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7"/>
  </bookViews>
  <sheets>
    <sheet name="基金變數" sheetId="6" r:id="rId1"/>
    <sheet name="客戶變數" sheetId="8" r:id="rId2"/>
    <sheet name="基金分群" sheetId="9" r:id="rId3"/>
    <sheet name="歷年庫存與申購" sheetId="1" r:id="rId4"/>
    <sheet name="基金申購" sheetId="4" r:id="rId5"/>
    <sheet name="熱門申購基金" sheetId="2" r:id="rId6"/>
    <sheet name="庫存" sheetId="3" r:id="rId7"/>
    <sheet name="工作表1" sheetId="5" r:id="rId8"/>
    <sheet name="工作表2" sheetId="10" r:id="rId9"/>
  </sheets>
  <definedNames>
    <definedName name="_xlnm._FilterDatabase" localSheetId="7" hidden="1">工作表1!$A$50:$D$50</definedName>
    <definedName name="_xlnm._FilterDatabase" localSheetId="1" hidden="1">客戶變數!$A$1:$K$79</definedName>
    <definedName name="_xlnm._FilterDatabase" localSheetId="0" hidden="1">基金變數!$A$1:$J$30</definedName>
    <definedName name="dbm_public_Project2017_v_基金推薦_熱賣申購基金" localSheetId="7" hidden="1">工作表1!$A$10:$AH$30</definedName>
    <definedName name="dbm_public_Project2017_v_基金推薦_熱賣申購基金_1" localSheetId="5" hidden="1">熱門申購基金!$E$4:$AM$24</definedName>
  </definedNames>
  <calcPr calcId="144525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  <pivotCache cacheId="8" r:id="rId18"/>
    <pivotCache cacheId="9" r:id="rId19"/>
  </pivotCaches>
</workbook>
</file>

<file path=xl/calcChain.xml><?xml version="1.0" encoding="utf-8"?>
<calcChain xmlns="http://schemas.openxmlformats.org/spreadsheetml/2006/main">
  <c r="D1" i="5" l="1"/>
  <c r="J6" i="3" l="1"/>
  <c r="J5" i="3"/>
  <c r="J4" i="3"/>
  <c r="J3" i="3"/>
  <c r="J2" i="3"/>
  <c r="I7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</calcChain>
</file>

<file path=xl/connections.xml><?xml version="1.0" encoding="utf-8"?>
<connections xmlns="http://schemas.openxmlformats.org/spreadsheetml/2006/main">
  <connection id="1" odcFile="C:\Users\116952\Documents\我的資料來源\dbm_bsp Project2017 v_基金推薦_基金申購.odc" keepAlive="1" name="dbm_bsp Project2017 v_基金推薦_基金申購" type="5" refreshedVersion="4" background="1" saveData="1">
    <dbPr connection="Provider=MSOLAP.2;Integrated Security=SSPI;Persist Security Info=True;Data Source=dbm_bsp;Initial Catalog=Project2017;Client Cache Size=25;Auto Synch Period=10000;MDX Compatibility=1" command="v_基金推薦_基金申購" commandType="1"/>
    <olapPr sendLocale="1" rowDrillCount="1000"/>
  </connection>
  <connection id="2" odcFile="C:\Users\116952\Documents\我的資料來源\dbm_bsp Project2017 基金推薦_申購.odc" keepAlive="1" name="dbm_bsp Project2017 基金推薦_申購" type="5" refreshedVersion="4" background="1">
    <dbPr connection="Provider=MSOLAP.2;Integrated Security=SSPI;Persist Security Info=True;Data Source=dbm_bsp;Initial Catalog=Project2017;Client Cache Size=25;Auto Synch Period=10000;MDX Compatibility=1" command="基金推薦_申購" commandType="1"/>
    <olapPr sendLocale="1" rowDrillCount="1000"/>
  </connection>
  <connection id="3" odcFile="C:\Users\116952\Documents\我的資料來源\dbm_bsp Project2017 基金推薦_庫存.odc" keepAlive="1" name="dbm_bsp Project2017 基金推薦_庫存" type="5" refreshedVersion="4" background="1">
    <dbPr connection="Provider=MSOLAP.2;Integrated Security=SSPI;Persist Security Info=True;Data Source=dbm_bsp;Initial Catalog=Project2017;Client Cache Size=25;Auto Synch Period=10000;MDX Compatibility=1" command="基金推薦_庫存" commandType="1"/>
    <olapPr sendLocale="1" rowDrillCount="1000"/>
  </connection>
  <connection id="4" odcFile="C:\Users\116952\Documents\我的資料來源\dbm_bsp Project2017 基金推薦_基金申購.odc" keepAlive="1" name="dbm_bsp Project2017 基金推薦_基金申購" type="5" refreshedVersion="4" background="1">
    <dbPr connection="Provider=MSOLAP.2;Integrated Security=SSPI;Persist Security Info=True;Data Source=dbm_bsp;Initial Catalog=Project2017;Client Cache Size=25;Auto Synch Period=10000;MDX Compatibility=1" command="基金推薦_基金申購" commandType="1"/>
    <olapPr sendLocale="1" rowDrillCount="1000"/>
  </connection>
  <connection id="5" odcFile="C:\Users\116952\Documents\我的資料來源\dbm_public Project2017 v_基金推薦_熱賣申購基金.odc" keepAlive="1" name="dbm_public Project2017 v_基金推薦_熱賣申購基金" type="5" refreshedVersion="0" background="1" saveData="1">
    <dbPr connection="Provider=SQLOLEDB.1;Integrated Security=SSPI;Persist Security Info=True;Initial Catalog=Project2017;Data Source=dbm_public;Use Procedure for Prepare=1;Auto Translate=True;Packet Size=4096;Workstation ID=HQ9F_116952;Use Encryption for Data=False;Tag with column collation when possible=False" command="&quot;Project2017&quot;.&quot;dbo&quot;.&quot;v_基金推薦_熱賣申購基金&quot;" commandType="3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4">
    <s v="dbm_bsp Project2017 基金推薦_庫存"/>
    <s v="{[基金中文名稱].[All 基金中文名稱]}"/>
    <s v="dbm_bsp Project2017 基金推薦_申購"/>
    <s v="{[投資型態].[All 投資型態]}"/>
    <s v="{[Db分類].[All Db分類].[a.一般身分]}"/>
    <s v="{[自然人身分].[All 自然人身分]}"/>
    <s v="dbm_bsp Project2017 基金推薦_基金申購"/>
    <s v="{[申購登錄年].[All 申購登錄年]}"/>
    <s v="{[區域別1].[All 區域別1]}"/>
    <s v="{[基金成立級距年].[All 基金成立級距年]}"/>
    <s v="{[Aum型態別].[All Aum型態別]}"/>
    <s v="{[商品投資屬性].[All 商品投資屬性]}"/>
    <s v="{[基金公司代碼].[All 基金公司代碼]}"/>
    <s v="{[國內外基金註記].[All 國內外基金註記]}"/>
  </metadataStrings>
  <mdxMetadata count="13">
    <mdx n="0" f="s">
      <ms ns="1" c="0"/>
    </mdx>
    <mdx n="2" f="s">
      <ms ns="3" c="0"/>
    </mdx>
    <mdx n="0" f="s">
      <ms ns="4" c="0"/>
    </mdx>
    <mdx n="0" f="s">
      <ms ns="5" c="0"/>
    </mdx>
    <mdx n="2" f="s">
      <ms ns="5" c="0"/>
    </mdx>
    <mdx n="6" f="s">
      <ms ns="7" c="0"/>
    </mdx>
    <mdx n="6" f="s">
      <ms ns="8" c="0"/>
    </mdx>
    <mdx n="6" f="s">
      <ms ns="9" c="0"/>
    </mdx>
    <mdx n="6" f="s">
      <ms ns="10" c="0"/>
    </mdx>
    <mdx n="6" f="s">
      <ms ns="11" c="0"/>
    </mdx>
    <mdx n="6" f="s">
      <ms ns="12" c="0"/>
    </mdx>
    <mdx n="6" f="s">
      <ms ns="3" c="0"/>
    </mdx>
    <mdx n="6" f="s">
      <ms ns="13" c="0"/>
    </mdx>
  </mdxMetadata>
  <valueMetadata count="1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</valueMetadata>
</metadata>
</file>

<file path=xl/sharedStrings.xml><?xml version="1.0" encoding="utf-8"?>
<sst xmlns="http://schemas.openxmlformats.org/spreadsheetml/2006/main" count="7586" uniqueCount="6363">
  <si>
    <t>64KNN(L)環球高收益基金X股(月配)(美元)</t>
  </si>
  <si>
    <t>L17聯博全球高收益債券基金AT股</t>
  </si>
  <si>
    <t>MU7(百元基金)貝萊德世界礦業基金(美元)</t>
  </si>
  <si>
    <t>72C聯博全球高收益債券基金BA(穩定月配)級別美元</t>
  </si>
  <si>
    <t>T34安聯收益成長基金-AM(穩定月收類股)(美元)</t>
  </si>
  <si>
    <t>L91聯博全球高收益債券基金AA(穩定月配)級別美元</t>
  </si>
  <si>
    <t>73J聯博全球高收益債券基金BA(穩定月配)南非幣避險級別</t>
  </si>
  <si>
    <t>52X鋒裕環球高收益基金AXD配息(美元)</t>
  </si>
  <si>
    <t>J99摩根多重收益基金-JPM-A股每月派息(美元對沖)</t>
  </si>
  <si>
    <t>L0C聯博全球高收益債券基金AA(穩定月配)南非幣避險級別</t>
  </si>
  <si>
    <t>68SNN(L)環球高收益基金X股(月配)(澳幣對沖)</t>
  </si>
  <si>
    <t>Y11富蘭克林坦伯頓全球公司債基金(月配息)</t>
  </si>
  <si>
    <t>63Z(百元基金)貝萊德中國基金A2(美元)</t>
  </si>
  <si>
    <t>MW6(百元基金)貝萊德拉丁美洲基金(美元)</t>
  </si>
  <si>
    <t>F24富達新興市場基金-配息帳戶-美元</t>
  </si>
  <si>
    <t>72D聯博全球高收益債券基金BA(穩定月配)澳幣避險級別</t>
  </si>
  <si>
    <t xml:space="preserve">69I瀚亞美國高收益債券基金AZDM月配(南非幣避險) </t>
  </si>
  <si>
    <t>270永豐南非幣2021保本基金</t>
  </si>
  <si>
    <t>162柏瑞全球策略高收益債券基金B(月配息)</t>
  </si>
  <si>
    <t>UN8(百元基金)永豐滬深300紅利指數基金</t>
  </si>
  <si>
    <t>505富蘭克林坦伯頓全球公司債基金B股(月配息)</t>
  </si>
  <si>
    <t>MT8(百元基金)貝萊德新興歐洲基金(美元)</t>
  </si>
  <si>
    <t>J78摩根環球高收益債券基金-JPM-A股每月派息(美元)</t>
  </si>
  <si>
    <t>J84(百元基金)摩根俄羅斯基金-JPM-A股分派(美元)</t>
  </si>
  <si>
    <t>L92聯博全球高收益債券基金AA(穩定月配)澳幣避險級別</t>
  </si>
  <si>
    <t>677鋒裕策略收益基金AXD配息(美元)</t>
  </si>
  <si>
    <t>T35安聯收益成長基金-AM(穩定月收類股)(澳幣避險)</t>
  </si>
  <si>
    <t>Y57富蘭克林坦伯頓全球新興國家固定收益基金A股(月配息)(美元)</t>
  </si>
  <si>
    <t>T38安聯收益成長基金-AM(穩定月收類股)(南非幣避險)</t>
  </si>
  <si>
    <t>MS6(百元基金)貝萊德新興市場基金</t>
  </si>
  <si>
    <t>J07(百元基金)摩根東協基金</t>
  </si>
  <si>
    <t>J21(百元基金)摩根印度基金</t>
  </si>
  <si>
    <t>MB4(百元基金)貝萊德世界健康科學基金(美元)</t>
  </si>
  <si>
    <t>Y38(百元基金)富蘭克林坦伯頓全球生技領航基金(美元)</t>
  </si>
  <si>
    <t>MZ8(百元基金)貝萊德新能源基金(美元)</t>
  </si>
  <si>
    <t>Y48富蘭克林坦伯頓全球穩定月收益基金A股(月配息)(美元)</t>
  </si>
  <si>
    <t>J80(百元基金)摩根中國基金-JPM-A股分派(美元)</t>
  </si>
  <si>
    <t>249宏利澳幣保本基金</t>
  </si>
  <si>
    <t>MU5(百元基金)貝萊德世界黃金基金(美元)</t>
  </si>
  <si>
    <t>68ENN(L)環球高收益基金Y股(月配)(美元)</t>
  </si>
  <si>
    <t>317聯博全球高收益債券基金TA月配(人民幣)</t>
  </si>
  <si>
    <t>Y07富蘭克林坦伯頓全球全球債券基金(月配息)(美元)</t>
  </si>
  <si>
    <t>78F施羅德環球股息AX配息基金(美元)</t>
  </si>
  <si>
    <t>54X鋒裕環球高收益基金BXD配息(美元)</t>
  </si>
  <si>
    <t>GJ8第一金中國世紀基金</t>
  </si>
  <si>
    <t>MB0(百元基金)貝萊德世界能源基金(美元)</t>
  </si>
  <si>
    <t>L75聯博全球高收益債券基金AT股澳幣避險</t>
  </si>
  <si>
    <t>J87(百元基金)摩根環球天然資源基金-JPM-A股累計(美元)</t>
  </si>
  <si>
    <t>460富邦歐亞絲路多重資產型基金A(不配息)(美元)</t>
  </si>
  <si>
    <t>Y04(百元基金)富蘭克林坦伯頓全球亞洲成長基金(年配權)</t>
  </si>
  <si>
    <t>J00摩根亞太入息基金-JPM-A股每月派息(美元)</t>
  </si>
  <si>
    <t>225復華南非幣長期收益基金B類型-月配息</t>
  </si>
  <si>
    <t>V01瑞銀(盧森堡)生化股票基金(美元)</t>
  </si>
  <si>
    <t>C20霸菱東歐基金(美元)</t>
  </si>
  <si>
    <t>X01(百元基金)富蘭克林黃金基金(年配權)</t>
  </si>
  <si>
    <t>62N富蘭克林坦伯頓全球新興國家固定收益基金B股(月配息)</t>
  </si>
  <si>
    <t>DW4(百元基金)永豐亞洲民生消費基金</t>
  </si>
  <si>
    <t>54Q鋒裕美國高息基金BXD配息(美元)</t>
  </si>
  <si>
    <t>776(百元基金)貝萊德印度基金(美元)</t>
  </si>
  <si>
    <t>C18霸菱全球資源基金(美元)</t>
  </si>
  <si>
    <t>880貝萊德美元高收益債券基金A6(穩定配息)(美元)</t>
  </si>
  <si>
    <t>L13聯博美國收益基金AT股</t>
  </si>
  <si>
    <t>Y53(百元基金)富蘭克林坦伯頓全球天然資源基金A股(美元)</t>
  </si>
  <si>
    <t>57D富蘭克林坦伯頓全球穩定月收益基金B股(月配息)</t>
  </si>
  <si>
    <t>J88摩根新興市場債券基金-JPM-A股每月派息(美元)</t>
  </si>
  <si>
    <t>213(百元基金)永豐中國經濟建設基金</t>
  </si>
  <si>
    <t>135安聯全球綠能趨勢基金</t>
  </si>
  <si>
    <t>236永豐中國高收益債券基金(月配類型)(人民幣)</t>
  </si>
  <si>
    <t>770(百元基金)施羅德環球能源A1累積(美元)</t>
  </si>
  <si>
    <t>675鋒裕美國高息基金AXD配息(美元)</t>
  </si>
  <si>
    <t>J0D摩根多重收益基金-JPM-A股利率入息(澳幣對沖)</t>
  </si>
  <si>
    <t>J1F(百元基金)摩根策略總報酬基金-JPM-A股累計(美元對沖)</t>
  </si>
  <si>
    <t>MZ2(百元基金)貝萊德環球資產配置基金(美元)</t>
  </si>
  <si>
    <t>67Q瑞萬通博基金-新興東歐債券基金AM(月配)(美元)</t>
  </si>
  <si>
    <t>FH1富邦歐亞絲路多重資產型基金A(不配息)(新臺幣)</t>
  </si>
  <si>
    <t>DA6(百元基金)永豐中小基金</t>
  </si>
  <si>
    <t>83F路博邁投資基金-NB新興市場股票基金T累積類股(美元)</t>
  </si>
  <si>
    <t>Y15(百元基金)富蘭克林坦伯頓全球拉丁美洲基金(年配權)</t>
  </si>
  <si>
    <t>JA7駿利環球生命科技基金A累計(美元)</t>
  </si>
  <si>
    <t>X12(百元基金)富蘭克林坦伯頓成長基金(配權)</t>
  </si>
  <si>
    <t>C13霸菱拉丁美洲基金(美元)</t>
  </si>
  <si>
    <t>N31路博邁投資基金-NB高收益債券基金C2月配息類股(美元)</t>
  </si>
  <si>
    <t>64S聯博美國收益基金BT股(澳幣避險)</t>
  </si>
  <si>
    <t>H31復華新興市場高收益債券基金B(月配息)</t>
  </si>
  <si>
    <t>Y08富蘭克林坦伯頓全球新興國家固定收益基金(季配息)(美元)</t>
  </si>
  <si>
    <t>282摩根多元入息成長基金(月配)(人民幣)</t>
  </si>
  <si>
    <t>61GNN(L)亞洲債券基金X股(月配)(美元)</t>
  </si>
  <si>
    <t>S80(百元基金)施羅德新興亞洲A1累積(美元)</t>
  </si>
  <si>
    <t>J77(百元基金)摩根環球高收益債券基金-JPM-A股累計(美元)</t>
  </si>
  <si>
    <t>371聯博多元資產收益組合基金AD月配(人民幣)</t>
  </si>
  <si>
    <t>311富邦中國新平衡入息基金(臺幣月配)</t>
  </si>
  <si>
    <t>GJ5第一金全球高收益債券基金B(配息)</t>
  </si>
  <si>
    <t>598聯博全球高收益債券BT股(美元)</t>
  </si>
  <si>
    <t>310富邦中國新平衡入息基金(臺幣累積)</t>
  </si>
  <si>
    <t>DA1(百元基金)永豐永豐基金</t>
  </si>
  <si>
    <t>J0A(百元基金)摩根多重收益基金-JPM-A股累計(美元對沖)</t>
  </si>
  <si>
    <t>Y49(百元基金)富蘭克林坦伯頓全球穩定月收益基金A股(月配權)(美元)</t>
  </si>
  <si>
    <t>82K鋒裕美國高息基金TXD配息(美元)</t>
  </si>
  <si>
    <t>F79富達中國聚焦基金(年配)-配息帳戶-美元</t>
  </si>
  <si>
    <t>61O富達中國聚焦基金(年配)-配權帳戶-美元</t>
  </si>
  <si>
    <t>IN3天達環球能源基金C收益股份(配息)</t>
  </si>
  <si>
    <t>68G貝萊德環球高收益債券基金A6(穩定配息)(美元)</t>
  </si>
  <si>
    <t>F0K富達亞洲高收益基金(F1穩定月配息)-配息帳戶-美元</t>
  </si>
  <si>
    <t>68YNN(L)環球高收益基金Y股(月配)(澳幣對沖)</t>
  </si>
  <si>
    <t>74T(百元基金)貝萊德歐洲價值型基金HEDGED A2(美元)</t>
  </si>
  <si>
    <t>232復華新興人民幣債券基金B類型(配息)</t>
  </si>
  <si>
    <t>F83富達亞洲高收益基金(A股月配)-配息帳戶-美元</t>
  </si>
  <si>
    <t>L50聯博中國時機基金A股(美元)</t>
  </si>
  <si>
    <t>F01富達歐洲基金-配息帳戶-歐元</t>
  </si>
  <si>
    <t>F26富達拉丁美洲基金(配息帳戶)(美元)</t>
  </si>
  <si>
    <t>Y22(百元基金)富蘭克林坦伯頓全球全球債券基金(月配權)(美元)</t>
  </si>
  <si>
    <t>68O鋒裕新興市場債券基金AXD配息(美元)</t>
  </si>
  <si>
    <t>GQ0聯博多元資產收益組合基金AD配息</t>
  </si>
  <si>
    <t>F05富達東協基金(配息帳戶)(美元)</t>
  </si>
  <si>
    <t>FL7(百元基金)富蘭克林華美中國A股基金</t>
  </si>
  <si>
    <t>HS1匯豐環球投資基金-印度股票</t>
  </si>
  <si>
    <t>M06景順全歐洲企業基金A(歐元)</t>
  </si>
  <si>
    <t>190柏瑞五國金勢力建設基金</t>
  </si>
  <si>
    <t>691景順中國基金A(年配)(美元)</t>
  </si>
  <si>
    <t>MT9貝萊德新興歐洲基金(歐元)</t>
  </si>
  <si>
    <t>J02摩根日本小型企業(日圓)基金</t>
  </si>
  <si>
    <t>68CNN(L)新興市場債券基金Y股(月配)(美元)</t>
  </si>
  <si>
    <t>IQ4天達環球能源基金C收益股份(配權)</t>
  </si>
  <si>
    <t>68F貝萊德亞洲老虎債券基金A6(穩定配息)(美元)</t>
  </si>
  <si>
    <t>DW8永豐新興高收雙債組合基金-月配類型</t>
  </si>
  <si>
    <t>CI8匯豐金磚動力基金</t>
  </si>
  <si>
    <t>832富達東協基金-配權帳戶-美元</t>
  </si>
  <si>
    <t>MU8貝萊德世界礦業基金(歐元)</t>
  </si>
  <si>
    <t>L0S聯博新興市場多元收益基金AD股月配美元</t>
  </si>
  <si>
    <t>J01摩根日本(日圓)基金</t>
  </si>
  <si>
    <t>68BNN(L)亞洲債券基金Y股(月配)(美元)</t>
  </si>
  <si>
    <t>70H法巴百利達俄羅斯股票基金 C (美元)</t>
  </si>
  <si>
    <t>T04安聯小龍基金</t>
  </si>
  <si>
    <t>M31景順科技基金A(年配)(美元)</t>
  </si>
  <si>
    <t>N05路博邁投資基金-NB高收益債券基金T月配息類股(南非幣)</t>
  </si>
  <si>
    <t>J0Z(百元基金)摩根日本(日圓)基金-累積(美元對沖)</t>
  </si>
  <si>
    <t xml:space="preserve">59U(百元基金)瀚亞中國股票基金A </t>
  </si>
  <si>
    <t>GQ4聯博全球高收益債券基金TA月配(新台幣)</t>
  </si>
  <si>
    <t>Y51(百元基金)富蘭克林坦伯頓全球金磚四國基金</t>
  </si>
  <si>
    <t>71N聯博全球高收益債券基金BT股澳幣避險</t>
  </si>
  <si>
    <t>AE7柏瑞印度股票基金A(美元)</t>
  </si>
  <si>
    <t>882NN(L)新興市場債券基金X股(月配)(美元)</t>
  </si>
  <si>
    <t>183柏瑞新興市場高收益債券基金B(月配息)</t>
  </si>
  <si>
    <t>75BNN(L)歐元高股息基金X股(月配)(美元對沖)</t>
  </si>
  <si>
    <t>DW7(百元基金)永豐新興高收雙債組合基金-累積類型</t>
  </si>
  <si>
    <t>L66聯博美國收益基金AT股(澳幣避險)</t>
  </si>
  <si>
    <t>CY3群益創新科技基金</t>
  </si>
  <si>
    <t>TA7安聯全球農金趨勢基金</t>
  </si>
  <si>
    <t>73H貝萊德亞太股票收益基金A6(穩定配息)(美元)</t>
  </si>
  <si>
    <t>X14(百元基金)富蘭克林坦伯頓全球基金(配權)(美元)</t>
  </si>
  <si>
    <t>IN4天達環球策略股票基金C收益股份(配息)</t>
  </si>
  <si>
    <t>N02路博邁投資基金-NB高收益債券基金T月配息類股(美元)</t>
  </si>
  <si>
    <t>L16聯博全球高收益債券基金A2股(美元)</t>
  </si>
  <si>
    <t>DA4永豐貨幣市場基金</t>
  </si>
  <si>
    <t>F0O富達全球入息基金(A股F1穩定月配息)-配息帳戶-美元</t>
  </si>
  <si>
    <t>J0T(百元基金)摩根環球醫療科技基金-JPM-A股累計(美元)</t>
  </si>
  <si>
    <t>J1R(百元基金)摩根拉丁美洲基金-JPM-A股分派(美元)</t>
  </si>
  <si>
    <t>CY1群益馬拉松基金</t>
  </si>
  <si>
    <t>H04(百元基金)復華傳家基金</t>
  </si>
  <si>
    <t>72H聯博美國收益基金BA(穩定月配)級別美元</t>
  </si>
  <si>
    <t>Y36(百元基金)富蘭克林坦伯頓全球印度基金(美元)</t>
  </si>
  <si>
    <t>303第一金中國世紀基金(人民幣)</t>
  </si>
  <si>
    <t>J0C摩根環球高收益債券基金-JPM-A股利率入息(澳幣對沖)</t>
  </si>
  <si>
    <t>72Z瀚亞美國高收益債券基金AZDMC1穩定月配(南非幣避險)</t>
  </si>
  <si>
    <t>J47摩根太平洋科技基金</t>
  </si>
  <si>
    <t>S65(百元基金)施羅德拉丁美洲A1累積(美元)</t>
  </si>
  <si>
    <t>68J富達中國內需消費基金(累積)-配權帳戶-美元</t>
  </si>
  <si>
    <t>DA7(百元基金)永豐趨勢平衡基金</t>
  </si>
  <si>
    <t>C02霸菱香港中國基金(美元)</t>
  </si>
  <si>
    <t>L47聯博新興市場債券基金AT股(美元)</t>
  </si>
  <si>
    <t>L01聯博國際醫療基金</t>
  </si>
  <si>
    <t xml:space="preserve">57H(百元基金)瀚亞印尼股票基金A </t>
  </si>
  <si>
    <t>61R富達亞洲高收益基金(累積)-配權帳戶-美元</t>
  </si>
  <si>
    <t>Y52(百元基金)富蘭克林坦伯頓全球大中華基金</t>
  </si>
  <si>
    <t>V09瑞銀(盧森堡)中國精選股票基金(美元)</t>
  </si>
  <si>
    <t xml:space="preserve">L98聯博新興市場債券基金AA(穩定月配)級別美元 </t>
  </si>
  <si>
    <t>706NN(L)投資級公司債基金X股(月配)(美元)</t>
  </si>
  <si>
    <t>J11(百元基金)摩根菲律賓基金</t>
  </si>
  <si>
    <t>J83(百元基金)摩根巴西基金-JPM-A股累計(美元)</t>
  </si>
  <si>
    <t>J62摩根環球天然資源基金-JPM-A股分派(歐元)</t>
  </si>
  <si>
    <t>230永豐新興市場企業債券基金-月配類型</t>
  </si>
  <si>
    <t>396(百元基金)永豐歐洲50指數基金</t>
  </si>
  <si>
    <t>369聯博多元資產收益組合基金AD月配(美元)</t>
  </si>
  <si>
    <t>75E瀚亞亞洲股票收益基金ADMC1穩定月配(美元)</t>
  </si>
  <si>
    <t>V53瑞銀(盧森堡)俄羅斯股票基金(美元)</t>
  </si>
  <si>
    <t>TT5(百元基金)安聯全球生技趨勢基金</t>
  </si>
  <si>
    <t>503富蘭克林坦伯頓全球新興國家固定收益基金B股(季配息)(美元)</t>
  </si>
  <si>
    <t>IQ7天達環球黃金基金C收益股份(配權)</t>
  </si>
  <si>
    <t>J86摩根新興市場本地貨幣債券基金-JPM-A股每月派息(美元)</t>
  </si>
  <si>
    <t>M20景順東協基金A(年配)(美元)</t>
  </si>
  <si>
    <t>F70富達印度聚焦基金-配息帳戶-美元</t>
  </si>
  <si>
    <t>FA5德銀遠東DWS全球原物料能源基金(台幣)</t>
  </si>
  <si>
    <t>78S(百元基金)貝萊德歐洲特別時機基金HEDGED A2(美元)</t>
  </si>
  <si>
    <t>L0E聯博新興市場債券基金AA(穩定月配)南非幣避險級別</t>
  </si>
  <si>
    <t>278瀚亞全球高收益債券基金(配息)-人民幣</t>
  </si>
  <si>
    <t>N32路博邁投資基金-NB高收益債券基金C2月配息類股(澳元)</t>
  </si>
  <si>
    <t>327永豐人民幣貨幣市場基金(人民幣)</t>
  </si>
  <si>
    <t>J14(百元基金)摩根南韓基金</t>
  </si>
  <si>
    <t>145(百元基金)野村全球生技醫療基金</t>
  </si>
  <si>
    <t>Z01日盛上選基金</t>
  </si>
  <si>
    <t>J12(百元基金)摩根泰國基金</t>
  </si>
  <si>
    <t>389(百元基金)富蘭克林華美中國A股基金(美元)</t>
  </si>
  <si>
    <t>SE3先機新興市場債券基金B(類收益股)(美元)</t>
  </si>
  <si>
    <t>Y23(百元基金)富蘭克林坦伯頓全球新興國家固定收益基金(季配權)</t>
  </si>
  <si>
    <t>865富達印度聚焦基金-配權帳戶-美元</t>
  </si>
  <si>
    <t>605新加坡大華東協基金(美元)</t>
  </si>
  <si>
    <t>MC5(百元基金)貝萊德亞洲老虎債券基金(美元)</t>
  </si>
  <si>
    <t>C41霸菱成熟及新興市場高收益債券基金(月配息)(美元)</t>
  </si>
  <si>
    <t>Y88富蘭克林坦伯頓全球全球債券總報酬基金A股(月配息)(美元)</t>
  </si>
  <si>
    <t>458富邦歐亞絲路多重資產型基金A(不配息)(人民幣)</t>
  </si>
  <si>
    <t>C33霸菱東歐基金(歐元)</t>
  </si>
  <si>
    <t>Y25(百元基金)富蘭克林坦伯頓全球公司債基金(月配權)(美元)</t>
  </si>
  <si>
    <t>F0F富達中國內需消費基金(累積)-配息帳戶-美元</t>
  </si>
  <si>
    <t>TT0安聯全球新興市場基金</t>
  </si>
  <si>
    <t>F62富達歐洲高收益基金-配息帳戶(月配)(歐元)</t>
  </si>
  <si>
    <t>N33路博邁投資基金-NB高收益債券基金C2月配息類股(南非幣)</t>
  </si>
  <si>
    <t>BM4元大全球不動產證券化基金B(月配息型)(台幣)</t>
  </si>
  <si>
    <t>S73施羅德新興市場債券A1配息(美元)</t>
  </si>
  <si>
    <t>Y79(百元基金)富蘭克林坦伯頓全球亞洲小型企業基金-累積型(美元)</t>
  </si>
  <si>
    <t>DW1(百元基金)永豐主流品牌基金</t>
  </si>
  <si>
    <t xml:space="preserve">72G聯博歐洲收益基金BA(穩定月配)美元避險級別 </t>
  </si>
  <si>
    <t>65S鋒裕歐洲潛力基金A2(美元)</t>
  </si>
  <si>
    <t>298瀚亞亞太豐收平衡基金(配息)-人民幣</t>
  </si>
  <si>
    <t xml:space="preserve">L96聯博美國收益基金AA(穩定月配)級別美元 </t>
  </si>
  <si>
    <t>N22路博邁投資基金-NB高收益債券基金B月配息類股(南非幣)</t>
  </si>
  <si>
    <t>F38富達韓國基金-配息帳戶-美元</t>
  </si>
  <si>
    <t>FL4富蘭克林華美全球高收益債券B基金-分配型(月配息)</t>
  </si>
  <si>
    <t>Y82富蘭克林坦伯頓全球新興國家固定收益基金A股(澳幣避險)(月配息)</t>
  </si>
  <si>
    <t>55X匯豐環球投資基金-巴西股票</t>
  </si>
  <si>
    <t xml:space="preserve">AE9柏瑞拉丁美洲中小型公司股票基金 </t>
  </si>
  <si>
    <t>UN2(百元基金)永豐領航科技基金</t>
  </si>
  <si>
    <t>68ZNN(L)新興市場債券基金Y股(月配)(澳幣對沖)</t>
  </si>
  <si>
    <t>L0G聯博全球價值型基金AD股美元</t>
  </si>
  <si>
    <t>J0J(百元基金)摩根歐洲動力基金-JPM-A股累計(美元)</t>
  </si>
  <si>
    <t>MZ9貝萊德新能源基金(歐元)</t>
  </si>
  <si>
    <t>L0Q聯博中國時機基金AD月配南非幣避險級別</t>
  </si>
  <si>
    <t>L64聯博新興市場債券基金AT股(澳幣避險)</t>
  </si>
  <si>
    <t>S58(百元基金)施羅德新興市場A1(累積)(美元)</t>
  </si>
  <si>
    <t>Y35(百元基金)富蘭克林坦伯頓全球互利歐洲基金(美元)</t>
  </si>
  <si>
    <t>845富達拉丁美洲基金-配權帳戶-美元</t>
  </si>
  <si>
    <t>M37景順韓國基金A(年配)(美元)</t>
  </si>
  <si>
    <t>J0Y(百元基金)摩根歐洲動力基金-JPM-A股累計(美元對沖)</t>
  </si>
  <si>
    <t>X07(百元基金)富蘭克林潛力組合基金(年配權)(美元)</t>
  </si>
  <si>
    <t>596聯博美國收益基金BT股</t>
  </si>
  <si>
    <t>461富邦歐亞絲路多重資產型基金B(月配息)(美元)</t>
  </si>
  <si>
    <t>H26(百元基金)復華全球原物料基金</t>
  </si>
  <si>
    <t>J61(百元基金)摩根新興中東基金-JPM-A股分派(美元)</t>
  </si>
  <si>
    <t>C12霸菱全球新興市場基金(美元)</t>
  </si>
  <si>
    <t>EM4華南永昌物聯網精選基金</t>
  </si>
  <si>
    <t>L07聯博國際科技基金</t>
  </si>
  <si>
    <t>O28利安資金越南基金(美元)</t>
  </si>
  <si>
    <t>JF5(百元基金)摩根龍揚基金</t>
  </si>
  <si>
    <t xml:space="preserve">362群益中國新機會基金(新臺幣) </t>
  </si>
  <si>
    <t>424(百元基金)永豐標普東南亞指數基金</t>
  </si>
  <si>
    <t>243施羅德中國高收益債券基金-配息型(人民幣)</t>
  </si>
  <si>
    <t>82U鋒裕新興市場債券基金TXD配息(美元)</t>
  </si>
  <si>
    <t>UF9保德信高成長基金(手續費後收型)</t>
  </si>
  <si>
    <t>Y46(百元基金)富蘭克林坦伯頓全球美國機會基金</t>
  </si>
  <si>
    <t>D10安聯全球資源基金</t>
  </si>
  <si>
    <t>313富邦中國新平衡入息基金(月配)(人民幣)</t>
  </si>
  <si>
    <t>76N(百元基金)貝萊德東協領先基金A2(美元)</t>
  </si>
  <si>
    <t>75G瀚亞亞洲股票收益基金AZDMC1穩定月配(南非幣避險)</t>
  </si>
  <si>
    <t>228復華南非幣2017保本基金</t>
  </si>
  <si>
    <t>425(百元基金)永豐標普500紅利指數基金(美元)</t>
  </si>
  <si>
    <t>T37安聯收益成長基金-AM(穩定月收類股)(歐元避險)</t>
  </si>
  <si>
    <t>K38(百元基金)野村巴西基金</t>
  </si>
  <si>
    <t>82L鋒裕美國高息基金T股穩定配息(澳幣)</t>
  </si>
  <si>
    <t>614新加坡大華東協基金(星幣)</t>
  </si>
  <si>
    <t>F37富達歐洲小型企業基金(配息帳戶)(歐元)</t>
  </si>
  <si>
    <t>P30瀚亞全球高收益債券基金(配息)</t>
  </si>
  <si>
    <t>78M鋒裕歐洲潛力基金A2(美元對沖)</t>
  </si>
  <si>
    <t>68ANN(L)投資級公司債基金Y股(月配)(美元)</t>
  </si>
  <si>
    <t>BM2(百元基金)元大台灣加權股價指數基金(台幣)</t>
  </si>
  <si>
    <t>V64瑞銀(盧森堡)歐元高收益債券基金(月配息)(美元避險)</t>
  </si>
  <si>
    <t>68RNN(L)新興市場債券基金X股(月配)(澳幣對沖)</t>
  </si>
  <si>
    <t>X16富蘭克林坦伯頓開發中國家基金(配權)</t>
  </si>
  <si>
    <t>IO6天達環球黃金基金C收益股份(配息)</t>
  </si>
  <si>
    <t>73G(百元基金)貝萊德亞太股票收益基金 A2(美元)</t>
  </si>
  <si>
    <t>FH2富邦歐亞絲路多重資產型基金B(月配息)(新臺幣)</t>
  </si>
  <si>
    <t>MZ6(百元基金)貝萊德環球小型企業基金(美元)</t>
  </si>
  <si>
    <t>N21路博邁投資基金-NB高收益債券基金B月配息類股(美元)</t>
  </si>
  <si>
    <t>MX2(百元基金)貝萊德歐洲價值型基金(美元)</t>
  </si>
  <si>
    <t>L1J聯博前瞻主題基金AX股(美元)</t>
  </si>
  <si>
    <t>J67(百元基金)摩根新興歐洲、中東及非洲基金-JPM-A股分派(美元)</t>
  </si>
  <si>
    <t>W14新光大三通基金(台幣)</t>
  </si>
  <si>
    <t>73K聯博美國收益基金BA(穩定月配)南非幣避險級別</t>
  </si>
  <si>
    <t>63INN(L)環球高收益基金X股(月配)(歐元對沖)</t>
  </si>
  <si>
    <t>280摩根多元入息成長基金(月配)</t>
  </si>
  <si>
    <t>63U(百元基金)貝萊德亞洲巨龍基金A2(美元)</t>
  </si>
  <si>
    <t>J1P摩根新興歐洲股票基金-JPM-A股分派(歐元)</t>
  </si>
  <si>
    <t>J1K摩根美元貨幣基金-JPM-A股累計(美元)</t>
  </si>
  <si>
    <t>79JNN(L)環球高收益基金X股(月配)(美元對沖)</t>
  </si>
  <si>
    <t>502富蘭克林坦伯頓全球全球債券基金B股(月配息)(美元)</t>
  </si>
  <si>
    <t>J89(百元基金)摩根新興市場債券基金-JPM-A股累計(美元)</t>
  </si>
  <si>
    <t>69F貝萊德環球高收益債券基金A8穩定月配息股份(澳幣避險)</t>
  </si>
  <si>
    <t>79ANN(L)新興市場債券基金Y股(月配)(南非幣對沖)</t>
  </si>
  <si>
    <t>72J聯博新興市場債券基金BA(穩定月配)級別美元</t>
  </si>
  <si>
    <t>Y37(百元基金)富蘭克林坦伯頓全球科技基金</t>
  </si>
  <si>
    <t>Y41(百元基金)富蘭克林坦伯頓全球東歐基金(美元)</t>
  </si>
  <si>
    <t>L0V聯博歐洲股票基金AD月配美元避險級別</t>
  </si>
  <si>
    <t>F65富達美元高收益基金A股月配(配息帳戶)(美元)</t>
  </si>
  <si>
    <t>67P瑞萬通博基金-新興東歐債券基金AM(月配)(歐元)</t>
  </si>
  <si>
    <t>UD7(百元基金)元大新主流基金(台幣)</t>
  </si>
  <si>
    <t>77I鋒裕中國股票基金A2(美元)</t>
  </si>
  <si>
    <t>62M匯豐環球投資基金-俄羅斯股票</t>
  </si>
  <si>
    <t>X05(百元基金)富蘭克林高科技基金(美元)</t>
  </si>
  <si>
    <t>EM3華南永昌全球神農水資源基金</t>
  </si>
  <si>
    <t>78G施羅德環球股息A配息基金(澳幣對沖)</t>
  </si>
  <si>
    <t>V48瑞銀(盧森堡)新興市場債券基金(月配息)(美元)</t>
  </si>
  <si>
    <t>MW2貝萊德環球高收益債券(配息)(美元)</t>
  </si>
  <si>
    <t>139匯豐新鑽動力基金</t>
  </si>
  <si>
    <t>GK1第一金全球多重資產入息平衡基金B(配息)</t>
  </si>
  <si>
    <t>68V貝萊德全球股票收益基金A6(穩定配息)(美元)</t>
  </si>
  <si>
    <t>L0D聯博美國收益基金AA(穩定月配)南非幣避險級別</t>
  </si>
  <si>
    <t>J81(百元基金)摩根大中華基金-JPM-A股分派(美元)</t>
  </si>
  <si>
    <t>F07富達日本基金(配息帳戶)(日圓)</t>
  </si>
  <si>
    <t>54S鋒裕策略收益基金BXD配息(美元)</t>
  </si>
  <si>
    <t>H08復華貨幣市場基金(台幣)</t>
  </si>
  <si>
    <t>K41(百元基金)野村印度潛力基金</t>
  </si>
  <si>
    <t>U04統一大滿貫基金</t>
  </si>
  <si>
    <t>68QNN(L)亞洲債券基金X股(月配)(澳幣對沖)</t>
  </si>
  <si>
    <t>885鋒裕新興市場債券基金BXD配息(美元)</t>
  </si>
  <si>
    <t>423(百元基金)永豐標普500紅利指數基金</t>
  </si>
  <si>
    <t>65Z(百元基金)NN(L)大中華股票基金X股(美元)</t>
  </si>
  <si>
    <t xml:space="preserve">363群益中國新機會基金(美元) </t>
  </si>
  <si>
    <t>Y10富蘭克林坦伯頓全球美國政府基金(月配息)(美元)</t>
  </si>
  <si>
    <t>TA8安聯中國東協基金</t>
  </si>
  <si>
    <t>J1L(百元基金)摩根美國小型企業基金-JPM-A股PERF分派(美元)</t>
  </si>
  <si>
    <t>59E瀚亞美國高收益債券基金ADM月配(美元)</t>
  </si>
  <si>
    <t>315富邦中國新平衡入息基金(美元月配)</t>
  </si>
  <si>
    <t>L43聯博全球高收益債券基金AT股(歐元)</t>
  </si>
  <si>
    <t>MY6貝萊德美元高收益債券基金(配息)</t>
  </si>
  <si>
    <t>M84景順日本股票優勢基金A(日圓)</t>
  </si>
  <si>
    <t>V59瑞銀(盧森堡)美元高收益債券基金(月配息)(美元)</t>
  </si>
  <si>
    <t>UD1(百元基金)元大多福基金</t>
  </si>
  <si>
    <t>K47野村環球高收益債基金(月配)</t>
  </si>
  <si>
    <t>191元大黃金期貨信託基金</t>
  </si>
  <si>
    <t>82M鋒裕美國高息基金T股穩定配息(南非幣)</t>
  </si>
  <si>
    <t>MS3(百元基金)貝萊德日本特別時機基金(美元)</t>
  </si>
  <si>
    <t>Y43富蘭克林坦伯頓全球歐洲高收益基金(月配息)</t>
  </si>
  <si>
    <t>Y29(百元基金)富蘭克林坦伯頓全球全球股票收益基金(穩定月配權)(美元)</t>
  </si>
  <si>
    <t xml:space="preserve">77T施羅德亞洲高息股債基金A配息(美元) </t>
  </si>
  <si>
    <t>L0I聯博全球價值型基金AD股南非幣避險</t>
  </si>
  <si>
    <t>MW8(百元基金)貝萊德美國價值型基金(美元)</t>
  </si>
  <si>
    <t>329永豐人民幣債券基金(月配)(人民幣)</t>
  </si>
  <si>
    <t>543天利(盧森堡)新興市場債券基金(美元配息)</t>
  </si>
  <si>
    <t>F23富達國際基金(配息帳戶)(美元)</t>
  </si>
  <si>
    <t>312(百元基金)富邦中國新平衡入息基金(人民幣累積)</t>
  </si>
  <si>
    <t>79CNN(L)亞洲債券基金Y股(月配)(澳幣對沖)</t>
  </si>
  <si>
    <t>69H富蘭克林坦伯頓全球全球債券總報酬基金B股(月配息)(美元)</t>
  </si>
  <si>
    <t>W07新光店頭基金</t>
  </si>
  <si>
    <t>MW5貝萊德美元儲備基金(美元)</t>
  </si>
  <si>
    <t>M64景順印度股票基金A(年配)(美元)</t>
  </si>
  <si>
    <t>MB9(百元基金)貝萊德歐洲特別時機基金A2(美元)</t>
  </si>
  <si>
    <t>366(百元基金)富蘭克林華美中國A股基金(人民幣)</t>
  </si>
  <si>
    <t>71S富達全球入息基金(累積)-配權帳戶-美元</t>
  </si>
  <si>
    <t>F02富達南歐基金(配息帳戶)(歐元)</t>
  </si>
  <si>
    <t>73L聯博新興市場債券基金BA(穩定月配)南非幣避險級別</t>
  </si>
  <si>
    <t>71WNN(L)美國高股息基金X股(月配)(美元)</t>
  </si>
  <si>
    <t>DA2(百元基金)永豐高科技基金</t>
  </si>
  <si>
    <t>72I聯博美國收益基金BA(穩定月配)澳幣避險級別</t>
  </si>
  <si>
    <t>387聯博多元資產收益組合基金AD月配(澳幣)</t>
  </si>
  <si>
    <t>235瑞銀亞洲高收益債券基金B類型(月配息)</t>
  </si>
  <si>
    <t>MW7貝萊德拉丁美洲基金(歐元)</t>
  </si>
  <si>
    <t>R10新加坡大華黃金及綜合基金(美元)</t>
  </si>
  <si>
    <t>L42聯博印度成長基金A股</t>
  </si>
  <si>
    <t>J0P摩根亞太入息基金-JPM-A股利率入息(澳幣對沖)</t>
  </si>
  <si>
    <t>L99聯博新興市場債券基金AA(穩定月配)澳幣避險級別</t>
  </si>
  <si>
    <t>80E貝萊德全球股票入息基金A6(穩定配息)(美元)</t>
  </si>
  <si>
    <t>224復華南非幣長期收益基金A類型</t>
  </si>
  <si>
    <t>UV6元大全球地產建設入息基金A(不配息)(台幣)</t>
  </si>
  <si>
    <t>CZ7群益華夏盛世基金</t>
  </si>
  <si>
    <t>57O富蘭克林坦伯頓全球亞洲成長基金B股</t>
  </si>
  <si>
    <t>PD2華頓中小型基金</t>
  </si>
  <si>
    <t>61J(百元基金)施羅德金磚四國A1累積(美元)</t>
  </si>
  <si>
    <t>J1B摩根歐洲策略股息基金-JPM-A股每月派息(美元對沖)</t>
  </si>
  <si>
    <t>K33(百元基金)野村大俄羅斯基金</t>
  </si>
  <si>
    <t>77D東方匯理長鷹多重資產基金 FU-MD (月配息)(美元)</t>
  </si>
  <si>
    <t>68X瀚亞美國高收益債券基金AADM月配(澳幣避險)</t>
  </si>
  <si>
    <t>FK0(百元基金)富蘭克林華美中國消費基金</t>
  </si>
  <si>
    <t>J0W摩根新興市場債券基金-JPM-A股利率入息(澳幣對沖)</t>
  </si>
  <si>
    <t>69S法巴百利達全球新興市場精選債券基金/月配 (美元)</t>
  </si>
  <si>
    <t>79KNN(L)環球高收益基金Y股(月配)(美元對沖)</t>
  </si>
  <si>
    <t xml:space="preserve">AE5柏瑞拉丁美洲股票基金 </t>
  </si>
  <si>
    <t>798比利時聯合資產管理公司-全球替代性能源基金</t>
  </si>
  <si>
    <t>M40景順環球高收益債券基金(固定月配)(美元)</t>
  </si>
  <si>
    <t>74E貝萊德亞洲老虎債券基金A8穩定月配息(南非幣避險)</t>
  </si>
  <si>
    <t>UD5(百元基金)元大經貿基金</t>
  </si>
  <si>
    <t>J08(百元基金)摩根東方基金</t>
  </si>
  <si>
    <t>202群益印度中小基金</t>
  </si>
  <si>
    <t>69D貝萊德亞洲老虎債券基金A8穩定月配息股份(澳幣避險)</t>
  </si>
  <si>
    <t>MX5(百元基金)貝萊德世界科技基金(美元)</t>
  </si>
  <si>
    <t>V54瑞銀(盧森堡)歐元高收益債券基金(月配息)(歐元)</t>
  </si>
  <si>
    <t>MU6貝萊德世界黃金基金(歐元)</t>
  </si>
  <si>
    <t>68PNN(L)投資級公司債基金X股(月配)(澳幣對沖)</t>
  </si>
  <si>
    <t>Z07日盛貨幣市場基金(台幣)</t>
  </si>
  <si>
    <t>JE4駿利高收益基金B入息(美元)</t>
  </si>
  <si>
    <t>T22安聯全球高成長科技基金</t>
  </si>
  <si>
    <t>J0M(百元基金)摩根歐洲小型企業基金-JPM-A股累計(美元)</t>
  </si>
  <si>
    <t>158(百元基金)摩根新絲路基金</t>
  </si>
  <si>
    <t>E21法儲銀盧米斯塞勒斯債券基金(配息)(美元)</t>
  </si>
  <si>
    <t>MY5(百元基金)貝萊德美元高收益債券基金</t>
  </si>
  <si>
    <t>GK4第一金全球機器人及自動化產業基金</t>
  </si>
  <si>
    <t>L0T聯博新興市場多元收益基金AD股月配澳幣避險</t>
  </si>
  <si>
    <t>652鋒裕美國中型資本價值基金A2(美元)</t>
  </si>
  <si>
    <t>C01霸菱澳洲基金(美元)</t>
  </si>
  <si>
    <t>F0C富達亞洲高收益基金(A 股穩定月配息)-配息帳戶-美元</t>
  </si>
  <si>
    <t>MB2(百元基金)貝萊德世界金融基金(美元)</t>
  </si>
  <si>
    <t>227復華南非幣短期收益基金B類型-月配息</t>
  </si>
  <si>
    <t>J1N(百元基金)摩根美國科技基金-JPM-A股分派(美元)</t>
  </si>
  <si>
    <t>L84聯博日本策略價值基金A股美元避險</t>
  </si>
  <si>
    <t>70I法巴百利達俄羅斯股票基金/年配 (歐元)</t>
  </si>
  <si>
    <t>JF4(百元基金)摩根亞洲基金</t>
  </si>
  <si>
    <t>J15(百元基金)摩根亞太入息基金-JPM-A股分派(美元)</t>
  </si>
  <si>
    <t>P21瀚亞印度基金</t>
  </si>
  <si>
    <t>73I貝萊德亞太股票收益基金A8穩定月配息(澳幣避險)</t>
  </si>
  <si>
    <t>314富邦中國新平衡入息基金(美元累積)</t>
  </si>
  <si>
    <t>N04路博邁投資基金-NB高收益債券基金T月配息類股(澳元)</t>
  </si>
  <si>
    <t>Y13富蘭克林坦伯頓全球美元短期票券基金(美元)</t>
  </si>
  <si>
    <t>BL0(百元基金)元大精準中小基金</t>
  </si>
  <si>
    <t>Y03(百元基金)富蘭克林坦伯頓全球新興國家基金(年配權)</t>
  </si>
  <si>
    <t>F35富達印尼基金(配息帳戶)(美元)</t>
  </si>
  <si>
    <t>Y87(百元基金)富蘭克林坦伯頓全球全球債券總報酬基金A股(累積)(美元)</t>
  </si>
  <si>
    <t>708富蘭克林坦伯頓全球全球股票收益B股基金(美元)</t>
  </si>
  <si>
    <t>218(百元基金)永豐中國高收益債券基金-累積類型</t>
  </si>
  <si>
    <t>74P貝萊德世界礦業基金HEDGED A2(澳幣)</t>
  </si>
  <si>
    <t>J97摩根多重收益基金-JPM-A股每季派息(歐元)</t>
  </si>
  <si>
    <t>MB1貝萊德世界能源基金(歐元)</t>
  </si>
  <si>
    <t>A34安本環球-歐元高收益債券基金A1月配息(歐元)</t>
  </si>
  <si>
    <t>C08霸菱大東協基金(美元)</t>
  </si>
  <si>
    <t>J13摩根東方小型企業基金</t>
  </si>
  <si>
    <t>A02安本環球-亞太股票基金A2累積</t>
  </si>
  <si>
    <t>JB4駿利高收益基金A入息(美元)</t>
  </si>
  <si>
    <t>T32安聯中國股票基金-A(配息類股)(美元)</t>
  </si>
  <si>
    <t>S74施羅德亞洲債券A1配息(美元)</t>
  </si>
  <si>
    <t>73W富達德國基金(累積)-配權帳戶-美元避險</t>
  </si>
  <si>
    <t>CK6(百元基金)野村亞太高股息基金</t>
  </si>
  <si>
    <t>D05安聯全球生物科技基金</t>
  </si>
  <si>
    <t>459富邦歐亞絲路多重資產型基金B(月配息)(人民幣)</t>
  </si>
  <si>
    <t>62O富蘭克林坦伯頓全球歐洲高收益基金B股(月配息)-歐元</t>
  </si>
  <si>
    <t>J1H(百元基金)摩根美國基金-JPM-A股分派(美元)</t>
  </si>
  <si>
    <t>UF1保德信店頭市場基金</t>
  </si>
  <si>
    <t>FA6德銀遠東DWS全球神農基金</t>
  </si>
  <si>
    <t>O18利安資金新馬基金(美元)</t>
  </si>
  <si>
    <t>IR8天達環球天然資源基金C收益股份(年配權)</t>
  </si>
  <si>
    <t>248(百元基金)摩根中國A股基金</t>
  </si>
  <si>
    <t>UD4(百元基金)元大店頭基金</t>
  </si>
  <si>
    <t>P15瀚亞威寶貨幣市場基金</t>
  </si>
  <si>
    <t>Y68富蘭克林坦伯頓全球全球股票收益基金(穩定月配息)</t>
  </si>
  <si>
    <t>651鋒裕新興歐洲及地中海股票基金A2(美元)</t>
  </si>
  <si>
    <t>74I貝萊德中國基金HEDGED A2(澳幣)</t>
  </si>
  <si>
    <t>H23(百元基金)復華華人世紀基金</t>
  </si>
  <si>
    <t>C19霸菱成熟及新興市場高收益債券基金(季配息)(美元)</t>
  </si>
  <si>
    <t>CZ5群益新興金鑽基金</t>
  </si>
  <si>
    <t>C34霸菱全球資源基金(歐元)</t>
  </si>
  <si>
    <t>UF4保德信大中華基金</t>
  </si>
  <si>
    <t>MS4(百元基金)貝萊德美國特別時機基金(美元)</t>
  </si>
  <si>
    <t>M49景順能源基金A(美元)</t>
  </si>
  <si>
    <t>UF0保德信全球醫療生化基金</t>
  </si>
  <si>
    <t>L1G聯博新興市場多元收益基金 AD月配南非幣避險級別</t>
  </si>
  <si>
    <t>372聯博多元資產收益組合基金AD月配(南非幣)</t>
  </si>
  <si>
    <t>Y21(百元基金)富蘭克林坦伯頓全球泰國基金</t>
  </si>
  <si>
    <t>335富邦中國高收益債券基金(月配)(人民幣)</t>
  </si>
  <si>
    <t>66R鋒裕美元綜合債券基金AXD配息(美元)</t>
  </si>
  <si>
    <t>X13(百元基金)富蘭克林坦伯頓世界基金(配權)(美元)</t>
  </si>
  <si>
    <t>63N(百元基金)瀚亞印度股票基金A</t>
  </si>
  <si>
    <t>X23(百元基金)富蘭克林公用事業基金(季配權)</t>
  </si>
  <si>
    <t>M21景順日本基金A(年配)(美元)</t>
  </si>
  <si>
    <t>UW4(百元基金)元大新中國基金</t>
  </si>
  <si>
    <t>SC0先機亞太股票基金A股(美元)</t>
  </si>
  <si>
    <t>326永豐人民幣債券基金-月配</t>
  </si>
  <si>
    <t>M05景順泛歐洲基金A(歐元)</t>
  </si>
  <si>
    <t>72X瀚亞美國高收益債券基金ADMC1穩定月配(美元)</t>
  </si>
  <si>
    <t>63F(百元基金)NN(L)能源基金X股(美元)</t>
  </si>
  <si>
    <t>62K匯豐環球投資基金-中國股票</t>
  </si>
  <si>
    <t>F04富達亞洲聚焦基金(配息帳戶)(美元)</t>
  </si>
  <si>
    <t>69E貝萊德美元高收益債券基金A8穩定月配息股份(澳幣避險)</t>
  </si>
  <si>
    <t>L0O聯博中國時機基金AD月配級別美元</t>
  </si>
  <si>
    <t>MC2(百元基金)貝萊德太平洋股票基金(美元)</t>
  </si>
  <si>
    <t>833富達美國基金-配權帳戶-美元</t>
  </si>
  <si>
    <t>Y19富蘭克林坦伯頓全球東歐基金(歐元)</t>
  </si>
  <si>
    <t>UD3(百元基金)元大卓越基金(台幣)</t>
  </si>
  <si>
    <t>K44野村亞太複合高收益債基金(月配)</t>
  </si>
  <si>
    <t>A37安本環球-亞洲小型公司基金A2累積</t>
  </si>
  <si>
    <t>F03富達北歐基金-配息帳戶-瑞典克朗</t>
  </si>
  <si>
    <t>MS8(百元基金)貝萊德環球政府債券基金(美元)</t>
  </si>
  <si>
    <t>M25景順健康護理基金A(年配)(美元)</t>
  </si>
  <si>
    <t>MB5貝萊德世界健康科學基金(歐元)</t>
  </si>
  <si>
    <t>74W聯博全球價值型基金BD股美元</t>
  </si>
  <si>
    <t>A38安本環球-中國股票基金A2累積</t>
  </si>
  <si>
    <t>H05(百元基金)復華數位經濟基金(台幣)</t>
  </si>
  <si>
    <t>J0L(百元基金)摩根日本股票基金-JPM-A股累積(美元對沖)</t>
  </si>
  <si>
    <t>C17霸菱韓國基金</t>
  </si>
  <si>
    <t>64V施羅德環球高收益A1配息(美元)</t>
  </si>
  <si>
    <t>AI9柏瑞拉丁美洲基金</t>
  </si>
  <si>
    <t>L39聯博全球價值型基金(美元)</t>
  </si>
  <si>
    <t>M09景順日本小型企業基金A(日圓)</t>
  </si>
  <si>
    <t>UD2(百元基金)元大多多基金(台幣)</t>
  </si>
  <si>
    <t>H18(百元基金)復華亞太成長基金</t>
  </si>
  <si>
    <t>698(百元基金)施羅德歐洲小型公司A1(累積)(美元)</t>
  </si>
  <si>
    <t>RU1(百元基金)羅素多元資產50基金B類股</t>
  </si>
  <si>
    <t>MB8貝萊德歐洲特別時機基金A2(歐元)</t>
  </si>
  <si>
    <t>697(百元基金)施羅德新興歐洲A1(累積)(美元)</t>
  </si>
  <si>
    <t>M38景順歐洲大陸企業基金A(年配)(美元)</t>
  </si>
  <si>
    <t>324永豐人民幣貨幣市場基金</t>
  </si>
  <si>
    <t>MC1貝萊德新興市場基金(歐元)</t>
  </si>
  <si>
    <t>Y0A(百元基金)富蘭克林坦伯頓全球互利歐洲基金(累積)(美元避險)</t>
  </si>
  <si>
    <t>M42景順新興市場債券基金A(固定月配)(美元)</t>
  </si>
  <si>
    <t>F63富達歐洲動能基金-配息帳戶-歐元</t>
  </si>
  <si>
    <t>321兆豐國際中國A股基金(美元)</t>
  </si>
  <si>
    <t>J91(百元基金)摩根新興市場小型企業基金-JPM-A股PERF累計(美元)</t>
  </si>
  <si>
    <t>L56聯博全球高收益債券基金AT股(歐元避險)</t>
  </si>
  <si>
    <t>676鋒裕策略收益基金A2(美元)</t>
  </si>
  <si>
    <t>J1I摩根歐洲動力基金-JPM-A股分派(歐元)</t>
  </si>
  <si>
    <t>82P鋒裕策略收益基金TXD配息(美元)</t>
  </si>
  <si>
    <t>76A聯博全球價值型基金BD股南非幣避險</t>
  </si>
  <si>
    <t xml:space="preserve">63M(百元基金)瀚亞拉丁美洲股票基金A </t>
  </si>
  <si>
    <t>320兆豐國際中國A股基金(新臺幣)</t>
  </si>
  <si>
    <t>274柏瑞全球策略高收益債券B基金(月配息)(人民幣)</t>
  </si>
  <si>
    <t>F1B富達亞洲高收益基金(A股H月配息)-配息帳戶-澳幣避險</t>
  </si>
  <si>
    <t>68H貝萊德新興市場債券基金A6(穩定配息)(美元)</t>
  </si>
  <si>
    <t>F25富達太平洋基金(配息帳戶)(美元)</t>
  </si>
  <si>
    <t>66J富蘭克林坦伯頓全球天然資源基金B股</t>
  </si>
  <si>
    <t>587聯博國際醫療基金B股(美元)</t>
  </si>
  <si>
    <t>50E富蘭克林坦伯頓全球生技領航基金B股</t>
  </si>
  <si>
    <t>775貝萊德印度基金(歐元)</t>
  </si>
  <si>
    <t>C14霸菱歐寶基金(美元)</t>
  </si>
  <si>
    <t>BM8(百元基金)元大全球新興市場精選組合基金</t>
  </si>
  <si>
    <t xml:space="preserve">72F聯博歐洲收益基金BA(穩定月配)澳幣避險級別 </t>
  </si>
  <si>
    <t>287野村亞太複合高收益債基金(月配)(人民幣)</t>
  </si>
  <si>
    <t>L02聯博美國成長基金</t>
  </si>
  <si>
    <t>UH5保德信全球資源基金</t>
  </si>
  <si>
    <t>H22(百元基金)復華全球大趨勢基金</t>
  </si>
  <si>
    <t>V55瑞銀(盧森堡)大中華股票基金(美元)</t>
  </si>
  <si>
    <t>58N鋒裕新興市場股票基金A2(美元)</t>
  </si>
  <si>
    <t>78N鋒裕領先歐洲企業基金A2(美元對沖)</t>
  </si>
  <si>
    <t>L78聯博亞洲股票基金A股美元</t>
  </si>
  <si>
    <t>787亨德森遠見泛歐小型公司基金</t>
  </si>
  <si>
    <t>215匯豐資源豐富國家債券基金-B(月配息)</t>
  </si>
  <si>
    <t>Q13國泰大中華基金</t>
  </si>
  <si>
    <t>T11安聯印尼股票基金-A(配息類股)(美元)</t>
  </si>
  <si>
    <t>L97聯博美國收益基金AA(穩定月配)澳幣避險級別</t>
  </si>
  <si>
    <t>T36安聯收益成長基金-AT(累積類股)(美元)</t>
  </si>
  <si>
    <t>L81聯博亞洲股票基金AD股美元</t>
  </si>
  <si>
    <t>T13安聯韓國股票基金</t>
  </si>
  <si>
    <t>MW3(百元基金)貝萊德環球高收益債券(美元)</t>
  </si>
  <si>
    <t>UU7(百元基金)元大亞太成長基金(台幣)</t>
  </si>
  <si>
    <t>74O貝萊德世界健康科學基金HEDGED A2(澳幣)</t>
  </si>
  <si>
    <t>K35(百元基金)野村中國機會基金</t>
  </si>
  <si>
    <t>M75景順大中華基金A(美元)</t>
  </si>
  <si>
    <t>L0P聯博中國時機基金AD月配澳幣避險級別</t>
  </si>
  <si>
    <t>76V鋒裕環球高收益基金B股穩定配息(南非幣)</t>
  </si>
  <si>
    <t>Y81富蘭克林坦伯頓全球公司債基金A股(澳幣避險)(月配息)</t>
  </si>
  <si>
    <t>UG1保德信金滿意基金(手續費後收型)</t>
  </si>
  <si>
    <t>F06富達美國基金-配息帳戶-美元</t>
  </si>
  <si>
    <t>O02利安資金印度基金(美元)</t>
  </si>
  <si>
    <t>X03(百元基金)富蘭克林成長基金(年配權)(美元)</t>
  </si>
  <si>
    <t>F0Q富達全球入息基金(累積)-配息帳戶-美元</t>
  </si>
  <si>
    <t>H03(百元基金)復華高成長基金</t>
  </si>
  <si>
    <t>K18(百元基金)野村台灣高股息基金</t>
  </si>
  <si>
    <t>K06(百元基金)野村泰國基金</t>
  </si>
  <si>
    <t>600聯博全球高收益債券基金B2股(美元)</t>
  </si>
  <si>
    <t>J94(百元基金)摩根美國複合收益債券基金-JPM-A股累計(美元)</t>
  </si>
  <si>
    <t>L87聯博全球高收益債券基金AT股紐幣避險</t>
  </si>
  <si>
    <t>52H富達新興亞洲基金(累積)-配權帳戶-美元</t>
  </si>
  <si>
    <t>229(百元基金)永豐新興市場企業債券基金-累積類型</t>
  </si>
  <si>
    <t>T09安聯泰國股票基金</t>
  </si>
  <si>
    <t>57C富蘭克林坦伯頓全球美國機會基金B股</t>
  </si>
  <si>
    <t>V78瑞銀(盧森堡)歐元區國家收益基金(本基金未經本國主管機關核准)</t>
  </si>
  <si>
    <t>55R富達新興市場基金-配權帳戶-美元</t>
  </si>
  <si>
    <t>F21富達澳洲基金(配息帳戶)(澳幣)</t>
  </si>
  <si>
    <t>Y39富蘭克林坦伯頓全球亞洲債券基金(月配息)(美元)</t>
  </si>
  <si>
    <t>BU1貝萊德寶利基金</t>
  </si>
  <si>
    <t>GI4第一金大中華基金</t>
  </si>
  <si>
    <t>79BNN(L)亞洲債券基金Y股(月配)(南非幣對沖)</t>
  </si>
  <si>
    <t>58P鋒裕亞洲股票(不含日本)基金A2(美元)</t>
  </si>
  <si>
    <t>61X聯博新興市場債券基金BT股(美元)</t>
  </si>
  <si>
    <t>T08安聯日本股票基金-A(配息類股)(美元)</t>
  </si>
  <si>
    <t>J1Q摩根歐洲小型企業基金-JPM-A股分派(歐元)</t>
  </si>
  <si>
    <t>H32(百元基金)復華東協世紀基金</t>
  </si>
  <si>
    <t>53K(百元基金)百達-生物科技-R 美元</t>
  </si>
  <si>
    <t>75F瀚亞亞洲股票收益基金ADMC1穩定月配(澳幣避險)</t>
  </si>
  <si>
    <t>73O瀚亞全球價值股票基金ADMC1穩定月配(美元)</t>
  </si>
  <si>
    <t>BM6(百元基金)元大全球不動產證券化基金A</t>
  </si>
  <si>
    <t>CY4群益店頭市場基金(台幣)</t>
  </si>
  <si>
    <t>69M富蘭克林坦伯頓全球全球債券總報酬基金B股(累積)(美元)</t>
  </si>
  <si>
    <t>62A聯博中國時機基金B股(美元)</t>
  </si>
  <si>
    <t>L15聯博全球債券基金AT股</t>
  </si>
  <si>
    <t>83G路博邁投資基金-NB新興市場股票基金T累積類股(澳幣)</t>
  </si>
  <si>
    <t>Y17富蘭克林坦伯頓全球全球債券基金(月配息)(歐元)</t>
  </si>
  <si>
    <t>GK0第一金全球多重資產入息平衡基金A(累積)</t>
  </si>
  <si>
    <t>Q23國泰全球基礎建設基金</t>
  </si>
  <si>
    <t>76S鋒裕新興市場債券基金A股穩定配息(澳幣)</t>
  </si>
  <si>
    <t>UG3保德信台商全方位基金</t>
  </si>
  <si>
    <t>CZ6群益安穩貨幣市場基金</t>
  </si>
  <si>
    <t>67R瑞萬通博基金-新興市場股票基金C(美元)</t>
  </si>
  <si>
    <t>BL1(百元基金)元大績效基金</t>
  </si>
  <si>
    <t>H01復華有利貨幣市場基金(台幣)</t>
  </si>
  <si>
    <t>W06新光創新科技基金</t>
  </si>
  <si>
    <t>73B富達歐洲基金(累積)-配權帳戶-美元避險</t>
  </si>
  <si>
    <t>V72瑞銀(盧森堡)美國總收益股票基金(月配息)(美元)</t>
  </si>
  <si>
    <t>205摩根亞洲總合高收益債券基金(月配息型)</t>
  </si>
  <si>
    <t>L83聯博亞洲股票基金AD股澳幣避險</t>
  </si>
  <si>
    <t>J82(百元基金)摩根亞洲增長基金</t>
  </si>
  <si>
    <t>H02(百元基金)復華復華基金(台幣)</t>
  </si>
  <si>
    <t>152匯豐全球關鍵資源基金</t>
  </si>
  <si>
    <t>X04富蘭克林公用事業基金(季配息)</t>
  </si>
  <si>
    <t>132(百元基金)摩根新興35基金</t>
  </si>
  <si>
    <t xml:space="preserve">72K聯博新興市場債券基金BA(穩定月配)澳幣避險級別 </t>
  </si>
  <si>
    <t>W01新光台灣富貴基金(台幣)</t>
  </si>
  <si>
    <t>SI7先機新興市場債券基金C(類收益股)(美元)</t>
  </si>
  <si>
    <t>55N(百元基金)施羅德中國優勢A1累積(美元)</t>
  </si>
  <si>
    <t>74N貝萊德世界黃金基金HEDGED A2(澳幣)</t>
  </si>
  <si>
    <t>69L瀚亞優質公司債基金AZDMC1穩定月配(南非幣避險)</t>
  </si>
  <si>
    <t>671鋒裕美國高息基金A2(美元)</t>
  </si>
  <si>
    <t>234(百元基金)永豐中國高收益債券基金(累積類型)(人民幣)</t>
  </si>
  <si>
    <t>77K鋒裕策略收益基金A股穩定配息(南非幣)</t>
  </si>
  <si>
    <t>L95聯博歐洲收益基金AA(穩定月配)美元避險級別</t>
  </si>
  <si>
    <t>W15新光亞洲精選基金</t>
  </si>
  <si>
    <t>L0R聯博新興市場多元收益基金A股美元</t>
  </si>
  <si>
    <t>777(百元基金)貝萊德日本靈活股票基金A2(美元)</t>
  </si>
  <si>
    <t>J64摩根環球地產入息基金</t>
  </si>
  <si>
    <t>67J法巴百利達美國高收益債券基金/月配 (美元)</t>
  </si>
  <si>
    <t>63W(百元基金)貝萊德新興市場債券基金A2(美元)</t>
  </si>
  <si>
    <t>UD6(百元基金)元大高科技基金(台幣)</t>
  </si>
  <si>
    <t>Y05(百元基金)富蘭克林坦伯頓全球歐洲基金-(年配權)(美元)</t>
  </si>
  <si>
    <t>T06安聯香港股票基金-A(配息類股)(美元)</t>
  </si>
  <si>
    <t>75D(百元基金)瀚亞亞洲股票收益基金A(美元)</t>
  </si>
  <si>
    <t>MY0(百元基金)貝萊德美元優質債券基金</t>
  </si>
  <si>
    <t>285野村環球高收益債基金(月配)(人民幣)</t>
  </si>
  <si>
    <t>846富達印尼基金-配權帳戶-美元</t>
  </si>
  <si>
    <t>768(百元基金)施羅德美國中小型股票A1(累積)(美元)</t>
  </si>
  <si>
    <t>J0S(百元基金)摩根亞太股票基金-JPM-A股累計(美元)</t>
  </si>
  <si>
    <t>BL6元大得利貨幣市場基金</t>
  </si>
  <si>
    <t>L0F聯博全球高收益債券基金AT股加幣避險</t>
  </si>
  <si>
    <t>325(百元基金)永豐人民幣債券基金-累積</t>
  </si>
  <si>
    <t>781亨德森遠見泛歐地產股票基金</t>
  </si>
  <si>
    <t>120台新1699貨幣市場基金</t>
  </si>
  <si>
    <t>70Q法巴百利達全球原物料股票基金 C (美元)</t>
  </si>
  <si>
    <t>74F貝萊德環球高收益債券基金A8穩定月配息(南非幣避險)</t>
  </si>
  <si>
    <t>64A貝萊德中國基金HEDGED A2(歐元)</t>
  </si>
  <si>
    <t>CS1景順潛力基金</t>
  </si>
  <si>
    <t>74L貝萊德世界能源基金HEDGED A2(澳幣)</t>
  </si>
  <si>
    <t>RU2(百元基金)羅素多元資產70基金B類股</t>
  </si>
  <si>
    <t>P28瀚亞巴西基金</t>
  </si>
  <si>
    <t>J10(百元基金)摩根馬來西亞基金</t>
  </si>
  <si>
    <t>Z23日盛全球抗暖化基金</t>
  </si>
  <si>
    <t>272兆豐國際人民幣貨幣市場基金</t>
  </si>
  <si>
    <t>A29安本環球-新興市場債券基金A1配息</t>
  </si>
  <si>
    <t>176(百元基金)摩根中國亮點基金</t>
  </si>
  <si>
    <t>Y99富蘭克林坦伯頓全球穩定月收益基金(月配息)(澳幣避險)</t>
  </si>
  <si>
    <t>F22富達日本小型企業基金-配息帳戶-日圓</t>
  </si>
  <si>
    <t>77L鋒裕中國股票基金B2(美元)</t>
  </si>
  <si>
    <t>L03聯博美國收益基金A2股(美元)</t>
  </si>
  <si>
    <t>C07霸菱亞洲增長基金(美元)</t>
  </si>
  <si>
    <t>73M瀚亞亞洲債券基金AZDM月配(南非幣避險)</t>
  </si>
  <si>
    <t>L0N聯博亞洲股票基金AD月配南非幣避險級別</t>
  </si>
  <si>
    <t>J17(百元基金)摩根太平洋證券基金</t>
  </si>
  <si>
    <t>H16(百元基金)復華亞太平衡證券投資信託基金(台幣)</t>
  </si>
  <si>
    <t xml:space="preserve">76U鋒裕環球高收益基金B股穩定配息(澳幣) </t>
  </si>
  <si>
    <t>75ANN(L)歐元高股息基金Y股(月配)(美元對沖)</t>
  </si>
  <si>
    <t>83I路博邁投資基金-NB新興市場股票基金C2累積類股(美元)</t>
  </si>
  <si>
    <t>L0J聯博全球價值型基金AD股澳幣避險</t>
  </si>
  <si>
    <t>231(百元基金)復華新興人民幣債券基金A類型</t>
  </si>
  <si>
    <t>J0V摩根新興市場本地貨幣債券基金-JPM-A股利率入息(澳幣對沖)</t>
  </si>
  <si>
    <t>J90摩根美國複合收益債券基金-JPM-A股每月派息(美元)</t>
  </si>
  <si>
    <t>AD4柏瑞歐洲小型公司股票基金 (美元)</t>
  </si>
  <si>
    <t>GP9聯博多元資產收益組合基金A2</t>
  </si>
  <si>
    <t>161柏瑞全球策略高收益債券基金A</t>
  </si>
  <si>
    <t>GQ2聯博亞太收益成長平衡基金AD(月配)</t>
  </si>
  <si>
    <t>TS5台新主流基金</t>
  </si>
  <si>
    <t>M16景順消閒基金A(美元)</t>
  </si>
  <si>
    <t>836富達德國基金-配權帳戶-歐元</t>
  </si>
  <si>
    <t>F1D富達德國基金(累積)-配息帳戶-美元避險</t>
  </si>
  <si>
    <t>78C(百元基金)貝萊德歐洲基金HEDGED A2(美元)</t>
  </si>
  <si>
    <t>MX1(百元基金)貝萊德美國增長基金</t>
  </si>
  <si>
    <t>Y26富蘭克林坦伯頓全球全球債券基金(月配權)(歐元)</t>
  </si>
  <si>
    <t>66I富蘭克林坦伯頓全球歐洲高收益基金B股(月配息)</t>
  </si>
  <si>
    <t>Y01(百元基金)富蘭克林坦伯頓全球全球基金(年配權)(美元)</t>
  </si>
  <si>
    <t>Y12(百元基金)富蘭克林坦伯頓全球全球平衡基金(季配權)(美元)</t>
  </si>
  <si>
    <t>AF4柏瑞大中華股票基金A</t>
  </si>
  <si>
    <t>MX3貝萊德歐洲價值型基金(歐元)</t>
  </si>
  <si>
    <t>61S富達亞洲高收益基金(A股月配)-配權帳戶-美元</t>
  </si>
  <si>
    <t>78A聯博歐洲股票基金BD月配美元避險級別</t>
  </si>
  <si>
    <t>J79(百元基金)摩根全方位新興市場基金-JPM-A股分派(美元)</t>
  </si>
  <si>
    <t>F84富達新興市場債券基金(月配息)-配息帳戶-美元</t>
  </si>
  <si>
    <t>65T鋒裕歐洲潛力基金A2(歐元)</t>
  </si>
  <si>
    <t>JF3(百元基金)摩根新興科技基金</t>
  </si>
  <si>
    <t>78E(百元基金)施羅德環球股息A基金(累積)(美元)</t>
  </si>
  <si>
    <t>K40野村新興高收益債組合基金(月配)</t>
  </si>
  <si>
    <t>TT1安聯台灣大壩基金</t>
  </si>
  <si>
    <t>219兆豐國際全球債券組合基金B(季配)</t>
  </si>
  <si>
    <t>F46富達美國成長基金-配息帳戶-美元</t>
  </si>
  <si>
    <t>82V鋒裕新興市場債券基金T股穩定配息(澳幣)</t>
  </si>
  <si>
    <t>IT0兆豐國際第一基金</t>
  </si>
  <si>
    <t>554首域印度次大陸基金</t>
  </si>
  <si>
    <t>N23路博邁投資基金-NB高收益債券基金B月配息類股(澳元)</t>
  </si>
  <si>
    <t>JJ0(百元基金)摩根絕對日本基金</t>
  </si>
  <si>
    <t>UW5(百元基金)元大印度基金</t>
  </si>
  <si>
    <t>C43霸菱歐洲精選信託基金</t>
  </si>
  <si>
    <t>H28(百元基金)復華大中華中小策略基金</t>
  </si>
  <si>
    <t>FK5富蘭克林華美富蘭克林全球債券組合基金(月配息型)</t>
  </si>
  <si>
    <t>IR7天達環球天然資源基金C收益股份(年配息)</t>
  </si>
  <si>
    <t>K42(百元基金)野村印尼潛力基金</t>
  </si>
  <si>
    <t>CZ8群益印巴雙星基金</t>
  </si>
  <si>
    <t>BM9(百元基金)元大寶全球ETF成長組合基金</t>
  </si>
  <si>
    <t>165安聯四季回報債券組合基金</t>
  </si>
  <si>
    <t>251永豐中國高收益債券基金-月配類型</t>
  </si>
  <si>
    <t>GH5第一金小型精選基金</t>
  </si>
  <si>
    <t>RU5(百元基金)羅素新興市場股票基金</t>
  </si>
  <si>
    <t xml:space="preserve">76W鋒裕美國高息基金B股穩定配息(澳幣) </t>
  </si>
  <si>
    <t>50C富蘭克林坦伯頓全球印度基金B股</t>
  </si>
  <si>
    <t>66K富蘭克林坦伯頓全球大中華基金B股</t>
  </si>
  <si>
    <t>370聯博多元資產收益組合基金A2累積(人民幣)</t>
  </si>
  <si>
    <t xml:space="preserve">68N鋒裕新興市場債券基金A2累積(美元) </t>
  </si>
  <si>
    <t>L52聯博日本策略價值基金A股(日元)</t>
  </si>
  <si>
    <t>IR1天達亞洲股票基金C收益股份(年配息)</t>
  </si>
  <si>
    <t>53C(百元基金)施羅德印度股票A1累積(美元)</t>
  </si>
  <si>
    <t>J76摩根新興市場債券基金-JPM-A股每月派息(歐元對沖)</t>
  </si>
  <si>
    <t>69Z法巴百利達全球高收益債券基金/月配 (美元)</t>
  </si>
  <si>
    <t>76T鋒裕新興市場債券基金A股穩定配息(南非幣)</t>
  </si>
  <si>
    <t>233復華人民幣貨幣市場基金</t>
  </si>
  <si>
    <t xml:space="preserve">72E聯博歐洲收益基金BA(穩定月配)級別歐元 </t>
  </si>
  <si>
    <t>V21瑞銀(盧森堡)美元基金(美元)</t>
  </si>
  <si>
    <t>216(百元基金)元大中國平衡基金</t>
  </si>
  <si>
    <t>F0M富達歐洲高收益基金(A股月配)-配息帳戶-美元避險</t>
  </si>
  <si>
    <t>829富達歐洲基金-配權帳戶-歐元</t>
  </si>
  <si>
    <t>83H路博邁投資基金-NB新興市場股票基金T累積類股(南非幣)</t>
  </si>
  <si>
    <t>71Q(百元基金)貝萊德日本特別時機基金HEDGED A2(美元)</t>
  </si>
  <si>
    <t>X18富蘭克林坦伯頓月入息基金(月配息)(美元)</t>
  </si>
  <si>
    <t>64J(百元基金)NN(L)環球高收益基金X股(美元)</t>
  </si>
  <si>
    <t>68DNN(L)環球高收益基金Y股(月配)(歐元對沖)</t>
  </si>
  <si>
    <t>69A富蘭克林坦伯頓全球亞洲小型企業基金B股(美元)</t>
  </si>
  <si>
    <t>S81施羅德新興歐洲A1累積(歐元)</t>
  </si>
  <si>
    <t>Z10日盛新台商基金(台幣)</t>
  </si>
  <si>
    <t>PD1華頓台灣基金(台幣)</t>
  </si>
  <si>
    <t>146瑞銀亞洲全方位不動產基金</t>
  </si>
  <si>
    <t>FK3(百元基金)富蘭克林華美坦伯頓全球股票組合基金(台幣)</t>
  </si>
  <si>
    <t>328(百元基金)永豐人民幣債券基金(累積)(人民幣)</t>
  </si>
  <si>
    <t>Y55富蘭克林坦伯頓全球精選收益基金A股(月配息)(美元)</t>
  </si>
  <si>
    <t>CY8群益中小型股基金</t>
  </si>
  <si>
    <t>331第一金人民幣貨幣市場基金(人民幣)</t>
  </si>
  <si>
    <t>X17(百元基金)富蘭克林坦伯頓中小型公司成長基金(配權)</t>
  </si>
  <si>
    <t>66D法巴百利達拉丁美洲股票基金 C (美元)</t>
  </si>
  <si>
    <t>FK6(百元基金)富蘭克林華美新興趨勢傘型基金之天然資源組合基金</t>
  </si>
  <si>
    <t>Y02(百元基金)富蘭克林坦伯頓全球中小型企業基金(年配權)(美元)</t>
  </si>
  <si>
    <t>J98摩根多重收益基金-JPM-A股每季派息(美元對沖)</t>
  </si>
  <si>
    <t>59D(百元基金)瀚亞美國優質債券基金ADM(月配息)</t>
  </si>
  <si>
    <t>IQ1天達環球策略股票基金C收益股份(配權)</t>
  </si>
  <si>
    <t>R09新加坡大華黃金及綜合基金(星幣)</t>
  </si>
  <si>
    <t>71V富達全球金融服務基金-配權帳戶-美元</t>
  </si>
  <si>
    <t>Y31(百元基金)富蘭克林坦伯頓全球韓國基金(美元)</t>
  </si>
  <si>
    <t>MC6貝萊德亞洲老虎債券基金(配息)(美元)</t>
  </si>
  <si>
    <t>S57施羅德日本小型公司A1(累積)(日圓)</t>
  </si>
  <si>
    <t>V03瑞銀(盧森堡)保健股票基金(美元)</t>
  </si>
  <si>
    <t>276富蘭克林華美全球高收益債券基金B(月配息)(人民幣)</t>
  </si>
  <si>
    <t>UF5保德信中小型股基金</t>
  </si>
  <si>
    <t>L0U聯博日本策略價值基金AD月配美元避險級別</t>
  </si>
  <si>
    <t>78XNN(L)新興市場債券基金X股(月配)(南非幣對沖)</t>
  </si>
  <si>
    <t>79O瀚亞中國股票基金AZDMC1穩定月配(南非幣避險)</t>
  </si>
  <si>
    <t>173(百元基金)元大大中華價值指數基金</t>
  </si>
  <si>
    <t>UG2保德信亞太基金(手續費後收型)</t>
  </si>
  <si>
    <t>GJ2第一金全球大趨勢基金</t>
  </si>
  <si>
    <t>F09富達德國基金(配息帳戶)(歐元)</t>
  </si>
  <si>
    <t>RU3(百元基金)羅素多元資產90基金B類股</t>
  </si>
  <si>
    <t>UC6施羅德全球策略高收益債券基金(月配息)</t>
  </si>
  <si>
    <t>66Y(百元基金)NN(L)食品飲料基金X股(美元)</t>
  </si>
  <si>
    <t>J18摩根澳洲基金</t>
  </si>
  <si>
    <t>P31瀚亞中國基金</t>
  </si>
  <si>
    <t>70G法巴百利達印尼股票基金 C (美元)</t>
  </si>
  <si>
    <t>MZ3貝萊德環球資產配置基金(歐元)</t>
  </si>
  <si>
    <t>426(百元基金)永豐標普東南亞指數基金(美元)</t>
  </si>
  <si>
    <t>MV9貝萊德環球高收益債券基金(配息)(歐元)</t>
  </si>
  <si>
    <t>L76聯博新興市場價值基金A股美元</t>
  </si>
  <si>
    <t>F0I富達美元高收益基金(F1穩定月配息)-配息帳戶-美元</t>
  </si>
  <si>
    <t>72Y瀚亞美國高收益債券基金AADMC1穩定月配(澳幣避險)</t>
  </si>
  <si>
    <t>J23(百元基金)摩根歐洲基金-JPM-A股分派(美元)</t>
  </si>
  <si>
    <t>710富蘭克林坦伯頓全球互利歐洲基金B股(美元)</t>
  </si>
  <si>
    <t>77U施羅德亞洲高息股債基金A配息(澳幣對沖)</t>
  </si>
  <si>
    <t>X08(百元基金)富蘭克林高成長基金(配權)(美元)</t>
  </si>
  <si>
    <t>S52施羅德歐洲小型公司A1(累積)(歐元)</t>
  </si>
  <si>
    <t>397永豐歐洲50指數基金(歐元)</t>
  </si>
  <si>
    <t>59G瀚亞亞洲債券基金ADM月配(美元)</t>
  </si>
  <si>
    <t>L48聯博新興市場債券基金A2股(美元)</t>
  </si>
  <si>
    <t>FK2(百元基金)富蘭克林華美富蘭克林全球債券組合基金(累積型)(台幣)</t>
  </si>
  <si>
    <t>TT3安聯台灣科技基金</t>
  </si>
  <si>
    <t>F15富達大中華基金(配息帳戶)(美元)</t>
  </si>
  <si>
    <t>Z21日盛亞洲機會基金(台幣)</t>
  </si>
  <si>
    <t>153柏瑞亞太高股息A基金(不配息)(台幣)</t>
  </si>
  <si>
    <t>137保德信新興趨勢組合基金</t>
  </si>
  <si>
    <t>Y34富蘭克林坦伯頓全球互利歐洲基金(歐元)</t>
  </si>
  <si>
    <t>76R鋒裕美國高息基金A股穩定配息(南非幣)</t>
  </si>
  <si>
    <t>665鋒裕新興歐洲及地中海股票基金A2(歐元)</t>
  </si>
  <si>
    <t>EO1華南永昌中國A股基金</t>
  </si>
  <si>
    <t>72ANN(L)環球高股息基金X股(月配)(美元)</t>
  </si>
  <si>
    <t>375貝萊德亞洲高收益債券基金(月配)(人民幣)</t>
  </si>
  <si>
    <t>436第一金全球機器人及自動化產業基金(美元)</t>
  </si>
  <si>
    <t>72BNN(L)環球高股息基金X股(月配)(澳幣對沖)</t>
  </si>
  <si>
    <t>M30景順環球高收益債券基金A(半年配)(美元)</t>
  </si>
  <si>
    <t>169保德信亞太基金(手續費前收型)</t>
  </si>
  <si>
    <t>A28安本環球-新興市場股票基金A2累積</t>
  </si>
  <si>
    <t>Y54富蘭克林坦伯頓全球天然資源基金A股(歐元)</t>
  </si>
  <si>
    <t>181(百元基金)摩根台灣金磚基金</t>
  </si>
  <si>
    <t>IT6兆豐國際中小基金(台幣)</t>
  </si>
  <si>
    <t>D03安聯國際債券基金</t>
  </si>
  <si>
    <t>F48富達美元現金基金(配息帳戶)(美元)</t>
  </si>
  <si>
    <t>82W鋒裕新興市場債券基金T股穩定配息(南非幣)</t>
  </si>
  <si>
    <t>J0G摩根新興市場企業債券基金-JPM-A股每月派息(美元)</t>
  </si>
  <si>
    <t>76P鋒裕環球高收益基金A股穩定配息(南非幣)</t>
  </si>
  <si>
    <t>Y64富蘭克林坦伯頓全球歐洲高收益基金A股(月配息)(美元)</t>
  </si>
  <si>
    <t>RU8羅素全球高收益債券基金TWN-DH收益類別(月配)(美元避險)</t>
  </si>
  <si>
    <t>P08瀚亞中小型股基金</t>
  </si>
  <si>
    <t>71F富達亞洲高收益基金(F1穩定月配息)-配權帳戶-美元</t>
  </si>
  <si>
    <t>F0W富達歐洲基金(累積)-配息帳戶-美元避險</t>
  </si>
  <si>
    <t>78YNN(L)亞洲債券基金X股(月配)(南非幣對沖)</t>
  </si>
  <si>
    <t>UW2(百元基金)元大全球農業商機基金</t>
  </si>
  <si>
    <t>CJ5(百元基金)野村中小基金</t>
  </si>
  <si>
    <t>61P富達中國聚焦基金(累積)-配權帳戶-歐元</t>
  </si>
  <si>
    <t>F80富達中國聚焦基金(累積)-配息帳戶-歐元</t>
  </si>
  <si>
    <t>H11(百元基金)復華人生目標基金(台幣)</t>
  </si>
  <si>
    <t>IS7兆豐國際綠鑽基金</t>
  </si>
  <si>
    <t>K01野村貨幣市場基金</t>
  </si>
  <si>
    <t>851富達美國成長基金-配權帳戶-美元</t>
  </si>
  <si>
    <t>PD4華頓全球黑鑽油源基金</t>
  </si>
  <si>
    <t>83A摩根環球策略債券基金-JPM-A股累計(美元)</t>
  </si>
  <si>
    <t>BM3(百元基金)元大全球ETF穩健組合基金(台幣)</t>
  </si>
  <si>
    <t>FA8德銀遠東DWS亞洲高收益債券基金(月配息型)</t>
  </si>
  <si>
    <t>58J(百元基金)NN(L)亞洲債券基金X股(美元)</t>
  </si>
  <si>
    <t>59Y富達亞洲聚焦基金-配權帳戶-美元</t>
  </si>
  <si>
    <t>F0J富達歐洲高收益基金(F1穩定月配息)-配息帳戶-歐元</t>
  </si>
  <si>
    <t>63C(百元基金)NN(L)原物料基金X股(美元)</t>
  </si>
  <si>
    <t>F32富達美元貨幣基金(配息帳戶)(美元)</t>
  </si>
  <si>
    <t>71CNN(L)新興市場債券基金Y股(美元)</t>
  </si>
  <si>
    <t>MB6(百元基金)貝萊德美國靈活股票基金(美元)</t>
  </si>
  <si>
    <t>187(百元基金)元大印度指數基金</t>
  </si>
  <si>
    <t>J1C(百元基金)摩根歐洲策略股息基金-JPM-A股累計(美元對沖)</t>
  </si>
  <si>
    <t>70T法巴百利達全球公用事業股票基金 C (美元)</t>
  </si>
  <si>
    <t>C29霸菱拉丁美洲基金(歐元)</t>
  </si>
  <si>
    <t>715貝萊德日本特別時機基金(日圓)</t>
  </si>
  <si>
    <t>71XNN(L)美國高股息基金X股(月配)(澳幣對沖)</t>
  </si>
  <si>
    <t>76Q鋒裕美國高息基金A股穩定配息(澳幣)</t>
  </si>
  <si>
    <t>F86富達美元高收益基金 (A股穩定月配息)-配息帳戶-美元</t>
  </si>
  <si>
    <t>S56施羅德日本股票A1(累積)(日圓)</t>
  </si>
  <si>
    <t>226復華南非幣短期收益基金A類型</t>
  </si>
  <si>
    <t>M85景順日本小型企業基金A(年配)(美元)</t>
  </si>
  <si>
    <t>841富達澳洲基金-配權帳戶-澳幣</t>
  </si>
  <si>
    <t>79S富達全球科技基金(累積)-配權帳戶-美元避險</t>
  </si>
  <si>
    <t>V65瑞銀(盧森堡)歐元高收益債券基金(月配息)(澳幣避險)</t>
  </si>
  <si>
    <t>68I貝萊德環球企業債券基金A6(穩定配息)(美元)</t>
  </si>
  <si>
    <t>848富達韓國基金-配權帳戶-美元</t>
  </si>
  <si>
    <t>76B聯博全球價值型基金BD股澳幣避險</t>
  </si>
  <si>
    <t>73Q瀚亞全球價值股票基金AZDMC1穩定月配(南非幣避險)</t>
  </si>
  <si>
    <t>61L(百元基金)施羅德大中華A1累積(美元)</t>
  </si>
  <si>
    <t>M62景順天下地產證券基金A(年配)(美元)</t>
  </si>
  <si>
    <t>82Q鋒裕策略收益基金T股穩定配息(澳幣)</t>
  </si>
  <si>
    <t>J73摩根環球高收益債券基金-JPM-A股累計(歐元對沖)</t>
  </si>
  <si>
    <t>MY2(百元基金)貝萊德美國政府房貸債券基金</t>
  </si>
  <si>
    <t>696(百元基金)NN(L)投資級公司債基金X股(美元)</t>
  </si>
  <si>
    <t xml:space="preserve">51C(百元基金)瀚亞全球科技股票基金A </t>
  </si>
  <si>
    <t>UV7(百元基金)元大全球公用能源效率基金A(不配息)</t>
  </si>
  <si>
    <t>J0H摩根新興市場企業債券基金-JPM-A股利率入息(澳幣對沖)</t>
  </si>
  <si>
    <t>Y27富蘭克林坦伯頓全球全球平衡基金(季配息)(美元)</t>
  </si>
  <si>
    <t>175國泰MAN AHL組合期貨信託基金</t>
  </si>
  <si>
    <t>CJ8(百元基金)野村全球品牌基金</t>
  </si>
  <si>
    <t>690(百元基金)NN(L)美國高股息基金X股(美元)</t>
  </si>
  <si>
    <t>K31(百元基金)野村全球氣候變遷基金</t>
  </si>
  <si>
    <t>H06(百元基金)復華傳家2號基金</t>
  </si>
  <si>
    <t>148匯豐全球趨勢組合基金</t>
  </si>
  <si>
    <t>T27安聯東方入息基金-A(配息類股)(美元)</t>
  </si>
  <si>
    <t>817富達美元債券基金-配權帳戶-美元</t>
  </si>
  <si>
    <t>J1O(百元基金)摩根美國價值基金-JPM-A股分派(美元)</t>
  </si>
  <si>
    <t>177元大商品指數期貨信託基金</t>
  </si>
  <si>
    <t>F64富達美元高收益基金(配息帳戶)(美元)</t>
  </si>
  <si>
    <t>GH8第一金亞洲科技基金</t>
  </si>
  <si>
    <t>808天利(盧森堡)全球新興市場短期債券基金(美元配息)</t>
  </si>
  <si>
    <t>63L(百元基金)瀚亞中印股票基金A</t>
  </si>
  <si>
    <t>872富蘭克林坦伯頓全球拉丁美洲基金B股</t>
  </si>
  <si>
    <t>V30瑞銀(盧森堡)日本股票基金(日幣)</t>
  </si>
  <si>
    <t>198群益東協成長基金</t>
  </si>
  <si>
    <t>CK3(百元基金)野村全球不動產證券化基金</t>
  </si>
  <si>
    <t>T30安聯全球新興市場高股息基金(累積類股)(美元)</t>
  </si>
  <si>
    <t>51D(百元基金)瀚亞全球價值股票基金A</t>
  </si>
  <si>
    <t>IR5天達新興市場當地貨幣債券基金C2(月配息)</t>
  </si>
  <si>
    <t>50D富蘭克林坦伯頓全球科技基金B股(美元)</t>
  </si>
  <si>
    <t>R14新加坡大華全球房地產證券基金(美元)</t>
  </si>
  <si>
    <t>368聯博多元資產收益組合基金A2累積(美元)</t>
  </si>
  <si>
    <t>79DNN(L)投資級公司債基金Y股(月配)(澳幣對沖)</t>
  </si>
  <si>
    <t>F58富達全球健康護理基金(配息帳戶)(歐元)</t>
  </si>
  <si>
    <t>F82富達亞洲高收益基金(累積)-配息帳戶-美元</t>
  </si>
  <si>
    <t>Y86富蘭克林坦伯頓全球全球債券總報酬基金A股(月配息)(歐元)</t>
  </si>
  <si>
    <t>N30路博邁投資基金-NB高收益債券基金C2累積類股(美元)</t>
  </si>
  <si>
    <t>UW8(百元基金)元大華夏中小基金</t>
  </si>
  <si>
    <t>H07(百元基金)復華中小精選基金</t>
  </si>
  <si>
    <t>F1M富達全球科技基金(累積)-配息帳戶-美元避險</t>
  </si>
  <si>
    <t>58G百達-保安-R 美元</t>
  </si>
  <si>
    <t>A40安本環球-印度股票基金A2累積</t>
  </si>
  <si>
    <t>J0K摩根日本股票基金-JPM-A股累計(日圓)</t>
  </si>
  <si>
    <t>J22摩根歐元區股票基金-JPM-A股分派(美元)</t>
  </si>
  <si>
    <t>F1G富達歐洲入息基金(A股F1穩定月配息)-配息帳戶-美元避險</t>
  </si>
  <si>
    <t>456宏利三年到期亞洲新興債券基金A(美元)</t>
  </si>
  <si>
    <t>59V(百元基金)瀚亞大中華股票基金A</t>
  </si>
  <si>
    <t>74G貝萊德美元高收益債券基金A8穩定月配息(南非幣避險)</t>
  </si>
  <si>
    <t>S85施羅德新興市場債券A1配息(歐元對沖)</t>
  </si>
  <si>
    <t>JF7(百元基金)摩根大歐洲基金</t>
  </si>
  <si>
    <t>L0H聯博美國成長基金AD股美元</t>
  </si>
  <si>
    <t>V27瑞銀(盧森堡)澳幣基金</t>
  </si>
  <si>
    <t>Y69富蘭克林坦伯頓全球拉丁美洲基金</t>
  </si>
  <si>
    <t>GP8聯博債券收益組合基金AA配息</t>
  </si>
  <si>
    <t>T07安聯新興亞洲股票基金-A(配息類股)(美元)</t>
  </si>
  <si>
    <t>73V富達歐洲平衡基金(累積)-配權帳戶-美元避險</t>
  </si>
  <si>
    <t>AE3柏瑞新興歐洲股票基金A(美元)</t>
  </si>
  <si>
    <t>51W瀚亞M＆G全球民生基礎基金A(美元)</t>
  </si>
  <si>
    <t>75T百達-全球高息精選基金(月配息)-HR南非幣</t>
  </si>
  <si>
    <t>75L瀚亞全球新興市場債券基金AZDMC1穩定月配(南非幣避險)</t>
  </si>
  <si>
    <t>V46瑞銀(盧森堡)美元高收益債券基金(累積)(美元)</t>
  </si>
  <si>
    <t>S88(百元基金)施羅德韓國股票A1累積(美元)</t>
  </si>
  <si>
    <t>JF1(百元基金)摩根台灣增長基金</t>
  </si>
  <si>
    <t>F60富達美元債券基金-配息帳戶(月配)(美元)</t>
  </si>
  <si>
    <t>859富達全球健康護理基金-配權帳戶-歐元</t>
  </si>
  <si>
    <t>L51聯博中國時機基金A股(歐元)</t>
  </si>
  <si>
    <t>263柏瑞新興亞太策略債券基金B(月配息)</t>
  </si>
  <si>
    <t>52B富達全球不動產基金(美元)-配權帳戶-美元</t>
  </si>
  <si>
    <t>UF3保德信科技島基金</t>
  </si>
  <si>
    <t>80NNN(L)旗艦多元資產基金X股(月配)(美元對沖)</t>
  </si>
  <si>
    <t>H13(百元基金)復華神盾基金(台幣)</t>
  </si>
  <si>
    <t>82J鋒裕美國高息基金T2(美元)</t>
  </si>
  <si>
    <t>52F富達新興亞洲基金-配權帳戶-美元</t>
  </si>
  <si>
    <t>L74聯博歐洲收益基金AT股美元避險</t>
  </si>
  <si>
    <t>S48施羅德美國小型公司A1(累積)(美元)</t>
  </si>
  <si>
    <t>IQ9天達亞洲股票基金C收益股份(配權)</t>
  </si>
  <si>
    <t>IW0天達新興市場公司債券基金C2(月配息)(美元)</t>
  </si>
  <si>
    <t>82R鋒裕策略收益基金T股穩定配息(南非幣)</t>
  </si>
  <si>
    <t>TT8安聯亞洲動態策略基金</t>
  </si>
  <si>
    <t>R12新加坡大華全球保健基金(美元)</t>
  </si>
  <si>
    <t>V80瑞銀(盧森堡)亞洲精選股票基金(累積)(美元)</t>
  </si>
  <si>
    <t>J1E摩根策略總報酬基金-JPM-A股累計(歐元)</t>
  </si>
  <si>
    <t>154柏瑞亞太高股息B(月配息)基金</t>
  </si>
  <si>
    <t>UC8施羅德中國高收益債券基金-B配息</t>
  </si>
  <si>
    <t>MT7(百元基金)貝萊德環球特別時機基金(美元)</t>
  </si>
  <si>
    <t>361(百元基金)永豐中國經濟建設基金(人民幣)</t>
  </si>
  <si>
    <t>J93摩根環球企業債券基金-JPM-A股每月派息(美元)</t>
  </si>
  <si>
    <t>Y24(百元基金)富蘭克林坦伯頓全球美國政府基金(月配權)(美元)</t>
  </si>
  <si>
    <t>MY1貝萊德美元優質債券基金(配息)</t>
  </si>
  <si>
    <t>IY0天達環球多元資產收益基金C2(月配息)</t>
  </si>
  <si>
    <t>U02統一奔騰基金(台幣)</t>
  </si>
  <si>
    <t>316聯博全球高收益債券基金TA月配(美元)</t>
  </si>
  <si>
    <t>GQ1聯博亞太收益成長平衡基金A2</t>
  </si>
  <si>
    <t>222柏瑞新興市場企業策略債券基金(月配息)</t>
  </si>
  <si>
    <t>341(百元基金)復華中國新經濟A股基金(新臺幣)</t>
  </si>
  <si>
    <t>74U貝萊德歐洲特別時機基金HEDGED A2(澳幣)</t>
  </si>
  <si>
    <t>283元大中國平衡基金(人民幣)</t>
  </si>
  <si>
    <t>257施羅德中國債券基金配息型(人民幣)</t>
  </si>
  <si>
    <t>79N(百元基金)施羅德歐洲小型公司基金A累積(美元對沖)</t>
  </si>
  <si>
    <t>Y71富蘭克林坦伯頓全球亞洲成長基金</t>
  </si>
  <si>
    <t>57T(百元基金)施羅德新興市場股債優勢A1累積(美元)</t>
  </si>
  <si>
    <t>57Y貝萊德美元高收益債券基金HEDGED A3(月配息)(澳幣)</t>
  </si>
  <si>
    <t>L94聯博歐洲收益基金AA(穩定月配)澳幣避險級別</t>
  </si>
  <si>
    <t>K19(百元基金)野村台灣運籌基金</t>
  </si>
  <si>
    <t>T03安聯老虎基金-A(配息類股)(美元)</t>
  </si>
  <si>
    <t>309柏瑞新興亞太策略債券基金(月配息)(人民幣)</t>
  </si>
  <si>
    <t>M33景順美元儲備基金A(美元)</t>
  </si>
  <si>
    <t>F13富達新加坡基金(配息帳戶)(美元)</t>
  </si>
  <si>
    <t>JF6(百元基金)摩根東方科技基金</t>
  </si>
  <si>
    <t>73S富達中國內需消費基金(累積)-配權帳戶-澳幣避險</t>
  </si>
  <si>
    <t>RU6(百元基金)羅素全球股票基金</t>
  </si>
  <si>
    <t>74YNN(L)美國高股息基金Y股(月配)(美元)</t>
  </si>
  <si>
    <t>Y85富蘭克林坦伯頓全球債券總報酬基金A股(月配息)(澳幣避險)</t>
  </si>
  <si>
    <t>V75瑞銀(盧森堡)亞洲全方位債券基金(月配息)(美元)</t>
  </si>
  <si>
    <t>AD9柏瑞美國股票基金(美元)</t>
  </si>
  <si>
    <t>TA6安聯全球人口趨勢基金</t>
  </si>
  <si>
    <t>HS0匯豐環球投資基金-泰國股票</t>
  </si>
  <si>
    <t>52W鋒裕環球高收益基金A2(美元)</t>
  </si>
  <si>
    <t>296瀚亞亞太豐收平衡基金(配息)</t>
  </si>
  <si>
    <t>EO0華南永昌全球精品基金</t>
  </si>
  <si>
    <t>67M首域中國核心基金</t>
  </si>
  <si>
    <t>PD8華頓全球時尚精品基金(台幣)</t>
  </si>
  <si>
    <t>70B法巴百利達中國股票基金 C (美元)</t>
  </si>
  <si>
    <t>L93聯博歐洲收益基金AA(穩定月配)級別歐元</t>
  </si>
  <si>
    <t>267景順人民幣新興亞太入息基金(月配型)(人民幣)</t>
  </si>
  <si>
    <t>C23霸菱香港中國基金(歐元)</t>
  </si>
  <si>
    <t>Q10國泰國泰基金</t>
  </si>
  <si>
    <t>TR1國泰高科技基金</t>
  </si>
  <si>
    <t>F36富達歐洲平衡基金(配息帳戶)(歐元)</t>
  </si>
  <si>
    <t>F0H富達亞太入息基金 (A股F1穩定月配息)-配息帳戶-美元</t>
  </si>
  <si>
    <t>UD8(百元基金)元大巴菲特基金(台幣)</t>
  </si>
  <si>
    <t>73U富達亞洲高收益基金(A股H月配息)-配權帳戶-澳幣避險</t>
  </si>
  <si>
    <t>64Q聯博新興市場債券基金BT股(澳幣避險)</t>
  </si>
  <si>
    <t>A45安本環球-歐元高收益債券基金A1月配息(基本貨幣避險-美元)</t>
  </si>
  <si>
    <t>C30霸菱歐寶基金(歐元)</t>
  </si>
  <si>
    <t>F53富達全球電訊基金-配息帳戶-歐元</t>
  </si>
  <si>
    <t>71YNN(L)美國高股息基金X股(月配)(南非幣對沖)</t>
  </si>
  <si>
    <t>C21霸菱成熟及新興市場高收益債券基金(季配息)(歐元)</t>
  </si>
  <si>
    <t>JF8(百元基金)摩根中小基金</t>
  </si>
  <si>
    <t>450柏瑞特別股息收益基金B(月配息)(美元)</t>
  </si>
  <si>
    <t>73T富達東協基金(累積)-配權帳戶-澳幣避險</t>
  </si>
  <si>
    <t>Y76富蘭克林坦伯頓全球全球債券基金(月配息)A股(澳幣避險)</t>
  </si>
  <si>
    <t>820富達美元高收益基金-配權帳戶-美元</t>
  </si>
  <si>
    <t>MS9貝萊德環球政府債券基金(配息)(美元)</t>
  </si>
  <si>
    <t>FK4(百元基金)富蘭克林華美新世界股票基金</t>
  </si>
  <si>
    <t>UV0元大萬泰貨幣市場基金</t>
  </si>
  <si>
    <t>800天利(盧森堡)全球能源股票基金(美元)</t>
  </si>
  <si>
    <t>SC5先機新興市場債券基金A(類收益股)(美元)</t>
  </si>
  <si>
    <t>77C東方匯理長鷹多重資產基金 FA-MD (月配息)(澳幣)</t>
  </si>
  <si>
    <t>57I施羅德環球企業債券A1配息(美元)</t>
  </si>
  <si>
    <t>76O鋒裕環球高收益基金A股穩定配息(澳幣)</t>
  </si>
  <si>
    <t>U09統一黑馬基金(台幣)</t>
  </si>
  <si>
    <t>H15(百元基金)復華全方位基金(台幣)</t>
  </si>
  <si>
    <t>SE5先機完全回報美元債券基金B(類收益股)(美元)</t>
  </si>
  <si>
    <t>UV4(百元基金)元大泛歐成長基金</t>
  </si>
  <si>
    <t>O17利安資金新馬基金(新加坡幣)</t>
  </si>
  <si>
    <t>AI8柏瑞全球金牌組合基金(台幣)</t>
  </si>
  <si>
    <t>804天利(盧森堡)新興市場公司債券基金(配息)(美元)</t>
  </si>
  <si>
    <t xml:space="preserve">77S(百元基金)施羅德亞洲高息股債基金A累積(美元) </t>
  </si>
  <si>
    <t>65A富達美元高收益基金(A股穩定月配)-配權帳戶-美元</t>
  </si>
  <si>
    <t>SE6先機中國基金B股(美元)</t>
  </si>
  <si>
    <t>80F貝萊德全球股票入息基金A8穩定月配息(澳幣避險)</t>
  </si>
  <si>
    <t>54F鋒裕美國中型資本價值基金B2(美元)</t>
  </si>
  <si>
    <t>CK2(百元基金)野村歐洲高股息基金</t>
  </si>
  <si>
    <t>77G聯博新興市場多元收益基金BD股月配美元</t>
  </si>
  <si>
    <t>L04聯博新興市場成長基金(美元)</t>
  </si>
  <si>
    <t>CH8匯豐太平洋精典基金</t>
  </si>
  <si>
    <t>Z03日盛精選五虎基金</t>
  </si>
  <si>
    <t>H20復華全球資產證券化基金B(季配息)(台幣)</t>
  </si>
  <si>
    <t>52L施羅德環球收益股票 A1配息(美元)</t>
  </si>
  <si>
    <t>P03瀚亞外銷基金</t>
  </si>
  <si>
    <t>SE1先機亞太股票基金B股(美元)</t>
  </si>
  <si>
    <t>L20聯博全球不動產證券基金(美元)</t>
  </si>
  <si>
    <t>F0L富達新興市場債券基金(F1穩定月配息)-配息帳戶-美元</t>
  </si>
  <si>
    <t>F54富達歐洲高收益基金-配息帳戶-歐元</t>
  </si>
  <si>
    <t>52Z(百元基金)貝萊德環球動力股票基金(美元)</t>
  </si>
  <si>
    <t>ML2(百元基金)貝萊德歐洲基金(美元)</t>
  </si>
  <si>
    <t>F0V富達全球入息基金( A股H月配息)-配息帳戶-澳幣避險</t>
  </si>
  <si>
    <t>F17富達歐元債券基金-配息帳戶-歐元</t>
  </si>
  <si>
    <t>59Z富達大中華基金-配權帳戶-美元</t>
  </si>
  <si>
    <t>77H貝萊德亞太股票收益基金A8穩定月配息股份(南非幣避險)</t>
  </si>
  <si>
    <t>F98富達新興亞洲基金(累積)-配息帳戶-美元</t>
  </si>
  <si>
    <t>78VNN(L)亞洲收益基金X股(月配)(美元)</t>
  </si>
  <si>
    <t>65E施羅德環球高收益A1-配息(澳幣對沖)</t>
  </si>
  <si>
    <t>L73聯博歐洲收益基金AT股澳幣避險</t>
  </si>
  <si>
    <t>F16富達國際債券基金(配息帳戶)(美元)</t>
  </si>
  <si>
    <t>300瀚亞亞太高股息基金(配息B)-人民幣</t>
  </si>
  <si>
    <t>76X鋒裕美國高息基金B股穩定配息(南非幣)</t>
  </si>
  <si>
    <t>Y45(百元基金)富蘭克林坦伯頓全球美國中小成長基金</t>
  </si>
  <si>
    <t>63E(百元基金)NN(L)拉丁美洲股票基金X股(美元)</t>
  </si>
  <si>
    <t>58W新加坡大華全球資源基金(美元)</t>
  </si>
  <si>
    <t>H30(百元基金)復華新興市場高收益債券基金A</t>
  </si>
  <si>
    <t>703施羅德拉丁美洲A1累積(歐元)</t>
  </si>
  <si>
    <t>186(百元基金)元大巴西指數基金</t>
  </si>
  <si>
    <t>103富邦高成長基金</t>
  </si>
  <si>
    <t>78H聯博美國成長基金BD月配南非幣避險級別</t>
  </si>
  <si>
    <t>844富達太平洋基金-配權帳戶-美元</t>
  </si>
  <si>
    <t>827富達美元現金基金-配權帳戶-美元</t>
  </si>
  <si>
    <t>SD3先機歐洲股票基金B股(美元)</t>
  </si>
  <si>
    <t>H24(百元基金)復華全球短期收益基金(臺幣)</t>
  </si>
  <si>
    <t>GP6聯博新興市場企業債券基金AA</t>
  </si>
  <si>
    <t>M88景順泛歐洲基金A(美元對沖)(美元)</t>
  </si>
  <si>
    <t>CJ1(百元基金)野村優質基金</t>
  </si>
  <si>
    <t>K27野村全球不動產證券化基金(月配)</t>
  </si>
  <si>
    <t>D02安聯德國基金</t>
  </si>
  <si>
    <t>N12路博邁投資基金-NB美國房地產基金T月配息類股(美元)</t>
  </si>
  <si>
    <t>T02德盛東方入息基金-P配息類股</t>
  </si>
  <si>
    <t>H27(百元基金)復華新興債股動力組合基金(新臺幣)</t>
  </si>
  <si>
    <t>76K聯博亞洲股票基金BD月配級別美元</t>
  </si>
  <si>
    <t>76M聯博中國時機基金BD月配澳幣避險級別</t>
  </si>
  <si>
    <t>GI3第一金台灣貨幣市場基金</t>
  </si>
  <si>
    <t>701施羅德新興亞洲A1(累積)(歐元)</t>
  </si>
  <si>
    <t>S87施羅德美元流動(美元)</t>
  </si>
  <si>
    <t>K23(百元基金)野村鴻運基金</t>
  </si>
  <si>
    <t>Y77富蘭克林坦伯頓全球邊境市場基金A股(美元)</t>
  </si>
  <si>
    <t>E30法儲銀盧米斯賽勒斯高收益債券型基金(配息)</t>
  </si>
  <si>
    <t>F77富達全球不動產基金(美元)-配息帳戶-美元</t>
  </si>
  <si>
    <t>F74富達全球成長及收益基金-配息帳戶-美元</t>
  </si>
  <si>
    <t>62J匯豐環球投資基金-新興四國市場股票</t>
  </si>
  <si>
    <t>69G貝萊德新興市場債券基金A8穩定月配息股份(澳幣避險)</t>
  </si>
  <si>
    <t>869(百元基金)摩根新興歐洲股票基金-JPM-A股累計(美元)</t>
  </si>
  <si>
    <t>F1C富達歐洲平衡基金(累積)-配息帳戶-美元避險</t>
  </si>
  <si>
    <t>59L聯博全球高收益債券基金BT股(歐元)</t>
  </si>
  <si>
    <t>AD2柏瑞歐洲小型公司股票基金(歐元)</t>
  </si>
  <si>
    <t>V15瑞銀(盧森堡)加拿大股票基金(加幣)</t>
  </si>
  <si>
    <t>O20利安資金東南亞基金(美元)</t>
  </si>
  <si>
    <t>S64(百元基金)施羅德新興市場債券A1累積(美元)</t>
  </si>
  <si>
    <t xml:space="preserve">65Y鋒裕歐洲潛力基金B2(美元) </t>
  </si>
  <si>
    <t>M74景順中國基金A(歐元對沖)(歐元)</t>
  </si>
  <si>
    <t>X15(百元基金)富蘭克林坦伯頓外國基金(配權)(美元)</t>
  </si>
  <si>
    <t>IX7天達歐洲股票基金C累積股份(配權帳戶)(美元避險)</t>
  </si>
  <si>
    <t>Y32(百元基金)富蘭克林坦伯頓全球高價差基金-美元</t>
  </si>
  <si>
    <t>U01統一經建基金</t>
  </si>
  <si>
    <t>S62(百元基金)施羅德亞洲債券A1累積(美元)</t>
  </si>
  <si>
    <t>419群益印度中小基金(美元)</t>
  </si>
  <si>
    <t>K04(百元基金)野村新馬基金</t>
  </si>
  <si>
    <t>F40富達全球精選基金(配息帳戶)(美元)</t>
  </si>
  <si>
    <t>74X聯博美國成長基金BD股美元</t>
  </si>
  <si>
    <t>A39安本環球-新興市場小型公司基金A2累積</t>
  </si>
  <si>
    <t>U08統一全天候基金(台幣)</t>
  </si>
  <si>
    <t>AI5柏瑞旗艦全球平衡組合基金(台幣)</t>
  </si>
  <si>
    <t xml:space="preserve">57G瀚亞泰國股票基金A </t>
  </si>
  <si>
    <t>799比利時聯合資產管理公司-全球水資源基金</t>
  </si>
  <si>
    <t>J63(百元基金)摩根美國複合收益債券基金-JPM-A股入息(美元)</t>
  </si>
  <si>
    <t>80C(百元基金)施羅德歐洲股息基金A配息(美元對沖)</t>
  </si>
  <si>
    <t>J1A摩根歐洲策略股息基金-JPM-A股累計(歐元)</t>
  </si>
  <si>
    <t>L0A聯博全球債券基金AA(穩定月配)級別美元</t>
  </si>
  <si>
    <t>70U法巴百利達全球公用事業股票基金/年配 (歐元)</t>
  </si>
  <si>
    <t>241宏利中國離岸債券基金-B季配息(人民幣)</t>
  </si>
  <si>
    <t>334(百元基金)富邦中國高收益債券基金(累積)(人民幣)</t>
  </si>
  <si>
    <t>55V匯豐環球投資基金-亞太收益增長股票</t>
  </si>
  <si>
    <t>CH4匯豐龍騰電子基金</t>
  </si>
  <si>
    <t>59J聯博印度成長基金B股</t>
  </si>
  <si>
    <t>H17(百元基金)復華全球債券組合基金(台幣)</t>
  </si>
  <si>
    <t>779貝萊德日本靈活股票基金A2(日圓)</t>
  </si>
  <si>
    <t>67V瑞萬通博基金-美國價值股票基金C(美元)</t>
  </si>
  <si>
    <t>IS5兆豐國際寶鑽貨幣市場基金</t>
  </si>
  <si>
    <t>FL8富蘭克林華美貨幣市場基金</t>
  </si>
  <si>
    <t>V36瑞銀(盧森堡)策略基金-平衡型(累積)(美元)</t>
  </si>
  <si>
    <t>73FNN(L)歐元高股息基金X股(月配)(澳幣對沖)</t>
  </si>
  <si>
    <t>L1E聯博日本策略價值基金AD月配(日圓)</t>
  </si>
  <si>
    <t>HS2匯豐環球投資基金-經濟規模指數美國股票</t>
  </si>
  <si>
    <t>76L聯博中國時機基金BD月配級別美元</t>
  </si>
  <si>
    <t>Y18富蘭克林坦伯頓全球潛力歐洲基金(歐元)</t>
  </si>
  <si>
    <t>Y50富蘭克林坦伯頓全球日本基金</t>
  </si>
  <si>
    <t>F14富達泰國基金-配息帳戶-美元</t>
  </si>
  <si>
    <t>242(百元基金)施羅德中國高收益債券基金累積型(人民幣)</t>
  </si>
  <si>
    <t>79U瀚亞日本動力股票基金AJ(日圓)</t>
  </si>
  <si>
    <t>81G法巴百利達美國增長股票基金 C (美元)</t>
  </si>
  <si>
    <t>F0T富達全球金融服務基金-配息帳戶-美元</t>
  </si>
  <si>
    <t>UH4保德信歐洲組合基金</t>
  </si>
  <si>
    <t>318聯博全球高收益債券基金TA月配(澳幣)</t>
  </si>
  <si>
    <t>FK9富蘭克林華美新興趨勢傘型基金之積極回報債券組合基金(月配息型)</t>
  </si>
  <si>
    <t>70R法巴百利達全球原物料股票基金/年配 (歐元)</t>
  </si>
  <si>
    <t>77P百達-全球高息精選基金(月配息)-HR 美元</t>
  </si>
  <si>
    <t>J1D摩根多重收益基金-JPM-A股累計(澳幣對沖)</t>
  </si>
  <si>
    <t>855富達全球科技基金-配權帳戶-歐元</t>
  </si>
  <si>
    <t xml:space="preserve">79T(百元基金)瀚亞日本動力股票基金A(美元避險) </t>
  </si>
  <si>
    <t>61M(百元基金)施羅德中東海灣A1累積(美元)</t>
  </si>
  <si>
    <t>Y44(百元基金)富蘭克林坦伯頓全球-日本基金</t>
  </si>
  <si>
    <t>53L百達-生物科技-R 歐元</t>
  </si>
  <si>
    <t>74H貝萊德亞洲巨龍基金HEDGED A2(澳幣)</t>
  </si>
  <si>
    <t>772鋒裕策略收益基金AXD配息(歐元對沖)</t>
  </si>
  <si>
    <t>69V法巴百利達新興市場當地貨幣債券基金/月配 (美元)</t>
  </si>
  <si>
    <t>75R百達-全球高息精選基金(月配息)-R美元</t>
  </si>
  <si>
    <t>FL2(百元基金)富蘭克林華美傳產基金</t>
  </si>
  <si>
    <t>P27瀚亞非洲基金</t>
  </si>
  <si>
    <t>764聯博全球價值型基金B股(美元)</t>
  </si>
  <si>
    <t>E23法儲銀盧米斯塞勒斯債券基金(配息)</t>
  </si>
  <si>
    <t>77A貝萊德全球股票收益基金A8穩定月配息股份(南非幣避險)</t>
  </si>
  <si>
    <t>160(百元基金)摩根東方內需機會基金</t>
  </si>
  <si>
    <t>646鋒裕領先歐洲企業基金A2(美元)</t>
  </si>
  <si>
    <t>AI6柏瑞旗艦全球成長組合基金(台幣)</t>
  </si>
  <si>
    <t>Y90(百元基金)富蘭克林坦伯頓新興國家小型企業基金(累積)A股(美元)</t>
  </si>
  <si>
    <t>FD6富達亞洲總報酬基金(月配息)(新臺幣)</t>
  </si>
  <si>
    <t>C28霸菱全球新興市場基金(歐元)</t>
  </si>
  <si>
    <t>185(百元基金)摩根新金磚五國基金</t>
  </si>
  <si>
    <t>GO1聯博大利基金(台幣)</t>
  </si>
  <si>
    <t>F11富達義大利基金-配息帳戶-歐元</t>
  </si>
  <si>
    <t>289元大人民幣貨幣市場基金(人民幣)</t>
  </si>
  <si>
    <t>51F(百元基金)瀚亞美國高收益債券基金</t>
  </si>
  <si>
    <t>IO0天達投資評級公司債券基金C2(月配息)(美元)</t>
  </si>
  <si>
    <t>K21(百元基金)野村鴻利基金</t>
  </si>
  <si>
    <t>55Z富達亞洲高收益基金(A 股穩定月配)-配權帳戶-美元</t>
  </si>
  <si>
    <t>606新加坡大華新加坡增長基金(美元)</t>
  </si>
  <si>
    <t>F1O富達全球健康護理基金(累積)-配息帳戶-美元</t>
  </si>
  <si>
    <t>203元大新興市場ESG策略基金</t>
  </si>
  <si>
    <t>71L東方匯理系列基金全球農業基金AU(美元)</t>
  </si>
  <si>
    <t>FL1(百元基金)富蘭克林華美高科技基金</t>
  </si>
  <si>
    <t>JF2(百元基金)摩根新興日本基金</t>
  </si>
  <si>
    <t>79Y富達歐洲動能基金(累積)-配權帳戶-美元避險</t>
  </si>
  <si>
    <t>51E(百元基金)瀚亞美國優質債券基金A</t>
  </si>
  <si>
    <t>67WNN(L)能源基金Y股(美元)</t>
  </si>
  <si>
    <t>147(百元基金)摩根全球發現基金</t>
  </si>
  <si>
    <t>L1B聯博成熟市場多元收益基金AD月配級別美元</t>
  </si>
  <si>
    <t>IW4天達新興市場公司債券基金C2(月配息)(南非幣避險)</t>
  </si>
  <si>
    <t>SB9先機完全回報美元債券基金A(類收益股)(美元)</t>
  </si>
  <si>
    <t>CJ4(百元基金)野村E科技基金</t>
  </si>
  <si>
    <t>78P(百元基金)NN(L)新興市場債券基金X股(美元)</t>
  </si>
  <si>
    <t>77M鋒裕策略收益基金B股穩定配息(澳幣)</t>
  </si>
  <si>
    <t>L14聯博全球債券基金A2股(美元)</t>
  </si>
  <si>
    <t>GQ3聯博全球高收益債券基金T2累積(新台幣)</t>
  </si>
  <si>
    <t>F1F富達歐洲入息基金(A股F1穩定月配息)-配息帳戶-歐元</t>
  </si>
  <si>
    <t>CJ9(百元基金)野村全球高股息基金</t>
  </si>
  <si>
    <t>53O百達-水資源-R 美元</t>
  </si>
  <si>
    <t>L40聯博歐洲股票基金(歐元)</t>
  </si>
  <si>
    <t>IT9兆豐國際生命科學基金</t>
  </si>
  <si>
    <t>A48安本環球-日本小型公司基金A2累積(日圓)</t>
  </si>
  <si>
    <t>77J鋒裕策略收益基金A股穩定配息(澳幣)</t>
  </si>
  <si>
    <t>319聯博全球高收益債券基金TA月配(南非幣)</t>
  </si>
  <si>
    <t>IO1天達美元貨幣基金A收益股份(配息)</t>
  </si>
  <si>
    <t>504富蘭克林坦伯頓全球美國政府基金B股(月配息)(美元)</t>
  </si>
  <si>
    <t>J60(百元基金)摩根美國企業成長基金-JPM-A股分派(美元)</t>
  </si>
  <si>
    <t>501富蘭克林坦伯頓全球新興國家基金B股(美元)</t>
  </si>
  <si>
    <t>111富邦吉祥貨幣市場基金</t>
  </si>
  <si>
    <t>K37野村全球美元投資級公司債基金(月配)</t>
  </si>
  <si>
    <t>L10聯博印度成長AX股基金(美元)</t>
  </si>
  <si>
    <t>68K富達中國內需消費基金(累積)-配權帳戶-歐元</t>
  </si>
  <si>
    <t>S94施羅德瑞士中小型股票(瑞郎)</t>
  </si>
  <si>
    <t>F0Y富達日本小型企業基金(累積)-配息帳戶-美元避險</t>
  </si>
  <si>
    <t>IU1天達環球特許品牌基金C收益股份(配權)</t>
  </si>
  <si>
    <t>79M聯博中國時機基金BD月配南非幣避險級別</t>
  </si>
  <si>
    <t>79Q富達北歐基金(累積)-配權帳戶-美元避險</t>
  </si>
  <si>
    <t>F34富達亞洲成長趨勢基金(配息帳戶)(美元)</t>
  </si>
  <si>
    <t>L41聯博歐洲股票基金(美元)</t>
  </si>
  <si>
    <t>CT0景順全球康健基金</t>
  </si>
  <si>
    <t>J1J(百元基金)摩根環球靈活策略股票基金-JPM-A股分派</t>
  </si>
  <si>
    <t>V43瑞銀(盧森堡)全球戰略配置精選基金(美元)</t>
  </si>
  <si>
    <t>D01安聯歐洲基金</t>
  </si>
  <si>
    <t>UF8保德信金平衡基金</t>
  </si>
  <si>
    <t>O08利安資金韓國基金(美元)</t>
  </si>
  <si>
    <t>771天利(盧森堡)環球資產配置基金(配息)(美元)</t>
  </si>
  <si>
    <t>IW3天達新興市場公司債券基金C累積股份(配權帳戶)(美元)</t>
  </si>
  <si>
    <t>J85(百元基金)摩根新興市場本地貨幣債券基金-JPM-A股累計(美元)</t>
  </si>
  <si>
    <t>JJ8(百元基金)摩根全球α基金</t>
  </si>
  <si>
    <t>FL6富蘭克林華美全球投資級債券基金(月配息)</t>
  </si>
  <si>
    <t>F75富達新興市場債券基金-配息帳戶-美元</t>
  </si>
  <si>
    <t>JC7駿利環球科技基金A累計(美元)</t>
  </si>
  <si>
    <t>CZ3群益葛萊美基金(台幣)</t>
  </si>
  <si>
    <t>Q14國泰科技生化基金</t>
  </si>
  <si>
    <t>64U(百元基金)施羅德環球高收益A1累積(美元)</t>
  </si>
  <si>
    <t>O26利安資金越南基金(新加坡幣)</t>
  </si>
  <si>
    <t>IO4天達歐洲高收益債券基金C2(月配息)</t>
  </si>
  <si>
    <t>FL3(百元基金)富蘭克林華美全球高收益債券基金-累積型</t>
  </si>
  <si>
    <t>Z02日盛小而美基金</t>
  </si>
  <si>
    <t>73P瀚亞全球價值股票基金AADMC1穩定月配(澳幣避險)</t>
  </si>
  <si>
    <t>73C富達歐洲小型企業基金(累積)-配權帳戶-美元避險</t>
  </si>
  <si>
    <t>C27霸菱大東協基金(歐元)</t>
  </si>
  <si>
    <t>589聯博美國成長基金B股(美元)</t>
  </si>
  <si>
    <t>50F富蘭克林坦伯頓全球亞洲債券基金B股(月配息)</t>
  </si>
  <si>
    <t>S25施羅德美國小型公司基金(英鎊)</t>
  </si>
  <si>
    <t>A49安本環球日本小型公司基金A2累積(基本貨幣避險-美元)</t>
  </si>
  <si>
    <t>322國泰中港台基金</t>
  </si>
  <si>
    <t>L31聯博歐洲收益基金AT股歐元</t>
  </si>
  <si>
    <t>A36安本環球-新興市場債券基金A2累積</t>
  </si>
  <si>
    <t>50L富蘭克林坦伯頓全球東歐基金B股</t>
  </si>
  <si>
    <t>281摩根多元入息成長基金(月配)(美元)</t>
  </si>
  <si>
    <t>V38瑞銀(盧森堡)新興市場債券基金(累積)(美元)</t>
  </si>
  <si>
    <t>H37復華全球物聯網科技基金(新臺幣)</t>
  </si>
  <si>
    <t>M91景順日本動力基金A(美元)(年配)</t>
  </si>
  <si>
    <t>L53聯博日本策略價值基金A股(美元)</t>
  </si>
  <si>
    <t>74S貝萊德歐洲價值型基金HEDGED A2(澳幣)</t>
  </si>
  <si>
    <t>S76(百元基金)施羅德環球企業債券A1累積(美元)</t>
  </si>
  <si>
    <t>RU0(百元基金)羅素多元資產35基金B類股</t>
  </si>
  <si>
    <t>MX7貝萊德世界科技基金(英鎊)</t>
  </si>
  <si>
    <t>SE2先機新興市場債券基金B股(美元)</t>
  </si>
  <si>
    <t>52D富達新興市場債券基金-配權帳戶-美元</t>
  </si>
  <si>
    <t xml:space="preserve">AF5柏瑞亞洲(日本除外)股票基金 </t>
  </si>
  <si>
    <t>65U(百元基金)施羅德香港股票A1累積(美元)</t>
  </si>
  <si>
    <t>TA4安聯全球計量平衡基金</t>
  </si>
  <si>
    <t>AD8柏瑞環球債券基金(美元)</t>
  </si>
  <si>
    <t>U07統一統信基金</t>
  </si>
  <si>
    <t>73D富達日本小型企業基金(累積)-配權帳戶-美元避險</t>
  </si>
  <si>
    <t>51H(百元基金)瀚亞亞洲債券基金</t>
  </si>
  <si>
    <t>U03統一中小基金</t>
  </si>
  <si>
    <t>446柏瑞特別股息收益基金B(月配息)(新臺幣)</t>
  </si>
  <si>
    <t>367(百元基金)富蘭克林華美中國消費基金(人民幣)</t>
  </si>
  <si>
    <t>293(百元基金)永豐新興市場企業債券基金(累積類型)(人民幣)</t>
  </si>
  <si>
    <t>273柏瑞全球策略高收益債券基金A(人民幣)</t>
  </si>
  <si>
    <t>TC3台新中國通基金</t>
  </si>
  <si>
    <t>67S瑞萬通博基金-遠東股票基金C(美元)</t>
  </si>
  <si>
    <t>70S法巴百利達全球科技股票基金 C (美元)</t>
  </si>
  <si>
    <t>77R聯博日本策略價值基金BD月配美元避險級別</t>
  </si>
  <si>
    <t>Y94(百元基金)富蘭克林坦伯頓全球全球房地產基金(累積)(美元)</t>
  </si>
  <si>
    <t>FF1富達亞洲總報酬基金(月配息)(人民幣避險)</t>
  </si>
  <si>
    <t>CT8景順貨幣市場基金</t>
  </si>
  <si>
    <t>JJ9(百元基金)摩根亞太高息平衡基金(累積型)</t>
  </si>
  <si>
    <t>Y98富蘭克林坦伯頓全球歐洲高收益基金(月配息)(美元避險)</t>
  </si>
  <si>
    <t>M41景順新興市場債券基金A(半年配)(美元)</t>
  </si>
  <si>
    <t>182柏瑞新興市場高收益債券基金A</t>
  </si>
  <si>
    <t>FD2富達台灣成長基金(台幣)</t>
  </si>
  <si>
    <t>J96(百元基金)摩根非洲基金-JPM-A股PERF累計(美元)</t>
  </si>
  <si>
    <t>Q22國泰台灣貨幣市場基金</t>
  </si>
  <si>
    <t>SD4先機環球股票基金B股(美元)</t>
  </si>
  <si>
    <t>61Q富達亞洲高收益基金(累積)-配權帳戶-歐元</t>
  </si>
  <si>
    <t>UW6(百元基金)元大新興亞洲基金</t>
  </si>
  <si>
    <t>63R貝萊德多元資產基金HEDGED A2(美元)</t>
  </si>
  <si>
    <t>M22景順債券基金A(半年配)(美元)</t>
  </si>
  <si>
    <t>UH6保德信全球基礎建設基金</t>
  </si>
  <si>
    <t>150柏瑞美國雙核心收益基金B(月配息)</t>
  </si>
  <si>
    <t>K11野村精選貨幣市場基金</t>
  </si>
  <si>
    <t>V66瑞銀(盧森堡)新興市場入息基金(累積)(美元)</t>
  </si>
  <si>
    <t>F51富達歐盟50TM基金(配息帳戶)(歐元)</t>
  </si>
  <si>
    <t>F18富達美元債券基金(配息帳戶)(美元)</t>
  </si>
  <si>
    <t>Y40富蘭克林坦伯頓全球歐洲高收益基金(年配息)(歐元)</t>
  </si>
  <si>
    <t>65K富達新興歐非中東基金(累積)-配權帳戶-美元</t>
  </si>
  <si>
    <t>69J瀚亞優質公司債基金ADMC1穩定月配(美元)</t>
  </si>
  <si>
    <t>A03安本環球-澳洲股票基金A2累積</t>
  </si>
  <si>
    <t>63P(百元基金)瀚亞亞洲股票基金A</t>
  </si>
  <si>
    <t>339富邦中國高收益債券基金(月配)(美元)</t>
  </si>
  <si>
    <t>F12富達馬來西亞基金(配息帳戶)(美元)</t>
  </si>
  <si>
    <t>U14統一強棒貨幣市場基金(台幣)</t>
  </si>
  <si>
    <t>601聯博美國收益基金B2股</t>
  </si>
  <si>
    <t>57V(百元基金)施羅德亞洲收益股票A1累積(美元)</t>
  </si>
  <si>
    <t>83K路博邁投資基金-NB新興市場股票基金C2累積類股(南非幣)</t>
  </si>
  <si>
    <t>62T聯博全球高收益債券基金BT股(歐元避險)</t>
  </si>
  <si>
    <t>847富達歐洲小型企業基金-配權帳戶-歐元</t>
  </si>
  <si>
    <t>J0F(百元基金)摩根新興市場企業債券基金-JPM-A股累計(美元)</t>
  </si>
  <si>
    <t>W05新光國家建設基金(台幣)</t>
  </si>
  <si>
    <t>F71富達日本潛力優勢基金-配息帳戶-日圓</t>
  </si>
  <si>
    <t>100富邦精準基金</t>
  </si>
  <si>
    <t>L0Z聯博美國成長基金AD月配南非幣避險級別</t>
  </si>
  <si>
    <t>F19富達英鎊靈活債券基金-配息帳戶-英鎊</t>
  </si>
  <si>
    <t>O32利安資金中國增長基金(美元)</t>
  </si>
  <si>
    <t>201摩根新興活利債券基金(月配息)</t>
  </si>
  <si>
    <t>MU2(百元基金)貝萊德歐元市場基金(美元)</t>
  </si>
  <si>
    <t>O11利安資金新加坡信託基金(新加坡幣)</t>
  </si>
  <si>
    <t>K43(百元基金)野村亞太複合高收益債基金(累積)</t>
  </si>
  <si>
    <t>69K瀚亞優質公司債基金AADMC1穩定月配(澳幣避險)</t>
  </si>
  <si>
    <t>GPA聯博全球高收益債券基金T2累積(人民幣)</t>
  </si>
  <si>
    <t>O12利安資金新加坡信託基金(美元)</t>
  </si>
  <si>
    <t>785亨德森遠見日本小型公司基金</t>
  </si>
  <si>
    <t>FK1(百元基金)富蘭克林華美第一富基金(台幣)</t>
  </si>
  <si>
    <t>66T鋒裕美元短期債券基金A2(美元)</t>
  </si>
  <si>
    <t>F96富達新興亞洲基金-配息帳戶-美元</t>
  </si>
  <si>
    <t>830富達南歐基金-配權帳戶-歐元</t>
  </si>
  <si>
    <t>S71施羅德香港股票A1累積(港幣)</t>
  </si>
  <si>
    <t>76Y鋒裕新興市場債券基金B股穩定配息(澳幣)</t>
  </si>
  <si>
    <t>374貝萊德亞洲高收益債券基金(月配)</t>
  </si>
  <si>
    <t>V45瑞銀(盧森堡)美國增長股票基金(美元)</t>
  </si>
  <si>
    <t>843富達國際基金-配權帳戶-美元</t>
  </si>
  <si>
    <t>H12(百元基金)復華全球平衡基金(台幣)</t>
  </si>
  <si>
    <t>IN2天達歐洲股票基金C收益股份(配息)</t>
  </si>
  <si>
    <t>V71瑞銀(盧森堡)美國總收益股票基金(累積)(美元)</t>
  </si>
  <si>
    <t>67YNN(L)拉丁美洲股票基金Y股(美元)</t>
  </si>
  <si>
    <t>256(百元基金)施羅德中國債券基金累積(人民幣)</t>
  </si>
  <si>
    <t>N00路博邁投資基金-NB高收益債券基金T累積類股(美元)</t>
  </si>
  <si>
    <t>247匯豐中國點心高收益債券基金(配息)(人民幣)</t>
  </si>
  <si>
    <t>63T貝萊德亞洲巨龍基金A2(英鎊)</t>
  </si>
  <si>
    <t>EN2華南永昌永昌基金</t>
  </si>
  <si>
    <t>CT3景順台灣科技基金</t>
  </si>
  <si>
    <t>CK0(百元基金)野村鑫平衡組合基金</t>
  </si>
  <si>
    <t>79Z富達全球健康護理基金(累積)-配權帳戶-美元</t>
  </si>
  <si>
    <t>67XNN(L)大中華股票基金Y股(美元)</t>
  </si>
  <si>
    <t>66Q鋒裕美元綜合債券基金A2(美元)</t>
  </si>
  <si>
    <t>50M富蘭克林坦伯頓全球潛力歐洲基金B股</t>
  </si>
  <si>
    <t>Z04日盛高科技基金(台幣)</t>
  </si>
  <si>
    <t>S51施羅德歐洲大型股A1累積(歐元)</t>
  </si>
  <si>
    <t>76J聯博亞洲股票基金BD月配澳幣避險級別</t>
  </si>
  <si>
    <t>P12瀚亞歐洲基金</t>
  </si>
  <si>
    <t>JJ2(百元基金)摩根平衡基金</t>
  </si>
  <si>
    <t>PD0華頓平安貨幣市場基金(台幣)</t>
  </si>
  <si>
    <t>P25瀚亞亞太不動產證券化基金B(配息)</t>
  </si>
  <si>
    <t>MY3貝萊德美國政府房貸債券基金(配息)</t>
  </si>
  <si>
    <t>75C法巴百利達新興歐洲股票基金 C (美元)</t>
  </si>
  <si>
    <t>CI2匯豐龍鳳基金</t>
  </si>
  <si>
    <t>L71聯博全球債券基金AT股澳幣避險</t>
  </si>
  <si>
    <t>51V瀚亞M＆G北美股息基金A(美元)</t>
  </si>
  <si>
    <t>JA8駿利環球生命科技基金A累計(歐元對沖)</t>
  </si>
  <si>
    <t>250康和多空成長期貨信託基金</t>
  </si>
  <si>
    <t>RU4(百元基金)羅素亞太(日本除外)基金</t>
  </si>
  <si>
    <t>P02瀚亞高科技基金</t>
  </si>
  <si>
    <t>Y47富蘭克林坦伯頓全球美國機會基金-歐元</t>
  </si>
  <si>
    <t>57N比利時聯合資產管理公司-拉丁美洲基金</t>
  </si>
  <si>
    <t>62I匯豐環球投資基金-亞洲股票(日本除外)</t>
  </si>
  <si>
    <t>A30安本環球-日本股票基金A2累積(日圓)</t>
  </si>
  <si>
    <t>78B(百元基金)貝萊德日本靈活股票基金HEDGED A2(美元)</t>
  </si>
  <si>
    <t>L46聯博歐洲收益基金AT股(美元)</t>
  </si>
  <si>
    <t>648鋒裕日本股票基金A2(美元)</t>
  </si>
  <si>
    <t>500富蘭克林坦伯頓全球全球基金B股(美元)</t>
  </si>
  <si>
    <t>ML9貝萊德英國基金(英鎊)</t>
  </si>
  <si>
    <t>MY9貝萊德美國價值型基金(配息)</t>
  </si>
  <si>
    <t>75K瀚亞全球新興市場債券基金AADMC1穩定月配(澳幣避險)</t>
  </si>
  <si>
    <t>M23景順開發中市場基金A(年配)(美元)</t>
  </si>
  <si>
    <t>Z22日盛首選基金(台幣)</t>
  </si>
  <si>
    <t>702施羅德新興市場A1(累積)(歐元)</t>
  </si>
  <si>
    <t>L1I聯博日本策略價值基金AD月配(南非幣避險)</t>
  </si>
  <si>
    <t>70L法巴百利達全球能源股票基金 C (美元)</t>
  </si>
  <si>
    <t>IO8天達環球策略管理基金C收益股份(配息)</t>
  </si>
  <si>
    <t>654鋒裕美國鋒裕基金A2(美元)</t>
  </si>
  <si>
    <t>57Z貝萊德環球資產配置基金HEDGED A2(澳幣)</t>
  </si>
  <si>
    <t>78K亨德森遠見泛歐地產股票基金A2(美元避險)</t>
  </si>
  <si>
    <t>81J瑞萬通博基金-中國領導企業基金C(美元)</t>
  </si>
  <si>
    <t>MV5貝萊德歐元優質債券基金(配息)(歐元)</t>
  </si>
  <si>
    <t>IX6天達歐洲股票基金C累積股份(配息帳戶)(美元避險)</t>
  </si>
  <si>
    <t>H19(百元基金)復華全球資產證券化基金A(台幣)</t>
  </si>
  <si>
    <t>69Q法巴百利達全球新興市場精選債券基金/年配 RH (歐元)</t>
  </si>
  <si>
    <t>JJ6(百元基金)摩根全球平衡基金</t>
  </si>
  <si>
    <t>L61聯博新興市場債券基金AT股(歐元避險)</t>
  </si>
  <si>
    <t>83J路博邁投資基金-NB新興市場股票基金C2累積類股(澳幣)</t>
  </si>
  <si>
    <t>IP0天達美元貨幣基金A收益股份(配權)</t>
  </si>
  <si>
    <t>210匯豐中國點心高收益債券(不配息)基金</t>
  </si>
  <si>
    <t>IQ3天達歐洲股票基金C收益股份(配權)</t>
  </si>
  <si>
    <t>K09(百元基金)野村高科技基金</t>
  </si>
  <si>
    <t>L1H聯博歐洲股票基金AD月配歐元級別</t>
  </si>
  <si>
    <t>RU7羅素全球高收益債券基金DH-B累積(美元)</t>
  </si>
  <si>
    <t>51X瀚亞M＆G全球領導企業基金A(美元)</t>
  </si>
  <si>
    <t>Y16富蘭克林坦伯頓全球歐洲基金-歐元</t>
  </si>
  <si>
    <t>L0B聯博全球債券基金AA(穩定月配)澳幣避險級別</t>
  </si>
  <si>
    <t>188(百元基金)元大印尼指數基金</t>
  </si>
  <si>
    <t>301摩根亞洲總合高收益債券基金(月配)(人民幣)</t>
  </si>
  <si>
    <t>F1K富達北歐基金(累積)-配息帳戶-美元避險</t>
  </si>
  <si>
    <t>350柏瑞新興市場高收益債券基金B(月配息)(人民幣)</t>
  </si>
  <si>
    <t>V20瑞銀(盧森堡)歐元高收益債券基金(累積)(歐元)</t>
  </si>
  <si>
    <t>AD5柏瑞日本新遠景股票基金 (美元)</t>
  </si>
  <si>
    <t>S47(百元基金)施羅德美國大型股A1累積(美元)</t>
  </si>
  <si>
    <t>821富達歐洲平衡基金-配權帳戶-歐元</t>
  </si>
  <si>
    <t>67E全盛全球高收益基金A2</t>
  </si>
  <si>
    <t>62U(百元基金)NN(L)銀行及保險基金X股(美元)</t>
  </si>
  <si>
    <t>EN8華南永昌鳳翔貨幣市場基金</t>
  </si>
  <si>
    <t>74ZNN(L)環球高股息基金Y股(月配)(美元)</t>
  </si>
  <si>
    <t>GI2第一金全家福貨幣市場基金</t>
  </si>
  <si>
    <t>SD7先機美國入息基金B股(美元)</t>
  </si>
  <si>
    <t>157瑞銀全球創新趨勢基金</t>
  </si>
  <si>
    <t>MW1貝萊德環球高收益債券基金(歐元)</t>
  </si>
  <si>
    <t>F57富達全球金融服務基金-配息帳戶-歐元</t>
  </si>
  <si>
    <t>M45景順英國動力基金A(年配)(英鎊)</t>
  </si>
  <si>
    <t>63S貝萊德亞洲巨龍基金A2(歐元)</t>
  </si>
  <si>
    <t>IZ6天達環球策略股票基金C累積股份(配息帳戶)(美元避險)</t>
  </si>
  <si>
    <t>142台新北美收益資產證券化基金(不配息)</t>
  </si>
  <si>
    <t>P05瀚亞菁華基金</t>
  </si>
  <si>
    <t>72W瀚亞美國高收益債券基金ANDM月配(紐幣避險)</t>
  </si>
  <si>
    <t>JK4駿利高收益基金B入息(歐元對沖)</t>
  </si>
  <si>
    <t>IS0天達環球特許品牌基金C收益股份(配息)</t>
  </si>
  <si>
    <t>GK5第一金全球FinTech金融科技基金</t>
  </si>
  <si>
    <t>61Y聯博新興市場債券基金B2股(美元)</t>
  </si>
  <si>
    <t>P16瀚亞美國高科技基金</t>
  </si>
  <si>
    <t>W12新光吉星基金</t>
  </si>
  <si>
    <t>279(百元基金)摩根多元入息成長基金(累積)</t>
  </si>
  <si>
    <t>66C(百元基金)NN(L)亞洲收益基金X股(美元)</t>
  </si>
  <si>
    <t>MV8(百元基金)貝萊德歐元優質債券基金(美元)</t>
  </si>
  <si>
    <t>D04安聯全球股票基金</t>
  </si>
  <si>
    <t>825富達美元貨幣基金-配權帳戶-美元</t>
  </si>
  <si>
    <t>59H瀚亞亞洲當地貨幣債券基金ADM(月配息)</t>
  </si>
  <si>
    <t>BU6貝萊德新台幣貨幣市場基金</t>
  </si>
  <si>
    <t>J92(百元基金)摩根環球企業債券基金-JPM-A股累計(美元)</t>
  </si>
  <si>
    <t>GJ4第一金全球高收益債券基金A</t>
  </si>
  <si>
    <t>CH5匯豐中小基金</t>
  </si>
  <si>
    <t>S75(百元基金)施羅德環球債券A1累積(美元)</t>
  </si>
  <si>
    <t>L69聯博前瞻主題基金A股澳幣避險</t>
  </si>
  <si>
    <t>873富蘭克林坦伯頓全球泰國基金B股(美元)</t>
  </si>
  <si>
    <t>53R(百元基金)百達-精選品牌-R 美元</t>
  </si>
  <si>
    <t>X06富蘭克林可轉換證券基金(季配權)(美元)</t>
  </si>
  <si>
    <t>51B(百元基金)瀚亞泛歐股票基金A</t>
  </si>
  <si>
    <t>407貝萊德亞太全方位股票入息基金(月配)(人民幣)</t>
  </si>
  <si>
    <t>71D富達美元高收益基金(F1穩定月配息)-配權帳戶-美元</t>
  </si>
  <si>
    <t>812天利(盧森堡)美國高收益債券基金(配息)(美元)</t>
  </si>
  <si>
    <t>TS2台新高股息平衡基金</t>
  </si>
  <si>
    <t xml:space="preserve">365群益華夏盛世基金(人民幣) </t>
  </si>
  <si>
    <t>58S鋒裕亞洲股票(不含日本)基金B2(美元)</t>
  </si>
  <si>
    <t>C15霸菱國際債券基金(美元)</t>
  </si>
  <si>
    <t>SD8先機北美股票基金B股(美元)</t>
  </si>
  <si>
    <t>71RNN(L)美國高股息基金Y股(美元)</t>
  </si>
  <si>
    <t>L0L聯博房貸收益基金AA(穩定月配)級別美元</t>
  </si>
  <si>
    <t>Y06富蘭克林坦伯頓全球歐元全球基金(年配權)</t>
  </si>
  <si>
    <t>UG6保德信全球中小基金</t>
  </si>
  <si>
    <t>54W鋒裕環球高收益基金B2(美元)</t>
  </si>
  <si>
    <t>61B全盛新興市場債券基金A2</t>
  </si>
  <si>
    <t>F39富達全球台商企業基金(配息帳戶)(美元)</t>
  </si>
  <si>
    <t>70O法巴百利達全球健康護理股票基金 C (美元)</t>
  </si>
  <si>
    <t>253富蘭克林華美全球高收益債券B基金(月配息)(美元)</t>
  </si>
  <si>
    <t>GJ3第一金創新趨勢基金</t>
  </si>
  <si>
    <t>J0Q摩根美國基金-JPM-A股累計(澳幣)</t>
  </si>
  <si>
    <t>240宏利中國離岸債券基金A(人民幣)</t>
  </si>
  <si>
    <t>L0K聯博房貸收益基金AA(穩定月配)南非幣避險級別</t>
  </si>
  <si>
    <t>N11路博邁投資基金-NB美國多元企業機會基金T累積類股(南非幣)</t>
  </si>
  <si>
    <t>700(百元基金)施羅德日本小型公司A1(累積)(美元)</t>
  </si>
  <si>
    <t>J1G(百元基金)摩根歐洲小型企業基金-JPM-A股累計(美元對沖)</t>
  </si>
  <si>
    <t>A35安本環球-歐元高收益債券基金A2累積(歐元)</t>
  </si>
  <si>
    <t>IN1天達美國股票基金C收益股份(配息)</t>
  </si>
  <si>
    <t>CI4匯豐成功基金</t>
  </si>
  <si>
    <t>834富達日本基金-配權帳戶-日圓</t>
  </si>
  <si>
    <t>57W施羅德亞洲收益股票A1配息(美元)</t>
  </si>
  <si>
    <t>167保德信高成長基金(手續費前收型)</t>
  </si>
  <si>
    <t>L89聯博新興市場債券基金AT股紐幣避險</t>
  </si>
  <si>
    <t>72T鋒裕環球生態基金A2(美元)</t>
  </si>
  <si>
    <t>Y66富蘭克林坦伯頓全球新興國家基金</t>
  </si>
  <si>
    <t>IW8天達環球動力股息基金C2(月配息)(美元)</t>
  </si>
  <si>
    <t>M59景順英國高質債券基金A(季配)(英鎊)</t>
  </si>
  <si>
    <t>SB0先機完全回報美元債券基金A股(美元)</t>
  </si>
  <si>
    <t>FL0(百元基金)富蘭克林華美中華基金</t>
  </si>
  <si>
    <t>JA3駿利美國20基金A累計(美元)</t>
  </si>
  <si>
    <t>MB3貝萊德世界金融基金(歐元)</t>
  </si>
  <si>
    <t>V47瑞銀(盧森堡)美國精選股票基金(美元)</t>
  </si>
  <si>
    <t>59W(百元基金)瀚亞香港股票基金A</t>
  </si>
  <si>
    <t>76F(百元基金)貝萊德全球股票收益基金 A2(美元)</t>
  </si>
  <si>
    <t>V68瑞銀(盧森堡)新興市場入息基金(月配息)(美元)</t>
  </si>
  <si>
    <t>F0Z富達中國內需消費基金(累積)-配息帳戶-澳幣避險</t>
  </si>
  <si>
    <t>F1A富達東協基金(累積)-配息帳戶-澳幣避險</t>
  </si>
  <si>
    <t>879天利(盧森堡)新興市場公司債券基金(配息)(歐元避險)</t>
  </si>
  <si>
    <t>55D富達新興亞洲基金(累積)-配權帳戶-歐元</t>
  </si>
  <si>
    <t>L55聯博全球高收益債券基金A2股(歐元避險)</t>
  </si>
  <si>
    <t>F0G富達中國內需消費基金(累積)-配息帳戶-歐元</t>
  </si>
  <si>
    <t>238宏利中國點心高收益債券基金B月配息(人民幣)</t>
  </si>
  <si>
    <t>71H富達歐洲高收益基金(A股月配)-配權帳戶-美元避險</t>
  </si>
  <si>
    <t>H21(百元基金)復華奧林匹克全球優勢組合基金(台幣)</t>
  </si>
  <si>
    <t>F0P富達全球入息基金(A股F1穩定月配息)-配息帳戶-歐元</t>
  </si>
  <si>
    <t>118富邦精銳中小基金(台幣)</t>
  </si>
  <si>
    <t>AI1柏瑞巨人基金</t>
  </si>
  <si>
    <t>877富蘭克林坦伯頓全球互利歐洲基金B股(歐元)</t>
  </si>
  <si>
    <t>CJ2(百元基金)野村成長基金</t>
  </si>
  <si>
    <t>448柏瑞特別股息收益基金B(月配息)(人民幣)</t>
  </si>
  <si>
    <t>IW1天達新興市場公司債券基金C2(月配權)(美元)</t>
  </si>
  <si>
    <t>HS4匯豐環球投資基金-歐洲股票基金</t>
  </si>
  <si>
    <t>H33(百元基金)復華全球消費基金</t>
  </si>
  <si>
    <t>81F法巴百利達新興歐洲股票基金/年配 (歐元)</t>
  </si>
  <si>
    <t>266景順人民幣新興亞太入息基金(累積型)(人民幣)</t>
  </si>
  <si>
    <t>71BNN(L)環球高收益基金Y股(美元)</t>
  </si>
  <si>
    <t>P13瀚亞理財通基金</t>
  </si>
  <si>
    <t>BL7元大得寶貨幣市場基金</t>
  </si>
  <si>
    <t>K26野村歐洲高股息基金(季配)</t>
  </si>
  <si>
    <t>678鋒裕策略收益基金A2(歐元)</t>
  </si>
  <si>
    <t>A27安本環球-歐洲股票基金A2累積</t>
  </si>
  <si>
    <t>62R先機中國基金A股(美元)</t>
  </si>
  <si>
    <t>FA1德銀遠東DWS台灣旗艦基金</t>
  </si>
  <si>
    <t>A43安本環球-亞洲地產股票基金A2累積</t>
  </si>
  <si>
    <t>D13安聯歐洲成長基金</t>
  </si>
  <si>
    <t>CJ3(百元基金)野村平衡基金</t>
  </si>
  <si>
    <t>597聯博全球債券基金BT股(美元)</t>
  </si>
  <si>
    <t>82S鋒裕新興市場債券基金T2(歐元)</t>
  </si>
  <si>
    <t>T31安聯全球新興市場高股息基金(累積類股)(歐元)</t>
  </si>
  <si>
    <t>JB2駿利靈活入息基金A累計(美元)</t>
  </si>
  <si>
    <t>IV2天達歐洲高收益債券基金C2(月配息)(南非幣避險)</t>
  </si>
  <si>
    <t>Q19國泰傘型全球積極組合基金</t>
  </si>
  <si>
    <t>59K富蘭克林坦伯頓全球美元短期票券基金B股</t>
  </si>
  <si>
    <t>861富達歐洲動能基金-配權帳戶-歐元</t>
  </si>
  <si>
    <t>A44安本環球-世界資源股票基金A2累積</t>
  </si>
  <si>
    <t>58V新加坡大華全球資源基金(星幣)</t>
  </si>
  <si>
    <t>61V霸菱亞洲平衡基金(美元)</t>
  </si>
  <si>
    <t>52I亨德森遠見亞太地產股票基金</t>
  </si>
  <si>
    <t>261野村環球高收益債基金(月配)(美元)</t>
  </si>
  <si>
    <t xml:space="preserve">AD1柏瑞日本小型公司股票基金(日圓) </t>
  </si>
  <si>
    <t>71U富達美國基金(累積)-配權帳戶-澳幣避險</t>
  </si>
  <si>
    <t>IV4天達環球策略管理基金C2(月配息)(美元)</t>
  </si>
  <si>
    <t>59T聯博歐洲收益基金BT股(歐元)</t>
  </si>
  <si>
    <t>59A新加坡大華泛華基金(美元)</t>
  </si>
  <si>
    <t>IZ2天達環球股票入息基金C3(月配息)</t>
  </si>
  <si>
    <t>H14(百元基金)復華奧林匹克全球組合基金(台幣)</t>
  </si>
  <si>
    <t>CT4景順主流基金</t>
  </si>
  <si>
    <t>IQ8天達環球動力基金C收益股份(配權)</t>
  </si>
  <si>
    <t>71M富達全球消費行業基金(累積)-配權帳戶-美元</t>
  </si>
  <si>
    <t>F76富達新興市場債券基金-配息帳戶-歐元</t>
  </si>
  <si>
    <t>80J施羅德亞洲股息基金 A配息(美元)</t>
  </si>
  <si>
    <t xml:space="preserve">J1U摩根策略總報酬基金-JPM-A股累計(澳幣對沖) </t>
  </si>
  <si>
    <t>IQ0天達美國股票基金C收益股份(配權)</t>
  </si>
  <si>
    <t>V18瑞銀(盧森堡)美元債券基金(美元)</t>
  </si>
  <si>
    <t>H25(百元基金)復華高益策略組合基金</t>
  </si>
  <si>
    <t>GH3第一金店頭市場基金</t>
  </si>
  <si>
    <t>55I貝萊德新興市場當地債券基金(月配息)(美元)</t>
  </si>
  <si>
    <t>K20野村環球基金</t>
  </si>
  <si>
    <t>F50富達歐元藍籌基金(配息帳戶)(歐元)</t>
  </si>
  <si>
    <t>F0X富達歐洲小型企業基金(累積)-配息帳戶-美元避險</t>
  </si>
  <si>
    <t>UF2保德信第一基金</t>
  </si>
  <si>
    <t>71O貝萊德全球股票收益基金A8穩定月配息股份(澳幣避險)</t>
  </si>
  <si>
    <t>57B富蘭克林坦伯頓全球美國中小成長基金B股</t>
  </si>
  <si>
    <t>P24瀚亞亞太不動產證券化基金A</t>
  </si>
  <si>
    <t>MX6貝萊德世界科技基金(歐元)</t>
  </si>
  <si>
    <t>69R法巴百利達全球新興市場精選債券基金 C (美元)</t>
  </si>
  <si>
    <t>53Q百達-數碼通訊-R 美元</t>
  </si>
  <si>
    <t>K32(百元基金)野村中東非洲基金</t>
  </si>
  <si>
    <t>IP9天達環球策略管理基金C收益股份(配權)</t>
  </si>
  <si>
    <t>SD5先機日本股票基金B股(美元)</t>
  </si>
  <si>
    <t>M57景順泛歐洲基金A(年配)(歐元)</t>
  </si>
  <si>
    <t>57X貝萊德美元高收益債券基金HEDGED A2(澳幣)</t>
  </si>
  <si>
    <t>79P富達日本基金(累積)-配權帳戶-美元避險</t>
  </si>
  <si>
    <t>O10利安資金馬來西亞基金(美元)</t>
  </si>
  <si>
    <t>A07安本環球-北美股票基金A2累積</t>
  </si>
  <si>
    <t>FA7德銀遠東DWS亞洲高收益債券基金(累積型)</t>
  </si>
  <si>
    <t>UX5元大新興印尼機會債券基金B(配息)(臺幣)</t>
  </si>
  <si>
    <t>F85富達新興市場債券基金(月配息)-配息帳戶-歐元</t>
  </si>
  <si>
    <t>68M鋒裕新興市場債券基金A2累積(歐元)</t>
  </si>
  <si>
    <t>Y42(百元基金)富蘭克林坦伯頓全球成長(歐元)基金(美元)</t>
  </si>
  <si>
    <t>520天利(盧森堡)全球焦點基金(美元)</t>
  </si>
  <si>
    <t>O06利安資金日本增長基金(美元)</t>
  </si>
  <si>
    <t>Y83富蘭克林坦伯頓全球亞洲債券基金A股(澳幣避險)(月配息)</t>
  </si>
  <si>
    <t>831富達北歐基金-配權帳戶-瑞典克朗</t>
  </si>
  <si>
    <t>64E貝萊德世界債券基金A3(月配息)(美元)</t>
  </si>
  <si>
    <t>59M聯博美國收益基金BT股(歐元)</t>
  </si>
  <si>
    <t>673鋒裕美國高息基金A2(歐元)</t>
  </si>
  <si>
    <t>528天利(盧森堡)新興市場債券基金(美元)</t>
  </si>
  <si>
    <t>767(百元基金)施羅德環球計量精選價值A1(累積)(美元)</t>
  </si>
  <si>
    <t>K48野村日本領先基金</t>
  </si>
  <si>
    <t>838富達義大利基金-配權帳戶-歐元</t>
  </si>
  <si>
    <t>P11瀚亞電通網基金</t>
  </si>
  <si>
    <t>CZ9群益亞太中小基金</t>
  </si>
  <si>
    <t>F73富達全球聚焦基金-配息帳戶-美元</t>
  </si>
  <si>
    <t>N14路博邁投資基金-NB美國房地產基金T月配息類股(南非幣)</t>
  </si>
  <si>
    <t>64G富達新興市場債券基金(月配權)-配權帳戶-美元</t>
  </si>
  <si>
    <t>67N首域亞洲增長基金</t>
  </si>
  <si>
    <t>75V鋒裕新興市場當地貨幣債券基金AXD配息(美元)</t>
  </si>
  <si>
    <t>C26霸菱亞洲增長基金(歐元)</t>
  </si>
  <si>
    <t>GO8聯博貨幣市場基金</t>
  </si>
  <si>
    <t>54P鋒裕美國高息基金B2(美元)</t>
  </si>
  <si>
    <t>Z25日盛中國內需動力基金</t>
  </si>
  <si>
    <t>54M鋒裕新興歐洲及地中海股票基金B2(美元)</t>
  </si>
  <si>
    <t>78WNN(L)亞洲收益基金X股(月配)(澳幣對沖)</t>
  </si>
  <si>
    <t>594聯博全球不動產證券基金B股</t>
  </si>
  <si>
    <t>876富蘭克林坦伯頓全球成長基金B股(歐元)</t>
  </si>
  <si>
    <t>D16安聯歐洲債券基金</t>
  </si>
  <si>
    <t>FA2德銀遠東DWS台灣貨幣市場基金(台幣)</t>
  </si>
  <si>
    <t>52N(百元基金)施羅德環球城市房地產股票基金(美元)</t>
  </si>
  <si>
    <t>MV2貝萊德環球政府債券基金(歐元)</t>
  </si>
  <si>
    <t>645鋒裕歐洲研究基金A2(美元)</t>
  </si>
  <si>
    <t>64T富達亞洲成長趨勢基金-配權帳戶-美元</t>
  </si>
  <si>
    <t>599聯博全球債券基金B2股</t>
  </si>
  <si>
    <t>CY2群益長安基金(台幣)</t>
  </si>
  <si>
    <t>819富達歐洲高收益基金-配權帳戶-歐元</t>
  </si>
  <si>
    <t>UG4保德信貨幣市場基金</t>
  </si>
  <si>
    <t>433富蘭克林華美多重收益平衡基金(月配息)(人民幣)</t>
  </si>
  <si>
    <t>Y56富蘭克林坦伯頓全球精選收益基金A股(月配息)(歐元)</t>
  </si>
  <si>
    <t>F87富達亞洲成長趨勢基金(累積)-配息帳戶-美元</t>
  </si>
  <si>
    <t>422群益東協成長基金(人民幣)</t>
  </si>
  <si>
    <t>297(百元基金)瀚亞亞太豐收平衡A基金-人民幣</t>
  </si>
  <si>
    <t>69B富達亞太入息基金 (A股F1穩定月配)-配權帳戶-美元</t>
  </si>
  <si>
    <t>Y33富蘭克林坦伯頓全球高價差基金(歐元)</t>
  </si>
  <si>
    <t>H10(百元基金)復華全球債券基金(台幣)</t>
  </si>
  <si>
    <t>Y95富蘭克林坦伯頓全球全球房地產基金(季配息)(美元)</t>
  </si>
  <si>
    <t>76Z鋒裕新興市場債券基金B股穩定配息(南非幣)</t>
  </si>
  <si>
    <t>72S富達全球入息基金( A股H月配息)-配權帳戶-澳幣避險</t>
  </si>
  <si>
    <t>FL5富蘭克林華美全球投資級債券基金(累積)</t>
  </si>
  <si>
    <t>54R鋒裕策略收益基金B2(美元)</t>
  </si>
  <si>
    <t>L68聯博歐元區股票基金A股(美元)</t>
  </si>
  <si>
    <t>51Y比利時聯合資產管理公司-全球高利率債券基金(美元配息)</t>
  </si>
  <si>
    <t>FM0富蘭克林華美多重收益平衡基金(月配息)</t>
  </si>
  <si>
    <t>62H富蘭克林坦伯頓全球精選收益基金B股(月配息)</t>
  </si>
  <si>
    <t>421群益印度中小基金(人民幣)</t>
  </si>
  <si>
    <t>A33安本環球-世界股票基金A2累積</t>
  </si>
  <si>
    <t>53M(百元基金)百達-健康基金-R 美元</t>
  </si>
  <si>
    <t>CZ2群益多重收益組合基金(台幣)</t>
  </si>
  <si>
    <t>401第一金人民幣高收益債券基金(配息)(人民幣)</t>
  </si>
  <si>
    <t>A42安本環球-拉丁美洲股票基金A2累積</t>
  </si>
  <si>
    <t>R11新加坡大華全球保健基金(星幣)</t>
  </si>
  <si>
    <t>O22利安資金目標回報基金(美元)</t>
  </si>
  <si>
    <t>57Q富蘭克林坦伯頓全球金磚四國基金B股</t>
  </si>
  <si>
    <t>68TNN(L)新興市場債券基金Y股(歐元對沖)</t>
  </si>
  <si>
    <t>V44瑞銀(盧森堡)全球戰略配置精選基金(歐元)</t>
  </si>
  <si>
    <t>FD5富達亞洲總報酬基金(累積)(新臺幣)</t>
  </si>
  <si>
    <t>IP4天達投資評級公司債券基金C2(配權)(美元)</t>
  </si>
  <si>
    <t>MZ0貝萊德歐洲價值型基金(配息)</t>
  </si>
  <si>
    <t>TT4安聯台灣貨幣市場基金</t>
  </si>
  <si>
    <t>F59富達全球工業基金(配息帳戶)(歐元)</t>
  </si>
  <si>
    <t>K25野村全球高股息基金(季配)</t>
  </si>
  <si>
    <t>77VNN(L)美國高股息基金Y股(月配)(澳幣對沖)</t>
  </si>
  <si>
    <t xml:space="preserve">AE2柏瑞環球重點股票基金(美元) </t>
  </si>
  <si>
    <t>E27法儲銀盧米斯塞勒斯債券基金(月配息)</t>
  </si>
  <si>
    <t>FE1富達亞洲總報酬基金(月配息)(美元)</t>
  </si>
  <si>
    <t>EN9華南永昌麒麟貨幣市場基金</t>
  </si>
  <si>
    <t>307柏瑞新興市場企業策略債券基金(月配息)(人民幣)</t>
  </si>
  <si>
    <t>69U法巴百利達新興市場當地貨幣債券基金 C (美元)</t>
  </si>
  <si>
    <t>M35景順英國債券基金A(季配)(英鎊)</t>
  </si>
  <si>
    <t>866富達日本潛力優勢基金-配權帳戶-日圓</t>
  </si>
  <si>
    <t>305第一金全球高收益債券基金B(配息)(美元)</t>
  </si>
  <si>
    <t>SD6先機完全回報美元債券基金B股(美元)</t>
  </si>
  <si>
    <t>346摩根新興雙利平衡基金(月配)</t>
  </si>
  <si>
    <t>FV8中國信託台灣活力基金</t>
  </si>
  <si>
    <t>CZ1群益奧斯卡基金(台幣)</t>
  </si>
  <si>
    <t>M89景順歐洲大陸企業基金A(美元對沖)(美元)</t>
  </si>
  <si>
    <t>59F瀚亞美國特優級債券基金ADM月配(美元)</t>
  </si>
  <si>
    <t>M58景順泛歐洲基金C股(配息)(歐元)</t>
  </si>
  <si>
    <t>FV2中國信託華盈貨幣市場基金(台幣)</t>
  </si>
  <si>
    <t>782亨德森遠見歐元領域基金</t>
  </si>
  <si>
    <t>439元大新興印尼機會債券基金(配息)(美元)</t>
  </si>
  <si>
    <t>AF6柏瑞環球動態資產配置基金A</t>
  </si>
  <si>
    <t>V56瑞銀(盧森堡)澳洲股票基金(澳幣)</t>
  </si>
  <si>
    <t>AG0柏瑞環球動態資產配置基金ADC(配息)(美元)</t>
  </si>
  <si>
    <t>Y65富蘭克林坦伯頓全球全球基金A股(累積)(美元)</t>
  </si>
  <si>
    <t>376貝萊德亞洲高收益債券基金(月配)(美元)</t>
  </si>
  <si>
    <t>MT4貝萊德日本特別時機基金(歐元)</t>
  </si>
  <si>
    <t>M81景順亞洲富強基金A(美元)</t>
  </si>
  <si>
    <t>GK3第一金人民幣高收益債券基金(配息)</t>
  </si>
  <si>
    <t>O01利安資金印度基金(新加坡幣)</t>
  </si>
  <si>
    <t>J27摩根國際債券基金</t>
  </si>
  <si>
    <t>L21聯博美國收益基金A股</t>
  </si>
  <si>
    <t>F56富達全球消費行業基金-配息帳戶-歐元</t>
  </si>
  <si>
    <t>CZ4群益亞太新趨勢平衡基金(台幣)</t>
  </si>
  <si>
    <t>JB1駿利靈活入息基金A入息(美元)</t>
  </si>
  <si>
    <t>457宏利三年到期亞洲新興債券基金C季配息(美元)</t>
  </si>
  <si>
    <t>77N鋒裕策略收益基金B股穩定配息(南非幣)</t>
  </si>
  <si>
    <t>Y58(百元基金)富蘭克林坦伯頓全球核心策略基金(美元)</t>
  </si>
  <si>
    <t>L1D聯博成熟市場多元收益基金AD月配南非幣避險級別</t>
  </si>
  <si>
    <t>53Z鋒裕領先歐洲企業基金B2(美元)</t>
  </si>
  <si>
    <t>IU8天達投資評級公司債券基金C2(月配息)(南非幣避險)</t>
  </si>
  <si>
    <t>75N富達歐洲入息基金(累積)-配權帳戶-歐元</t>
  </si>
  <si>
    <t>82O鋒裕策略收益基金T2(美元)</t>
  </si>
  <si>
    <t>MX4貝萊德歐洲價值型基金(英鎊)</t>
  </si>
  <si>
    <t>57R(百元基金)施羅德環球氣候變化策略A1累積(美元)</t>
  </si>
  <si>
    <t>82T鋒裕新興市場債券基金T2(美元)</t>
  </si>
  <si>
    <t>557首域星馬增長基金</t>
  </si>
  <si>
    <t>T33安聯亞洲總回報股票基金-A(配息類股)(美元)</t>
  </si>
  <si>
    <t>840富達新加坡基金-配權帳戶-美元</t>
  </si>
  <si>
    <t>868富達全球聚焦基金-配權帳戶-美元</t>
  </si>
  <si>
    <t>MC4貝萊德太平洋股票基金(英鎊)</t>
  </si>
  <si>
    <t>79L聯博亞洲股票基金BD月配南非幣避險級別</t>
  </si>
  <si>
    <t>163(百元基金)摩根金龍收成基金</t>
  </si>
  <si>
    <t>JB5駿利高收益基金A累計(美元)</t>
  </si>
  <si>
    <t>IY3天達環球特許品牌基金C2(月配息)(澳幣避險 IRD)</t>
  </si>
  <si>
    <t>K28野村亞太高股息基金(季配)</t>
  </si>
  <si>
    <t>52A富達全球成長及收益基金-配權帳戶-美元</t>
  </si>
  <si>
    <t>277(百元基金)瀚亞全球高收益債券A基金-人民幣</t>
  </si>
  <si>
    <t>SI3先機新興市場債券基金C股(美元)</t>
  </si>
  <si>
    <t>JS1匯豐環球投資基金-英國股票基金</t>
  </si>
  <si>
    <t>58M鋒裕新興市場股票基金A2(歐元)</t>
  </si>
  <si>
    <t>356瀚亞亞太豐收平衡基金(配息)-美元</t>
  </si>
  <si>
    <t>704匯豐環球投資基金-歐元區股票</t>
  </si>
  <si>
    <t>SA8先機日本股票基金A股(日圓)</t>
  </si>
  <si>
    <t>IX9天達環球多元資產收益基金C2(配權)</t>
  </si>
  <si>
    <t>852富達世界基金-配權帳戶-歐元</t>
  </si>
  <si>
    <t>IN7天達目標回報債券基金C收益股份(配息)</t>
  </si>
  <si>
    <t>CY9群益安家基金(台幣)</t>
  </si>
  <si>
    <t>59P亨德森遠見亞洲股息收益基金A3</t>
  </si>
  <si>
    <t>ML3貝萊德歐洲基金(歐元)</t>
  </si>
  <si>
    <t>M48景順美國籃籌指標增值基金A(美元)</t>
  </si>
  <si>
    <t>406貝萊德亞太全方位股票入息基金(月配)</t>
  </si>
  <si>
    <t>615新加坡大華新加坡增長基金(星幣)</t>
  </si>
  <si>
    <t>UH0保德信亞洲新興市場債券基金(月配息型)</t>
  </si>
  <si>
    <t>M86景順亞洲平衡基金A-(穩定月配息)(美元)</t>
  </si>
  <si>
    <t>M92景順日本動力基金A(美元對沖) 美元</t>
  </si>
  <si>
    <t>S97施羅德亞洲債券A1配息(歐元)</t>
  </si>
  <si>
    <t>M54景順新興市場債券基金A(歐元對沖)(歐元)</t>
  </si>
  <si>
    <t>398(百元基金)野村環球基金(人民幣)</t>
  </si>
  <si>
    <t>GH6第一金電子基金</t>
  </si>
  <si>
    <t>286(百元基金)野村亞太複合高收益債基金(累積)(人民幣)</t>
  </si>
  <si>
    <t>52K(百元基金)施羅德環球收益股票A1累積(美元)</t>
  </si>
  <si>
    <t>399群益中國新機會基金(人民幣)</t>
  </si>
  <si>
    <t>60J全盛全球股票基金A1</t>
  </si>
  <si>
    <t>661鋒裕領先歐洲企業基金A2(歐元)</t>
  </si>
  <si>
    <t xml:space="preserve">AD6柏瑞日本新遠景股票基金(日圓) </t>
  </si>
  <si>
    <t>793比利時聯合資產管理公司-東歐基金</t>
  </si>
  <si>
    <t>S54施羅德義大利A1(累積)(歐元)</t>
  </si>
  <si>
    <t>65G富達亞洲成長趨勢基金(累積)-配權帳戶-美元</t>
  </si>
  <si>
    <t>RU9羅素泛歐股票基金</t>
  </si>
  <si>
    <t>77Z施羅德歐洲收益股票A1配息(美元對沖)</t>
  </si>
  <si>
    <t>611新加坡大華全球金融基金(美元)</t>
  </si>
  <si>
    <t>607新加坡大華日本成長基金(美元)</t>
  </si>
  <si>
    <t>168保德信金滿意基金(手續費前收型)</t>
  </si>
  <si>
    <t>63Y貝萊德新興市場債券基金A3(美元)</t>
  </si>
  <si>
    <t>82C鋒裕新興市場股票基金T2(美元)</t>
  </si>
  <si>
    <t>60H全盛歐洲小型公司基金A1</t>
  </si>
  <si>
    <t>GI0第一金亞洲新興市場基金</t>
  </si>
  <si>
    <t>JB3駿利靈活入息基金A累計(歐元對沖)</t>
  </si>
  <si>
    <t>K36(百元基金)野村全球美元投資級公司債基金(累積)</t>
  </si>
  <si>
    <t>AE0柏瑞歐洲股票基金(美元)</t>
  </si>
  <si>
    <t>KG1凱基開創基金</t>
  </si>
  <si>
    <t>666鋒裕美國中型資本價值基金A2(歐元)</t>
  </si>
  <si>
    <t>J95(百元基金)摩根環球短債基金-JPM-A股累計(美元)</t>
  </si>
  <si>
    <t>J68摩根新興市場債券基金-JPM-A股入息(歐元對沖)</t>
  </si>
  <si>
    <t>268柏瑞全球策略高收益債券基金B(月配息)(澳幣)</t>
  </si>
  <si>
    <t>352野村全球高股息基金(季配)(人民幣)</t>
  </si>
  <si>
    <t>Y93富蘭克林坦伯頓全球成長(歐元)基金(年配息)A 股(歐元)</t>
  </si>
  <si>
    <t>AE6柏瑞日本中小型公司股票基金(美元)</t>
  </si>
  <si>
    <t>75I(百元基金)瀚亞全球新興市場債券基金 A</t>
  </si>
  <si>
    <t>58O鋒裕亞洲股票(不含日本)基金A2(歐元)</t>
  </si>
  <si>
    <t>N07路博邁投資基金-NB美國房地產基金T累積類股(澳元)</t>
  </si>
  <si>
    <t>613新加坡大華全球科技基金(美元)</t>
  </si>
  <si>
    <t>F08富達英國基金(配息帳戶)(英鎊)</t>
  </si>
  <si>
    <t>766聯博歐洲股票基金B股(美元)</t>
  </si>
  <si>
    <t>801天利(盧森堡)全球能源股票基金(歐元)</t>
  </si>
  <si>
    <t>M44景順歐洲動力基金A(年配)(歐元)</t>
  </si>
  <si>
    <t>TC0台新台灣中小基金</t>
  </si>
  <si>
    <t>74Q貝萊德歐洲基金HEDGED A2(澳幣)</t>
  </si>
  <si>
    <t>338富邦中國高收益債券基金(累積)(美元)</t>
  </si>
  <si>
    <t>V08瑞銀(盧森堡)歐洲中型股票基金(歐元)</t>
  </si>
  <si>
    <t>JD7駿利環球生命科技基金B累計(美元)</t>
  </si>
  <si>
    <t>77WNN(L)美國高股息基金Y股(月配)(南非幣對沖)</t>
  </si>
  <si>
    <t>77Q百達-水資源基金-HR美元</t>
  </si>
  <si>
    <t>332(百元基金)富邦中國優質債券基金(累積)(人民幣)</t>
  </si>
  <si>
    <t>78O鋒裕歐洲潛力基金B2(歐元)</t>
  </si>
  <si>
    <t>HS8匯豐環球投資基金-美元債券</t>
  </si>
  <si>
    <t>L72聯博美國收益基金AT股歐元避險</t>
  </si>
  <si>
    <t>CH6匯豐台灣精典基金</t>
  </si>
  <si>
    <t>F47富達世界基金-配息帳戶-歐元</t>
  </si>
  <si>
    <t>444第一金全球高收益債券基金B(配息)(人民幣)</t>
  </si>
  <si>
    <t>S99施羅德歐元財富A1配息(美元)</t>
  </si>
  <si>
    <t>IT7兆豐國際電子基金(台幣)</t>
  </si>
  <si>
    <t>SB2先機北美股票基金A股(美元)</t>
  </si>
  <si>
    <t>R13新加坡大華全球房地產證券基金(星幣)</t>
  </si>
  <si>
    <t>394(百元基金)瀚亞中國基金-人民幣</t>
  </si>
  <si>
    <t>JA9駿利平衡基金A累計(美元)</t>
  </si>
  <si>
    <t>IV8天達環球策略管理基金C2(月配息)(南非幣避險)</t>
  </si>
  <si>
    <t>IZ7天達環球策略股票基金C累積股份(配權帳戶)(美元避險)</t>
  </si>
  <si>
    <t>57E(百元基金)瀚亞亞洲當地貨幣債券基金A</t>
  </si>
  <si>
    <t>835富達英國基金-配權帳戶-英鎊</t>
  </si>
  <si>
    <t>CY5群益真善美基金(台幣)</t>
  </si>
  <si>
    <t>C42霸菱成熟及新興市場高收益債券基金(年配息)(歐元避險)</t>
  </si>
  <si>
    <t>UF6保德信新世紀基金</t>
  </si>
  <si>
    <t>55H貝萊德新興市場當地債券基金(月配息)(歐元)</t>
  </si>
  <si>
    <t>J65摩根歐元區股票基金-JPM-A股分派(歐元)</t>
  </si>
  <si>
    <t>V39瑞銀(盧森堡)策略基金-收益型(美元)</t>
  </si>
  <si>
    <t>74K貝萊德拉丁美洲基金HEDGED A2(澳幣)</t>
  </si>
  <si>
    <t>65H富達亞洲成長趨勢基金(累積)-配權帳戶-歐元</t>
  </si>
  <si>
    <t>51G(百元基金)瀚亞美國特優級債券基金A</t>
  </si>
  <si>
    <t>A47安本環球-日本股票基金A2累積(基本貨幣避險-美元)</t>
  </si>
  <si>
    <t>80M(百元基金)NN(L)旗艦多元資產基金X股(美元對沖)</t>
  </si>
  <si>
    <t>C31霸菱國際債券基金(歐元)</t>
  </si>
  <si>
    <t>S84施羅德新興市場債券A1累積(歐元對沖)</t>
  </si>
  <si>
    <t>GQ6聯博歐洲收益成長平衡基金AD月配</t>
  </si>
  <si>
    <t>783亨德森遠見全球科技基金</t>
  </si>
  <si>
    <t>JB7駿利美國短期債券基金A入息(美元)</t>
  </si>
  <si>
    <t>445柏瑞特別股息收益基金A(不配息)(新臺幣)</t>
  </si>
  <si>
    <t>O19利安資金東南亞基金(新加坡幣)</t>
  </si>
  <si>
    <t>52C富達全球不動產基金(歐元)-配權帳戶-歐元</t>
  </si>
  <si>
    <t>F49富達歐元現金基金(配息帳戶)(歐元)</t>
  </si>
  <si>
    <t>J59摩根歐洲策略價值基金-JPM-A股分派(歐元)</t>
  </si>
  <si>
    <t>TC8台新大眾貨幣市場基金</t>
  </si>
  <si>
    <t>IO7天達環球動力基金C收益股份(配息)</t>
  </si>
  <si>
    <t>V17瑞銀(盧森堡)美國小型股票基金(美元)</t>
  </si>
  <si>
    <t>455復華全球物聯網科技基金(美元)</t>
  </si>
  <si>
    <t>CS5景順人民幣新興亞太入息基金-累積型</t>
  </si>
  <si>
    <t>P29瀚亞全球高收益債券A基金</t>
  </si>
  <si>
    <t xml:space="preserve">67F(百元基金)瀚亞亞太股票基金A </t>
  </si>
  <si>
    <t>61H(百元基金)NN(L)科技基金X股(美元)</t>
  </si>
  <si>
    <t>SI8先機中國基金C股(美元)</t>
  </si>
  <si>
    <t>275(百元基金)富蘭克林華美全球高收益債券基金(累積)(人民幣)</t>
  </si>
  <si>
    <t xml:space="preserve">AF3柏瑞環球新興市場精選股票基金 </t>
  </si>
  <si>
    <t>U10統一龍馬基金(台幣)</t>
  </si>
  <si>
    <t>N06路博邁投資基金-NB美國房地產基金T累積類股(美元)</t>
  </si>
  <si>
    <t>L1F聯博日本策略價值基金AD月配(澳幣避險)</t>
  </si>
  <si>
    <t>J0E摩根新興市場企業債券基金-JPM-A股每季派息(歐元對沖)</t>
  </si>
  <si>
    <t>US2聯邦精選科技基金(台幣)</t>
  </si>
  <si>
    <t>874富蘭克林坦伯頓全球潛力歐洲基金B股</t>
  </si>
  <si>
    <t>L60聯博新興市場債券基金A2股(歐元避險)</t>
  </si>
  <si>
    <t xml:space="preserve">IW7天達新興市場公司債券基金C2(月配權)(澳幣避險) </t>
  </si>
  <si>
    <t>F78富達全球不動產基金(歐元)-配息帳戶-歐元</t>
  </si>
  <si>
    <t>72Q貝萊德環球債券特別時機基金A3(美元)</t>
  </si>
  <si>
    <t>58B百達-新興歐洲-R 歐元</t>
  </si>
  <si>
    <t>A46安本環球-歐元高收益債券基金A2累積(基本貨幣避險-美元)</t>
  </si>
  <si>
    <t>610新加坡大華亞太增長基金(美元)</t>
  </si>
  <si>
    <t>51L瀚亞M＆G歐洲小型股基金A(歐元)</t>
  </si>
  <si>
    <t>M70景順新興貨幣債券基金A(固定月配)(美元)</t>
  </si>
  <si>
    <t>N34路博邁投資基金-NB美國房地產基金C2累積類股(美元)</t>
  </si>
  <si>
    <t>MT6貝萊德環球特別時機基金(歐元)</t>
  </si>
  <si>
    <t>79X法巴L1多元全球穩定基金 C (歐元)</t>
  </si>
  <si>
    <t>J1S摩根歐洲科技基金-JPM-A股分派(歐元)</t>
  </si>
  <si>
    <t>69N法巴百利達亞洲(日本除外)債券基金 C (美元)</t>
  </si>
  <si>
    <t>S49施羅德歐元股票A1(累積)(歐元)</t>
  </si>
  <si>
    <t>288元大人民幣貨幣市場基金(台幣)</t>
  </si>
  <si>
    <t>77F聯博新興市場多元收益基金B股美元</t>
  </si>
  <si>
    <t>60Z全盛新興市場債券基金A1</t>
  </si>
  <si>
    <t>64D貝萊德世界債券基金A2(美元)</t>
  </si>
  <si>
    <t>JA1駿利策略Alpha基金A(累計)(美元)</t>
  </si>
  <si>
    <t>CY7群益平衡王基金</t>
  </si>
  <si>
    <t>FE0富達亞洲總報酬基金(累積)(美元)</t>
  </si>
  <si>
    <t>60L全盛全球資產配置基金A1</t>
  </si>
  <si>
    <t>UX2(百元基金)元大中國高收益點心債券基金</t>
  </si>
  <si>
    <t>61W霸菱亞洲平衡基金(季配息)(美元)</t>
  </si>
  <si>
    <t>75P富達歐洲入息基金(A股F1穩定月配息)-配權帳戶-美元避險</t>
  </si>
  <si>
    <t>Y30富蘭克林坦伯頓全球成長基金(歐元)</t>
  </si>
  <si>
    <t>53P百達-水資源-R 歐元</t>
  </si>
  <si>
    <t>404摩根中國A股基金(美元)</t>
  </si>
  <si>
    <t>F92富達新興歐非中東基金(累積)-配息帳戶-歐元</t>
  </si>
  <si>
    <t>F0B富達歐洲高收益基金(A 股穩定月配息)-配息帳戶-歐元</t>
  </si>
  <si>
    <t>K12野村鴻揚貨幣市場基金</t>
  </si>
  <si>
    <t>L70聯博日本策略價值基金A股歐元避險</t>
  </si>
  <si>
    <t>V74瑞銀(盧森堡)亞洲全方位債券基金(累積)(美元)</t>
  </si>
  <si>
    <t>J0I摩根環球均衡基金-JPM-A股累計(美元對沖)</t>
  </si>
  <si>
    <t>75X鋒裕新興市場當地貨幣債券基金BXD配息(美元)</t>
  </si>
  <si>
    <t>302摩根亞洲總合高收益債券基金(月配)(美元)</t>
  </si>
  <si>
    <t>JJ3摩根第一貨幣市場基金</t>
  </si>
  <si>
    <t xml:space="preserve">83B摩根環球策略債券基金-JPM-A股每月派息(美元) </t>
  </si>
  <si>
    <t>K22(百元基金)野村積極成長基金</t>
  </si>
  <si>
    <t>F0R富達全球入息基金(累積)-配息帳戶-歐元避險</t>
  </si>
  <si>
    <t>F69富達美國多元基金(配息帳戶)(美元)</t>
  </si>
  <si>
    <t>Y80富蘭克林坦伯頓全球亞洲小型企業基金A股(累積型)(歐元)</t>
  </si>
  <si>
    <t>246匯豐中國點心高收益債券基金(不配息)(人民幣)</t>
  </si>
  <si>
    <t>390(百元基金)富蘭克林華美中國消費基金(美元)</t>
  </si>
  <si>
    <t>M07景順新興歐洲股票基金C(美元)</t>
  </si>
  <si>
    <t>75J瀚亞全球新興市場債券基金ADMC1穩定月配(美元)</t>
  </si>
  <si>
    <t>FV7中國信託台灣優勢基金</t>
  </si>
  <si>
    <t>76E聯博房貸收益基金BA(穩定月配)澳幣避險級別</t>
  </si>
  <si>
    <t>52Q施羅德亞洲債券A1配息(歐元對沖)</t>
  </si>
  <si>
    <t>815富達國際債券基金-配權帳戶-美元</t>
  </si>
  <si>
    <t>828富達歐元現金基金-配權帳戶-歐元</t>
  </si>
  <si>
    <t>55G貝萊德新興市場當地債券基金(美元)</t>
  </si>
  <si>
    <t>K46(百元基金)野村環球高收益債基金(累積)</t>
  </si>
  <si>
    <t>689(百元基金)NN(L)全球機會股票基金X股(美元)</t>
  </si>
  <si>
    <t>61K施羅德金磚四國A1累積(歐元)</t>
  </si>
  <si>
    <t>348摩根新興雙利平衡基金(月配)(人民幣)</t>
  </si>
  <si>
    <t>81U鋒裕美國中型資本價值基金T2(美元)</t>
  </si>
  <si>
    <t>333富邦中國優質債券基金(月配)(人民幣)</t>
  </si>
  <si>
    <t>O09利安資金馬來西亞基金(新加坡幣)</t>
  </si>
  <si>
    <t>F52富達全球科技基金-配息帳戶-歐元</t>
  </si>
  <si>
    <t>F99富達新興亞洲基金(累積)-配息帳戶-歐元</t>
  </si>
  <si>
    <t>MV1貝萊德環球政府債券基金(配息)(歐元)</t>
  </si>
  <si>
    <t>70E法巴百利達亞太高股息股票基金 C (美元)</t>
  </si>
  <si>
    <t>875富蘭克林坦伯頓全球東歐基金B股(年配息)(歐元)</t>
  </si>
  <si>
    <t xml:space="preserve">79W瀚亞日本動力股票基金AZ(南非幣避險) </t>
  </si>
  <si>
    <t>60W全盛全球高收益基金A2</t>
  </si>
  <si>
    <t>L37聯博全球複合型股票基金(美元)</t>
  </si>
  <si>
    <t xml:space="preserve">L90聯博全球債券基金AT股紐幣避險 </t>
  </si>
  <si>
    <t>138瀚亞精選傘型基金之趨勢精選組合基金</t>
  </si>
  <si>
    <t>L88聯博美國收益基金AT股紐幣避險</t>
  </si>
  <si>
    <t>L27聯博歐元區股票基金AX股(歐元)</t>
  </si>
  <si>
    <t>JA5駿利美國創業基金A累計(美元)</t>
  </si>
  <si>
    <t>63V貝萊德新興市場債券基金A2(歐元)</t>
  </si>
  <si>
    <t>S53施羅德英國股票A1累積(英鎊)</t>
  </si>
  <si>
    <t>62D聯博日本策略價值基金B股(美元)</t>
  </si>
  <si>
    <t>63O(百元基金)瀚亞亞太基礎建設股票基金A</t>
  </si>
  <si>
    <t>70K法巴百利達全球新興市場股票基金 C (美元)</t>
  </si>
  <si>
    <t>X21富蘭克林坦伯頓月入息基金(月配權)(美元)</t>
  </si>
  <si>
    <t>63BNN(L)環球高股息基金X股(歐元)</t>
  </si>
  <si>
    <t>65F施羅德環球企業債券A1配息(澳幣對沖)</t>
  </si>
  <si>
    <t>75H瀚亞亞洲股票收益基金ANDMC1穩定月配(紐幣避險)</t>
  </si>
  <si>
    <t>72M聯博全球債券基金BA(穩定月配)澳幣避險級別</t>
  </si>
  <si>
    <t>64X施羅德亞洲小型公司A1累積(美元)</t>
  </si>
  <si>
    <t>Y62(百元基金)富蘭克林坦伯頓全球互利全球領航基金(美元)</t>
  </si>
  <si>
    <t>66B法巴百利達歐洲小型股票基金 C (歐元)</t>
  </si>
  <si>
    <t>136瀚亞精選傘型基金之債券精選組合基金A</t>
  </si>
  <si>
    <t>69O法巴百利達亞洲(日本除外)債券基金/月配 (美元)</t>
  </si>
  <si>
    <t>V32瑞銀(盧森堡)策略基金-股票型(美元)</t>
  </si>
  <si>
    <t>L57聯博前瞻主題基金A股(美元)</t>
  </si>
  <si>
    <t>245施羅德中國高收益債券基金-配息型(美元)</t>
  </si>
  <si>
    <t>L30聯博歐洲收益基金A2股美元</t>
  </si>
  <si>
    <t>61INN(L)科技基金X股(歐元)</t>
  </si>
  <si>
    <t>IU5天達歐洲高收益債券基金C2(月配息)(美元避險)</t>
  </si>
  <si>
    <t>440元大新興印尼機會債券基金(配息)(人民幣)</t>
  </si>
  <si>
    <t>F1N富達歐洲動能基金(累積)-配息帳戶-美元避險</t>
  </si>
  <si>
    <t>796比利時聯合資產管理公司-全球上市新股基金</t>
  </si>
  <si>
    <t>FK7富蘭克林華美新興趨勢傘型基金之新興市場股票組合基金</t>
  </si>
  <si>
    <t>F72富達歐洲大型企業基金-配息帳戶-歐元</t>
  </si>
  <si>
    <t>FA0德銀遠東DWS科技基金</t>
  </si>
  <si>
    <t>J1T摩根德國增長基金-JPM-A股分派(歐元)</t>
  </si>
  <si>
    <t>IW2天達新興市場公司債券基金C累積股份(配息帳戶)(美元)</t>
  </si>
  <si>
    <t>67I法巴百利達美元短期債券基金(美元)</t>
  </si>
  <si>
    <t>344(百元基金)復華中國新經濟A股基金(人民幣)</t>
  </si>
  <si>
    <t>MV7貝萊德歐元優質債券基金(配息)(美元)</t>
  </si>
  <si>
    <t>75O富達歐洲入息基金(A股F1穩定月配息)-配權帳戶-歐元</t>
  </si>
  <si>
    <t>MX0貝萊德美國價值型基金(英鎊)</t>
  </si>
  <si>
    <t>78R聯博日本策略價值基金BD月配(澳幣避險)</t>
  </si>
  <si>
    <t>E51法儲銀新興歐洲股票基金R/A(美元)</t>
  </si>
  <si>
    <t>V79瑞銀 (盧森堡) 新興市場當地貨幣債券基金 (美元)</t>
  </si>
  <si>
    <t>76C聯博房貸收益基金BA(穩定月配)南非幣避險級別</t>
  </si>
  <si>
    <t>IR6天達新興市場當地貨幣債券基金C2(月配權)</t>
  </si>
  <si>
    <t>78I聯博成熟市場多元收益基金B級別美元</t>
  </si>
  <si>
    <t>881NN(L)新興市場債券基金X股(歐元對沖)</t>
  </si>
  <si>
    <t>FKA富蘭克林華美全球高收益債券基金-C分配型(台幣)</t>
  </si>
  <si>
    <t>K49野村全球短期收益基金(新臺幣)</t>
  </si>
  <si>
    <t>194(百元基金)摩根總收益組合基金基金(累積型)</t>
  </si>
  <si>
    <t>IU4天達歐洲高收益債券基金C2(月配息)(美元)</t>
  </si>
  <si>
    <t>786亨德森遠見泛歐股票基金</t>
  </si>
  <si>
    <t>69C貝萊德環球企業債券基金A8穩定月配息股份(澳幣避險)</t>
  </si>
  <si>
    <t>50N富蘭克林坦伯頓全球中小型企業基金B股</t>
  </si>
  <si>
    <t>73A瀚亞美國高收益債券基金ANDMC1穩定月配(紐幣避險)</t>
  </si>
  <si>
    <t>616新加坡大華日本成長基金(星幣)</t>
  </si>
  <si>
    <t>269柏瑞全球策略高收益債券基金B(月配息)(南非幣)</t>
  </si>
  <si>
    <t>56U東方匯理金礦基金AU(美元)</t>
  </si>
  <si>
    <t>IX4天達環球動力股息基金C2(月配息)(南非幣避險IRD)</t>
  </si>
  <si>
    <t>63DNN(L)原物料基金X股(歐元)</t>
  </si>
  <si>
    <t>M71景順能源基金A(歐元對沖)(歐元)</t>
  </si>
  <si>
    <t>101富邦長紅基金</t>
  </si>
  <si>
    <t>778貝萊德日本靈活股票基金A2(歐元)</t>
  </si>
  <si>
    <t>HS7匯豐環球投資基金-環球債券</t>
  </si>
  <si>
    <t>IT8兆豐國際萬全基金(台幣)</t>
  </si>
  <si>
    <t>UH7保德信全球消費商機基金</t>
  </si>
  <si>
    <t>JE5駿利高收益基金B累計(美元)</t>
  </si>
  <si>
    <t>UH9保德信拉丁美洲基金</t>
  </si>
  <si>
    <t>80D(百元基金)貝萊德全球股票入息基金A2(美元)</t>
  </si>
  <si>
    <t>S83施羅德歐元企業債券A1累積(歐元)</t>
  </si>
  <si>
    <t>58C百達-日本精選-R 日圓</t>
  </si>
  <si>
    <t>377(百元基金)野村多元資產動態平衡基金(累積)</t>
  </si>
  <si>
    <t>66P鋒裕美元綜合債券基金A2(歐元)</t>
  </si>
  <si>
    <t>82A鋒裕新興歐洲及地中海股票基金T2(美元)</t>
  </si>
  <si>
    <t>66V鋒裕美元綜合債券基金BXD配息(美元)</t>
  </si>
  <si>
    <t>F1P富達澳幣現金基金-配息帳戶</t>
  </si>
  <si>
    <t>71G富達新興市場債券基金(F1穩定月配息)-配權帳戶-美元</t>
  </si>
  <si>
    <t>73N瀚亞亞洲當地貨幣債券基金AZDM月配(南非幣避險)</t>
  </si>
  <si>
    <t>Y0C富蘭克林坦伯頓全球日本基金(累積)(美元避險)</t>
  </si>
  <si>
    <t>53N百達-健康基金-R 歐元</t>
  </si>
  <si>
    <t>67T瑞萬通博基金-未來資源基金C(歐元)</t>
  </si>
  <si>
    <t>SH4先機環球股票基金C股(美元)</t>
  </si>
  <si>
    <t>O30利安資金亞太基金(美元)</t>
  </si>
  <si>
    <t>MW9貝萊德美國價值型基金(歐元)</t>
  </si>
  <si>
    <t>J0O摩根歐洲動力基金-JPM-A股累計(澳幣對沖)</t>
  </si>
  <si>
    <t>78T(百元基金)貝萊德歐元市場基金HEDGED A2(美元)</t>
  </si>
  <si>
    <t>CH9匯豐富泰貨幣市場基金</t>
  </si>
  <si>
    <t>409富蘭克林華美新世界股票基金(美元)</t>
  </si>
  <si>
    <t>V24瑞銀(盧森堡)英鎊基金</t>
  </si>
  <si>
    <t>SH3先機歐洲股票基金C股(美元)</t>
  </si>
  <si>
    <t>55U施羅德歐洲收益股票A1配息(歐元)</t>
  </si>
  <si>
    <t>H34(百元基金)復華美國新星基金</t>
  </si>
  <si>
    <t>71T富達全球入息基金(累積)-配權帳戶-歐元避險</t>
  </si>
  <si>
    <t>299(百元基金)瀚亞亞太高股息A基金-人民幣</t>
  </si>
  <si>
    <t>Q26國泰中國內需增長基金</t>
  </si>
  <si>
    <t>M65景順環球指標增值基金A(年配)(美元)</t>
  </si>
  <si>
    <t>64B貝萊德環球企業債券基金A2(美元)</t>
  </si>
  <si>
    <t>64F貝萊德世界債券基金HEDGED A2(歐元)</t>
  </si>
  <si>
    <t>M76景順亞洲棟樑基金A(美元)</t>
  </si>
  <si>
    <t>856富達全球電訊基金-配權帳戶-歐元</t>
  </si>
  <si>
    <t>51K瀚亞M＆G歐洲基金A(歐元)</t>
  </si>
  <si>
    <t>IU6天達投資評級公司債券基金C2(月配息)(澳幣避險)</t>
  </si>
  <si>
    <t>867富達歐洲大型企業基金-配權帳戶-歐元</t>
  </si>
  <si>
    <t>JB8駿利美國短期債券基金A累計(美元)</t>
  </si>
  <si>
    <t>74M貝萊德美國特別時機基金HEDGED A2(澳幣)</t>
  </si>
  <si>
    <t>M39景順債券基金A(月配)(美元)</t>
  </si>
  <si>
    <t>295瀚亞亞太豐收平衡A基金</t>
  </si>
  <si>
    <t>SU4未來資產阿波羅基金</t>
  </si>
  <si>
    <t>59N聯博全球債券基金BT股(歐元)</t>
  </si>
  <si>
    <t>UI2保德信新興市場企業債券基金(累積型)</t>
  </si>
  <si>
    <t xml:space="preserve">IZ4天達環球股票入息基金C3(月配息)(美元避險) </t>
  </si>
  <si>
    <t>853富達歐元藍籌基金-配權帳戶-歐元</t>
  </si>
  <si>
    <t>769(百元基金)施羅德環球小型公司A1累積(美元)</t>
  </si>
  <si>
    <t>S20施羅德歐洲小型公司基金(英鎊)</t>
  </si>
  <si>
    <t>449柏瑞特別股息收益基金A(不配息)(美元)</t>
  </si>
  <si>
    <t>MZ7貝萊德環球小型企業基金(歐元)</t>
  </si>
  <si>
    <t>802天利(盧森堡)全球能源股票基金(歐元避險)</t>
  </si>
  <si>
    <t>252(百元基金)富蘭克林華美全球高收益債券基金(累積)(美元)</t>
  </si>
  <si>
    <t>Y75富蘭克林坦伯頓全球互利歐洲基金(年配息)A 股(歐元)</t>
  </si>
  <si>
    <t>MC3貝萊德太平洋股票基金(歐元)</t>
  </si>
  <si>
    <t>64I施羅德新興市場債券A1配息(澳幣對沖)</t>
  </si>
  <si>
    <t>360瀚亞亞太豐收平衡基金(配息)-南非幣</t>
  </si>
  <si>
    <t>Q11國泰中小成長基金</t>
  </si>
  <si>
    <t>81X鋒裕亞洲股票(不含日本)基金T2(美元)</t>
  </si>
  <si>
    <t>K39(百元基金)野村新興高收益債組合基金(累積)</t>
  </si>
  <si>
    <t>F0S富達美國基金(累積)-配息帳戶-澳幣避險</t>
  </si>
  <si>
    <t>763聯博全球價值型基金B股(歐元)</t>
  </si>
  <si>
    <t>H29(百元基金)復華新興市場短期收益基金</t>
  </si>
  <si>
    <t>F89富達新興歐非中東基金-配息帳戶-美元</t>
  </si>
  <si>
    <t>S82施羅德歐元財富基金A1累積(歐元)</t>
  </si>
  <si>
    <t>P26瀚亞全球綠色金脈基金</t>
  </si>
  <si>
    <t>82ZNN (L) 食品飲料基金X股基金(月配)(澳幣對沖)</t>
  </si>
  <si>
    <t>271富邦富邦基金</t>
  </si>
  <si>
    <t>MU1貝萊德歐元市場基金(歐元)</t>
  </si>
  <si>
    <t>83C鋒裕歐洲股票最優波動基金A2(美元)</t>
  </si>
  <si>
    <t>842富達日本小型企業基金-配權帳戶-日圓</t>
  </si>
  <si>
    <t>619新加坡大華亞太增長基金(星幣)</t>
  </si>
  <si>
    <t>UC9施羅德樂活中小基金</t>
  </si>
  <si>
    <t>L38聯博全球價值型基金(歐元)</t>
  </si>
  <si>
    <t>858富達全球金融服務基金-配權帳戶-歐元</t>
  </si>
  <si>
    <t>L63聯博全球債券基金AT股(歐元避險)</t>
  </si>
  <si>
    <t>BU0貝萊德亞美利加收益基金</t>
  </si>
  <si>
    <t>413富蘭克林華美全球投資級債券基金(累積型)(美元)</t>
  </si>
  <si>
    <t>O21利安資金目標回報基金(新加坡幣)</t>
  </si>
  <si>
    <t>80G貝萊德全球股票入息基金A8穩定月配息(紐西蘭幣避險)</t>
  </si>
  <si>
    <t>452富邦策略高收益債券基金C(月配息)(新臺幣)</t>
  </si>
  <si>
    <t>AI4柏瑞巨輪貨幣市場基金</t>
  </si>
  <si>
    <t>58Z新加坡大華泛華基金(星幣)</t>
  </si>
  <si>
    <t>81Y鋒裕中國股票基金T2(美元)</t>
  </si>
  <si>
    <t>359瀚亞亞太豐收平衡基金A-南非幣</t>
  </si>
  <si>
    <t>MB7貝萊德美國靈活股票基金(歐元)</t>
  </si>
  <si>
    <t>80B施羅德歐洲股息基金A配息(歐元)</t>
  </si>
  <si>
    <t>854富達歐盟50TM基金-配權帳戶-歐元</t>
  </si>
  <si>
    <t>F42富達瑞士基金(配息帳戶)(瑞郎)</t>
  </si>
  <si>
    <t>506富蘭克林坦伯頓全球全球平衡基金B股(美元)</t>
  </si>
  <si>
    <t>149柏瑞美國雙核心收益基金A(不配息)</t>
  </si>
  <si>
    <t>N03路博邁投資基金-NB高收益債券基金T累積類股(澳元)</t>
  </si>
  <si>
    <t>204(百元基金)摩根亞洲總合高收益債券基金(累積型)</t>
  </si>
  <si>
    <t>69P法巴百利達全球新興市場精選債券基金 RH (歐元)</t>
  </si>
  <si>
    <t>435富蘭克林華美多重收益平衡基金(月配息)(南非幣)</t>
  </si>
  <si>
    <t>TT7安聯全球債券基金</t>
  </si>
  <si>
    <t>J66摩根歐洲基金-JPM-A股分派(歐元)</t>
  </si>
  <si>
    <t>JD9駿利平衡基金B累計(美元)</t>
  </si>
  <si>
    <t>M79景順亞洲平衡基金A(美元)</t>
  </si>
  <si>
    <t>S78施羅德新興亞洲基金</t>
  </si>
  <si>
    <t>63GNN(L)能源基金X股(歐元)</t>
  </si>
  <si>
    <t>431富蘭克林華美多重收益平衡基金(月配息)(美元)</t>
  </si>
  <si>
    <t>S61(百元基金)施羅德美元債券A1(累積)(美元)</t>
  </si>
  <si>
    <t>78L富蘭克林坦伯頓全球全球房地產基金B股(季配息)(美元)</t>
  </si>
  <si>
    <t>212群益亞洲新興市場投資級債券基金-B配息</t>
  </si>
  <si>
    <t>V69瑞銀(盧森堡)策略基金-平衡型(月配息)(美元)</t>
  </si>
  <si>
    <t>67L首域大中華增長基金</t>
  </si>
  <si>
    <t>66ZNN(L)食品飲料基金X股(歐元)</t>
  </si>
  <si>
    <t>F1E富達歐洲入息基金(累積)-配息帳戶-歐元</t>
  </si>
  <si>
    <t>79I聯博歐洲股票基金BD月配歐元級別</t>
  </si>
  <si>
    <t>F81富達亞洲高收益基金(累積)-配息帳戶-歐元</t>
  </si>
  <si>
    <t>57F瀚亞歐洲投資等級債券基金A</t>
  </si>
  <si>
    <t>P23瀚亞亞太高股息A基金</t>
  </si>
  <si>
    <t>67ZNN(L)原物料基金Y股(美元)</t>
  </si>
  <si>
    <t>CS4景順全球科技基金</t>
  </si>
  <si>
    <t>81P鋒裕歐洲潛力基金T2(美元對沖)</t>
  </si>
  <si>
    <t>F0N富達全球消費行業基金(累積)-配息帳戶-美元</t>
  </si>
  <si>
    <t>65M富達全球優勢產業基金-配權帳戶-美元</t>
  </si>
  <si>
    <t>UC5施羅德全球策略高收益債券(累積)基金</t>
  </si>
  <si>
    <t>JC9英達美國重點基金A累計(美元)</t>
  </si>
  <si>
    <t>78U貝萊德歐元優質債券基金HEDGED A2(美元)</t>
  </si>
  <si>
    <t>80ONN(L)旗艦多元資產基金X股(月配)(澳幣對沖)</t>
  </si>
  <si>
    <t>70Y法巴百利達優化波動全球股票基金年配 (歐元)</t>
  </si>
  <si>
    <t>TS0台新真吉利貨幣市場基金</t>
  </si>
  <si>
    <t>O13利安資金泰國基金(新加坡幣)</t>
  </si>
  <si>
    <t>F67富達目標基金2020(配息帳戶)(美元)</t>
  </si>
  <si>
    <t>C44霸菱策略債券基金</t>
  </si>
  <si>
    <t>170台新2000高科技基金</t>
  </si>
  <si>
    <t>IU2天達歐洲高收益債券基金C2(配權)(美元)</t>
  </si>
  <si>
    <t>Y91富蘭克林坦伯頓新興國家小型企業基金(累積)A股(歐元)</t>
  </si>
  <si>
    <t>765聯博歐洲股票基金B股(歐元)</t>
  </si>
  <si>
    <t>647鋒裕美國研究基金A2(美元)</t>
  </si>
  <si>
    <t>416富蘭克林華美新興趨勢傘型基金之積極回報債券組合基金-月配息型(美元)</t>
  </si>
  <si>
    <t>AI7柏瑞旗艦全球債券組合基金(不配息)(台幣)</t>
  </si>
  <si>
    <t>71E富達歐洲高收益基金(F1穩定月配息)-配權帳戶-歐元</t>
  </si>
  <si>
    <t>62L匯豐環球投資基金-全球股票氣候變化概念</t>
  </si>
  <si>
    <t>622新加坡大華全球科技基金(星幣)</t>
  </si>
  <si>
    <t>U05統一亞太基金(台幣)</t>
  </si>
  <si>
    <t>ML8(百元基金)貝萊德英國基金(美元)</t>
  </si>
  <si>
    <t>67G(百元基金)瀚亞優質公司債基金A</t>
  </si>
  <si>
    <t>S31施羅德美國大型股基金-環球系列(美元)</t>
  </si>
  <si>
    <t>382野村多元資產動態平衡基金(月配)(人民幣)</t>
  </si>
  <si>
    <t>E53法儲銀新興歐洲股票基金R/A(歐元)</t>
  </si>
  <si>
    <t>JA2駿利策略Alpha基金A(累計)(歐元對沖)</t>
  </si>
  <si>
    <t>US3聯邦中國龍基金</t>
  </si>
  <si>
    <t>JC5柏智美國策略價值基金A累計(美元)</t>
  </si>
  <si>
    <t>72L聯博全球債券基金BA(穩定月配)級別美元</t>
  </si>
  <si>
    <t>294永豐新興市場企業債券基金(月配類型)(人民幣)</t>
  </si>
  <si>
    <t>378野村多元資產動態平衡基金(月配)</t>
  </si>
  <si>
    <t>588聯博國際科技基金B股(美元)</t>
  </si>
  <si>
    <t>64Z瀚亞美國複合收益債券基金(月配息)</t>
  </si>
  <si>
    <t>S89施羅德歐元財富A1配息(歐元)</t>
  </si>
  <si>
    <t>558首域全球債券基金</t>
  </si>
  <si>
    <t>O04利安資金日本基金(美元)</t>
  </si>
  <si>
    <t>438元大新東協平衡基金(美元)</t>
  </si>
  <si>
    <t>639紐約梅隆環球債券投資基金(美元)</t>
  </si>
  <si>
    <t>555盈信世界領先基金</t>
  </si>
  <si>
    <t>762聯博全球複合型股票基金B股(美元)</t>
  </si>
  <si>
    <t>78ZNN(L)歐元高股息基金Y股(月配)(澳幣對沖)</t>
  </si>
  <si>
    <t>80Y富達英鎊現金基金-配權帳戶</t>
  </si>
  <si>
    <t>66S鋒裕美元短期債券基金A2(歐元)</t>
  </si>
  <si>
    <t>52Y貝萊德環球動力股票基金(歐元)</t>
  </si>
  <si>
    <t>65I富達新興歐非中東基金-配權帳戶-美元</t>
  </si>
  <si>
    <t>519天利(盧森堡)環球資產配置基金(美元)</t>
  </si>
  <si>
    <t>403聯博歐洲收益成長平衡基金AD月配(人民幣)</t>
  </si>
  <si>
    <t>E29法儲銀盧米斯賽勒斯高收益債券型基金</t>
  </si>
  <si>
    <t>Y67富蘭克林坦伯頓全球全球平衡基金</t>
  </si>
  <si>
    <t>53F施羅德環球進取股票基金-環球系列</t>
  </si>
  <si>
    <t>192群益多利策略組合基金</t>
  </si>
  <si>
    <t>59B新加坡大華亞太基礎建設基金(星幣)</t>
  </si>
  <si>
    <t>71J東方匯理系列基金全球通膨連結債券基金SHU(美元避險)</t>
  </si>
  <si>
    <t>239宏利東方明珠短期收益基金(人民幣)</t>
  </si>
  <si>
    <t>IR9天達拉丁美洲公司債券基金C2(月配息)</t>
  </si>
  <si>
    <t>AD3柏瑞日本小型公司股票基金</t>
  </si>
  <si>
    <t>418富蘭克林華美新興趨勢傘型基金之積極回報債券組合基金-月配息型(人民幣)</t>
  </si>
  <si>
    <t>81D富達全球聚焦基金(累積)-配權帳戶-(歐元避險)</t>
  </si>
  <si>
    <t>SH5先機日本股票基金C股(美元)</t>
  </si>
  <si>
    <t>77Y(百元基金)施羅德歐洲收益股票A1累積(美元對沖)</t>
  </si>
  <si>
    <t>417富蘭克林華美新興趨勢傘型基金之積極回報債券組合基金-累積型(人民幣)</t>
  </si>
  <si>
    <t>L44聯博美國收益基金AT股(歐元)</t>
  </si>
  <si>
    <t>E79法儲銀盧米斯賽勒斯投資等級債券型基金(配息)</t>
  </si>
  <si>
    <t>IW5天達新興市場公司債券基金C2(月配權)(南非幣避險)</t>
  </si>
  <si>
    <t>GI6第一金中概平衡基金</t>
  </si>
  <si>
    <t>405貝萊德亞太全方位股票入息基金(累積)</t>
  </si>
  <si>
    <t>E74法儲銀拉丁美洲股票基金R/A(美元)</t>
  </si>
  <si>
    <t>67U瑞萬通博基金-未來資源基金C(美元)</t>
  </si>
  <si>
    <t>80X富達澳幣現金基金-配權帳戶</t>
  </si>
  <si>
    <t>878富蘭克林坦伯頓全球邊境市場基金B股(美元)</t>
  </si>
  <si>
    <t>66X(未核備)NN(L)精品基金</t>
  </si>
  <si>
    <t>66W鋒裕美元短期債券基金B2</t>
  </si>
  <si>
    <t>67O瑞萬通博基金-新興東歐債券基金C(歐元)</t>
  </si>
  <si>
    <t>M73景順美國藍籌指標增值基金A(歐元對沖)(歐元)</t>
  </si>
  <si>
    <t>71A法巴百利達亞洲(日本除外)精選股票基金 C (美元)</t>
  </si>
  <si>
    <t>818富達英鎊靈活債券基金-配權帳戶-英鎊</t>
  </si>
  <si>
    <t>IX5天達環球動力股息基金C2(月配權)(南非幣避險IRD)</t>
  </si>
  <si>
    <t>SB1先機美國入息基金(美元)</t>
  </si>
  <si>
    <t>755(百元基金)NN(L)歐洲新興市場股票基金X股(美元)</t>
  </si>
  <si>
    <t>L28聯博歐元區股票基金AX股(美元)</t>
  </si>
  <si>
    <t>58A百達-歐洲小型企業-R 歐元</t>
  </si>
  <si>
    <t>V37瑞銀(盧森堡)策略基金-平衡型(歐元)</t>
  </si>
  <si>
    <t>N09路博邁投資基金-NB美國小型企業基金T累積類股(美元)</t>
  </si>
  <si>
    <t>66GKBC全球金融基金</t>
  </si>
  <si>
    <t>761聯博全球複合型股票基金B股(歐元)</t>
  </si>
  <si>
    <t>CI0匯豐富泰二號貨幣市場基金</t>
  </si>
  <si>
    <t>L65聯博新興市場成長基金A股(澳幣避險)</t>
  </si>
  <si>
    <t>62S聯博全球高收益債券基金B2股(歐元避險)</t>
  </si>
  <si>
    <t xml:space="preserve">IY8天達環球特許品牌基金C累積股份(配權帳戶)(美元避險) </t>
  </si>
  <si>
    <t>75S百達-全球高息精選基金(月配息)-HR澳幣</t>
  </si>
  <si>
    <t>521天利(盧森堡)北美基金(美元)</t>
  </si>
  <si>
    <t>545天利(盧森堡)環球資產配置基金(歐元避險)</t>
  </si>
  <si>
    <t>F93富達全球優勢產業基金-配息帳戶-美元</t>
  </si>
  <si>
    <t>GI9第一金全球不動產證券化基金</t>
  </si>
  <si>
    <t>857富達全球消費行業基金-配權帳戶-歐元</t>
  </si>
  <si>
    <t>63X貝萊德新興市場債券基金A3(歐元)</t>
  </si>
  <si>
    <t>Y97富蘭克林坦伯頓全球全球房地產基金(年配息)(歐元避險)</t>
  </si>
  <si>
    <t>72V鋒裕環球生態基金B2(美元)</t>
  </si>
  <si>
    <t>60N全盛美國政府債券基金A1</t>
  </si>
  <si>
    <t>59I瀚亞歐洲投資等級債券基金AEDM月配(歐元)</t>
  </si>
  <si>
    <t>A32安本環球-科技股票基金A2累積</t>
  </si>
  <si>
    <t>447柏瑞特別股息收益基金A(不配息)(人民幣)</t>
  </si>
  <si>
    <t>V35瑞銀(盧森堡)策略基金-增長型(歐元)</t>
  </si>
  <si>
    <t>N08路博邁投資基金-NB美國房地產基金T累積類股(南非幣)</t>
  </si>
  <si>
    <t>L1C聯博成熟市場多元收益基金AD月配澳幣避險級別</t>
  </si>
  <si>
    <t>V22瑞銀(盧森堡)歐元基金(歐元)</t>
  </si>
  <si>
    <t>JG0駿利平衡基金A股入息(美元)</t>
  </si>
  <si>
    <t>JE2駿利靈活入息基金B累計(美元)</t>
  </si>
  <si>
    <t>643鋒裕歐陸股票基金A2(美元)</t>
  </si>
  <si>
    <t>58E百達-美國股票精選-R 美元</t>
  </si>
  <si>
    <t>66F富蘭克林坦伯頓全球互利全球領航基金B股</t>
  </si>
  <si>
    <t>62C聯博日本策略價值基金B股(日元)</t>
  </si>
  <si>
    <t>211群益亞洲新興市場投資級債券基金-A不配息</t>
  </si>
  <si>
    <t>UI1保德信好時債組合基金-A不配息</t>
  </si>
  <si>
    <t>M68景順亞洲動力基金C(年配)(美元)</t>
  </si>
  <si>
    <t>81W鋒裕日本股票基金T2(美元)</t>
  </si>
  <si>
    <t>F10富達法國基金(配息帳戶)(歐元)</t>
  </si>
  <si>
    <t>58R鋒裕新興市場股票基金B2(美元)</t>
  </si>
  <si>
    <t>81E法巴L1歐洲股票基金(歐元)</t>
  </si>
  <si>
    <t>M18景順亞洲機遇股票基金C(美元)</t>
  </si>
  <si>
    <t>546天利(盧森堡)全球焦點基金(歐元避險)</t>
  </si>
  <si>
    <t>FU3中國信託精穩基金</t>
  </si>
  <si>
    <t>345(百元基金)摩根新興雙利平衡基金(累積)</t>
  </si>
  <si>
    <t>O23利安資金新加坡均衡基金(新加坡幣)</t>
  </si>
  <si>
    <t>M61景順亞洲機遇股票基金A(美元)</t>
  </si>
  <si>
    <t>IY9天達環球股票入息基金C累積股份(配權帳戶)</t>
  </si>
  <si>
    <t>75Y法巴百利達美國價值股票基金 C (美元)</t>
  </si>
  <si>
    <t>FF0富達亞洲總報酬基金(累積)(人民幣避險)</t>
  </si>
  <si>
    <t>F1I富達歐洲入息基金(A股H月配)-配息帳戶-澳幣避險</t>
  </si>
  <si>
    <t>358瀚亞亞太豐收平衡基金(配息)-澳幣</t>
  </si>
  <si>
    <t>E66法儲銀漢瑞斯美國股票基金(配息)(美元)</t>
  </si>
  <si>
    <t>200(百元基金)摩根新興活利債券基金(累積型)</t>
  </si>
  <si>
    <t>60O全盛美國政府債券基金A2</t>
  </si>
  <si>
    <t>340(百元基金)復華中國新經濟平衡基金(新臺幣)</t>
  </si>
  <si>
    <t>81V鋒裕美國鋒裕基金T2(美元)</t>
  </si>
  <si>
    <t>451富邦策略高收益債券基金A(不配息)(新臺幣)</t>
  </si>
  <si>
    <t>410富蘭克林華美新世界股票基金(人民幣)</t>
  </si>
  <si>
    <t>82X鋒裕新興市場當地貨幣債券基金TXD配息(美元)</t>
  </si>
  <si>
    <t>L49聯博新興市場債券基金A2股(歐元)</t>
  </si>
  <si>
    <t>IV5天達環球策略管理基金C2(月配權)(美元)</t>
  </si>
  <si>
    <t>D08安聯全球高科技基金</t>
  </si>
  <si>
    <t>S40施羅德日本股票(日圓)</t>
  </si>
  <si>
    <t>MC7貝萊德美國短期債券基金(美元)</t>
  </si>
  <si>
    <t>330第一金人民幣貨幣市場基金</t>
  </si>
  <si>
    <t>IX0天達環球動力股息基金C累積股份(配息帳戶)(美元)</t>
  </si>
  <si>
    <t>76D聯博房貸收益基金BA(穩定月配)級別美元</t>
  </si>
  <si>
    <t>55E富達全球通膨連結債券基金(累積)-配權帳戶-美元</t>
  </si>
  <si>
    <t>Y60富蘭克林坦伯頓全球核心策略基金(累積)(歐元)</t>
  </si>
  <si>
    <t>52O施羅德環球城市房地產股票基金(歐元對沖)</t>
  </si>
  <si>
    <t>M36景順歐元債券基金A(歐元)</t>
  </si>
  <si>
    <t>V25瑞士銀行瑞士法郎基金(瑞士法郎)</t>
  </si>
  <si>
    <t>Y78富蘭克林坦伯頓全球邊境市場基金A股(歐元)</t>
  </si>
  <si>
    <t>F95富達全球優勢產業基金(累積)-配息帳戶-歐元</t>
  </si>
  <si>
    <t>59C新加坡大華亞太基礎建設基金(美元)</t>
  </si>
  <si>
    <t>70F法巴百利達亞太高股息股票基金/年配 (歐元)</t>
  </si>
  <si>
    <t>262柏瑞新興亞太策略債券基金A</t>
  </si>
  <si>
    <t>420群益東協成長基金(美元)</t>
  </si>
  <si>
    <t>207宏利中國離岸債券基金A</t>
  </si>
  <si>
    <t>EN1華南永昌龍盈平衡基金</t>
  </si>
  <si>
    <t>L79聯博亞洲股票基金A股歐元</t>
  </si>
  <si>
    <t>Y61富蘭克林坦伯頓全球核心策略基金(年配權)(歐元)</t>
  </si>
  <si>
    <t>77XNN(L)環球高股息基金Y股(月配)(澳幣對沖)</t>
  </si>
  <si>
    <t>323國泰中港台基金(美元)</t>
  </si>
  <si>
    <t>L80聯博亞洲股票基金A股澳幣避險</t>
  </si>
  <si>
    <t>59O聯博歐洲收益基金BT股(美元)</t>
  </si>
  <si>
    <t>180元大全球靈活配置債券組合基金-季配息型</t>
  </si>
  <si>
    <t>393(百元基金)瀚亞印度基金-人民幣</t>
  </si>
  <si>
    <t>694匯豐五福全球債券組合基金</t>
  </si>
  <si>
    <t>66L(百元基金)施羅德環球可轉換債券A1累積(美金)</t>
  </si>
  <si>
    <t>F97富達新興亞洲基金-配息帳戶-歐元</t>
  </si>
  <si>
    <t>F61富達歐元債券基金-配息帳戶(月配)(歐元)</t>
  </si>
  <si>
    <t>F0U富達美元高收益基金(A股月配息)-配息帳戶-澳幣避險</t>
  </si>
  <si>
    <t>80I(百元基金)施羅德亞洲股息基金 A累積(美元)</t>
  </si>
  <si>
    <t>V52瑞銀(盧森堡)全球永續創新股票基金(美元)</t>
  </si>
  <si>
    <t>67K法巴百利達亞洲可換股債券基金/月配 (美元)</t>
  </si>
  <si>
    <t>F91富達新興歐非中東基金(累積)-配息帳戶-美元</t>
  </si>
  <si>
    <t>SA7先機環球股票基金A股(美元)</t>
  </si>
  <si>
    <t>S93施羅德瑞士股票</t>
  </si>
  <si>
    <t>709富蘭克林坦伯頓全球高價差基金B股</t>
  </si>
  <si>
    <t>E52法儲銀新興歐洲股票基金R/D(配息)(美元)</t>
  </si>
  <si>
    <t>UG0保德信亞洲新興市場債券基金(累積型)</t>
  </si>
  <si>
    <t>J70摩根環球發現基金-JPM-A股分派(歐元)</t>
  </si>
  <si>
    <t>837富達法國基金-配權帳戶-歐元</t>
  </si>
  <si>
    <t>L59聯博美國成長基金A股(歐元避險)</t>
  </si>
  <si>
    <t>V51瑞士(盧森堡)全球永續創新股票基金(歐元)</t>
  </si>
  <si>
    <t>220富邦科技基金</t>
  </si>
  <si>
    <t>349柏瑞新興市場高收益債券基金A(人民幣)</t>
  </si>
  <si>
    <t xml:space="preserve">79V瀚亞日本動力股票基金AA(澳幣避險) </t>
  </si>
  <si>
    <t>73ENN(L)歐元高股息基金X股(月配)(歐元)</t>
  </si>
  <si>
    <t>82D鋒裕美元綜合債券基金T2(美元)</t>
  </si>
  <si>
    <t>559首域優質債券基金(配息)</t>
  </si>
  <si>
    <t>437瑞銀亞洲高收益債券基金A類型(累積)</t>
  </si>
  <si>
    <t>391富蘭克林華美全球高收益債券基金(累積)(南非幣)</t>
  </si>
  <si>
    <t>60R全盛絕對報酬基金A1</t>
  </si>
  <si>
    <t>61Z聯博新興市場債券基金B2股(歐元)</t>
  </si>
  <si>
    <t>US0聯邦貨幣市場基金(台幣)</t>
  </si>
  <si>
    <t>J75摩根環球可換股證券基金-JPM-A股分派(美元)</t>
  </si>
  <si>
    <t>54J鋒裕美國鋒裕基金B2(美元)</t>
  </si>
  <si>
    <t>Q20國泰傘型全球穩健組合基金</t>
  </si>
  <si>
    <t>208宏利中國離岸債券基金B季配息</t>
  </si>
  <si>
    <t>IV0天達歐洲高收益債券基金C2(月配息)(澳幣避險)</t>
  </si>
  <si>
    <t>532天利(盧森堡)環球資產配置基金(歐元)</t>
  </si>
  <si>
    <t>68L施羅德歐洲大型股A</t>
  </si>
  <si>
    <t>L62聯博全球債券基金A2股(歐元避險)</t>
  </si>
  <si>
    <t>76I富達歐洲入息基金(A股H月配)-配權帳戶-澳幣避險</t>
  </si>
  <si>
    <t>KG3凱基凱旋貨幣市場基金</t>
  </si>
  <si>
    <t>F90富達新興歐非中東基金-配息帳戶-歐元</t>
  </si>
  <si>
    <t>850富達瑞士基金-配權帳戶-瑞郎</t>
  </si>
  <si>
    <t>N35路博邁投資基金-NB美國小型企業基金C2累積類股(美元)</t>
  </si>
  <si>
    <t>IV9天達環球策略管理基金C2(月配權)(南非幣避險)</t>
  </si>
  <si>
    <t>L82聯博亞洲股票基金AD股歐元</t>
  </si>
  <si>
    <t>J58摩根歐洲策略成長基金-JPM-A股分派(歐元)</t>
  </si>
  <si>
    <t>62B聯博中國時機基金B股(歐元)</t>
  </si>
  <si>
    <t>L36聯博全球複合型股票基金(歐元)</t>
  </si>
  <si>
    <t>623紐約梅隆環球股票投資基金(美元)</t>
  </si>
  <si>
    <t>US5聯邦金鑽平衡基金(台幣)</t>
  </si>
  <si>
    <t>V40瑞銀(盧森堡)策略基金-收益型(歐元)</t>
  </si>
  <si>
    <t>IP6天達目標回報債券基金C收益股份(配權)</t>
  </si>
  <si>
    <t>53S百達-精選品牌-R 歐元</t>
  </si>
  <si>
    <t>N26路博邁投資基金-NB美國多元企業機會基金B累積類股(美元)</t>
  </si>
  <si>
    <t>79R富達太平洋基金-配權帳戶-美元避險</t>
  </si>
  <si>
    <t>71Z富達美元高收益基金(A股月配息)-配權帳戶-澳幣避險</t>
  </si>
  <si>
    <t>E26法儲銀盧米斯塞勒斯全球機會債券基金(配息)(英鎊)</t>
  </si>
  <si>
    <t>UC7施羅德中國高收益債券基金-A</t>
  </si>
  <si>
    <t>62WNN(L)歐洲新興市場股票基金X股(歐元)</t>
  </si>
  <si>
    <t>61E全盛通貨膨脹調整債券基金A2</t>
  </si>
  <si>
    <t>79G百達-歐元高收益債券基金-HR美元</t>
  </si>
  <si>
    <t>454富邦策略高收益債券基金C(月配息)(美元)</t>
  </si>
  <si>
    <t>427瑞銀全球生物科技基金</t>
  </si>
  <si>
    <t>CS6景順人民幣新興亞太入息基金(月配型)</t>
  </si>
  <si>
    <t>MV6貝萊德歐元優質債券基金(歐元)</t>
  </si>
  <si>
    <t>X09富蘭克林美國房地產證券化基金(季配權)</t>
  </si>
  <si>
    <t>Q12國泰平衡基金</t>
  </si>
  <si>
    <t>IU3天達歐洲高收益債券基金C2(配權)(美元避險)</t>
  </si>
  <si>
    <t>S66施羅德歐元債券A1累積(歐元)</t>
  </si>
  <si>
    <t>51Z比利時聯合資產管理公司-新興歐洲債券基金(美元配息)</t>
  </si>
  <si>
    <t>CJ0(百元基金)野村鑫全球債券組合基金</t>
  </si>
  <si>
    <t>UG5保德信瑞騰基金</t>
  </si>
  <si>
    <t>63J聯博前瞻主題基金B股(美元)</t>
  </si>
  <si>
    <t>59Q富達亞太入息基金(半年配)-配權帳戶-美元</t>
  </si>
  <si>
    <t>SC1先機亞太股票基金A股(歐元)</t>
  </si>
  <si>
    <t>83D鋒裕歐洲股票最優波動基金A2(歐元)</t>
  </si>
  <si>
    <t>IV7天達環球策略管理基金C2(月配權)(澳幣避險)</t>
  </si>
  <si>
    <t>64H富達新興市場債券基金(月配權)-配權帳戶-歐元</t>
  </si>
  <si>
    <t>51R瀚亞M＆G泛歐基金A(歐元)</t>
  </si>
  <si>
    <t>IR2天達英鎊貨幣基金A收益股份(半年配息)</t>
  </si>
  <si>
    <t>265景順人民幣新興亞太入息基金(月配型)(美元)</t>
  </si>
  <si>
    <t>400第一金人民幣高收益債券基金(累積)(人民幣)</t>
  </si>
  <si>
    <t>54K鋒裕日本股票基金B2(美元)</t>
  </si>
  <si>
    <t>71I東方匯理系列基金全球通膨連結債券基金SE(歐元)</t>
  </si>
  <si>
    <t>EN7華南永昌全球亨利組合基金</t>
  </si>
  <si>
    <t>52J亨德森遠見全球地產股票基金</t>
  </si>
  <si>
    <t>IX2天達環球動力股息基金C2(月配息)(澳幣避險IRD)</t>
  </si>
  <si>
    <t>51M瀚亞M＆G全球民生基礎基金A(歐元)</t>
  </si>
  <si>
    <t>Y84富蘭克林坦伯頓全球精選收益基金A股(月配息)(澳幣避險)</t>
  </si>
  <si>
    <t>M80景順亞洲平衡基金A(季配)(美元)</t>
  </si>
  <si>
    <t>816富達歐元債券基金-配權帳戶-歐元</t>
  </si>
  <si>
    <t>61N施羅德中東海灣A1累積(歐元)</t>
  </si>
  <si>
    <t>65O富達全球優勢產業基金(累積)-配權帳戶-歐元</t>
  </si>
  <si>
    <t>244施羅德中國高收益債券基金-累積型(美元)</t>
  </si>
  <si>
    <t>Y92富蘭克林坦伯頓全球東歐基金(年配息)A 股(歐元)</t>
  </si>
  <si>
    <t>V19瑞銀(盧森堡)歐元債券基金(歐元)</t>
  </si>
  <si>
    <t>L0M聯博房貸收益基金AA(穩定月配)澳幣避險級別</t>
  </si>
  <si>
    <t>60M全盛全球資產配置基金A1</t>
  </si>
  <si>
    <t>基金</t>
    <phoneticPr fontId="1" type="noConversion"/>
  </si>
  <si>
    <t>持有人數</t>
    <phoneticPr fontId="1" type="noConversion"/>
  </si>
  <si>
    <t>持有比例</t>
    <phoneticPr fontId="1" type="noConversion"/>
  </si>
  <si>
    <t>客戶持有基金種類數(級距)</t>
  </si>
  <si>
    <t>人數</t>
  </si>
  <si>
    <t>比例</t>
  </si>
  <si>
    <t>a.持有1~3種基金</t>
  </si>
  <si>
    <t>b.持有4~5種基金</t>
  </si>
  <si>
    <t>c.持有6~10種基金</t>
  </si>
  <si>
    <t>d.持有11~20種基金</t>
  </si>
  <si>
    <t>e.持有&gt;20種基金</t>
  </si>
  <si>
    <t>排名</t>
    <phoneticPr fontId="1" type="noConversion"/>
  </si>
  <si>
    <t>總計</t>
  </si>
  <si>
    <t>2005</t>
  </si>
  <si>
    <t>2007</t>
  </si>
  <si>
    <t>2015</t>
  </si>
  <si>
    <t>2016</t>
  </si>
  <si>
    <t>2011</t>
  </si>
  <si>
    <t>2012</t>
  </si>
  <si>
    <t>2008</t>
  </si>
  <si>
    <t>2009</t>
  </si>
  <si>
    <t>2010</t>
  </si>
  <si>
    <t>2013</t>
  </si>
  <si>
    <t>2017</t>
  </si>
  <si>
    <t>2014</t>
  </si>
  <si>
    <t>2003</t>
  </si>
  <si>
    <t>2006</t>
  </si>
  <si>
    <t>1900</t>
  </si>
  <si>
    <t>1995</t>
  </si>
  <si>
    <t>1996</t>
  </si>
  <si>
    <t>1994</t>
  </si>
  <si>
    <t>1997</t>
  </si>
  <si>
    <t>1998</t>
  </si>
  <si>
    <t>2004</t>
  </si>
  <si>
    <t>2002</t>
  </si>
  <si>
    <t>2001</t>
  </si>
  <si>
    <t>1999</t>
  </si>
  <si>
    <t>2000</t>
  </si>
  <si>
    <t>基金中文名稱</t>
  </si>
  <si>
    <t>All 基金中文名稱</t>
  </si>
  <si>
    <t>交易年開始</t>
  </si>
  <si>
    <t>投資型態</t>
  </si>
  <si>
    <t>All 投資型態</t>
  </si>
  <si>
    <t>申購登錄年</t>
  </si>
  <si>
    <t>申購憑證數</t>
  </si>
  <si>
    <t>庫存憑證數</t>
  </si>
  <si>
    <t>數值</t>
  </si>
  <si>
    <t>客戶數</t>
  </si>
  <si>
    <t>2015年後</t>
    <phoneticPr fontId="1" type="noConversion"/>
  </si>
  <si>
    <t>2015年後</t>
    <phoneticPr fontId="1" type="noConversion"/>
  </si>
  <si>
    <t>憑證數</t>
    <phoneticPr fontId="1" type="noConversion"/>
  </si>
  <si>
    <t>用戶數</t>
    <phoneticPr fontId="1" type="noConversion"/>
  </si>
  <si>
    <t>基金數</t>
    <phoneticPr fontId="1" type="noConversion"/>
  </si>
  <si>
    <t>Db分類</t>
  </si>
  <si>
    <t>a.一般身分</t>
  </si>
  <si>
    <t>自然人身分</t>
  </si>
  <si>
    <t>All 自然人身分</t>
  </si>
  <si>
    <t>憑證數</t>
  </si>
  <si>
    <t>a.股票型</t>
  </si>
  <si>
    <t>b.債券型</t>
  </si>
  <si>
    <t>c.貨幣型</t>
  </si>
  <si>
    <t>d.平衡型</t>
  </si>
  <si>
    <t>e.組合型</t>
  </si>
  <si>
    <t>f.期貨型</t>
  </si>
  <si>
    <t>g.指數型</t>
  </si>
  <si>
    <t>h.其他型</t>
  </si>
  <si>
    <t>ND</t>
  </si>
  <si>
    <t>Aum型態別</t>
  </si>
  <si>
    <t>All 申購登錄年</t>
  </si>
  <si>
    <t>保本型基金註記</t>
  </si>
  <si>
    <t>N</t>
  </si>
  <si>
    <t>基金成立級距年</t>
  </si>
  <si>
    <t>區域別1</t>
  </si>
  <si>
    <t>TW.台灣</t>
  </si>
  <si>
    <t>IE.愛爾蘭</t>
  </si>
  <si>
    <t>IN.印度</t>
  </si>
  <si>
    <t>LU.盧森堡</t>
  </si>
  <si>
    <t>CN.中國</t>
  </si>
  <si>
    <t>JP.日本</t>
  </si>
  <si>
    <t>US.美國</t>
  </si>
  <si>
    <t>DE.德國</t>
  </si>
  <si>
    <t>HK.香港</t>
  </si>
  <si>
    <t>RU.俄羅斯</t>
  </si>
  <si>
    <t>All 區域別1</t>
  </si>
  <si>
    <t>All 基金成立級距年</t>
  </si>
  <si>
    <t>商品投資屬性</t>
  </si>
  <si>
    <t>RR3</t>
  </si>
  <si>
    <t>RR4</t>
  </si>
  <si>
    <t>RR5</t>
  </si>
  <si>
    <t>RR2</t>
  </si>
  <si>
    <t>RR1</t>
  </si>
  <si>
    <t>All Aum型態別</t>
  </si>
  <si>
    <t>合計</t>
  </si>
  <si>
    <t>All 商品投資屬性</t>
  </si>
  <si>
    <t>國內外基金註記</t>
  </si>
  <si>
    <t>0</t>
  </si>
  <si>
    <t>1</t>
  </si>
  <si>
    <t>a.定時定額</t>
  </si>
  <si>
    <t>b.單筆申購</t>
  </si>
  <si>
    <t>基金目前規模區間</t>
  </si>
  <si>
    <t>d.10~100億元台幣</t>
  </si>
  <si>
    <t>a.&lt;1億元台幣</t>
  </si>
  <si>
    <t>b.1~5億元台幣</t>
  </si>
  <si>
    <t>c.5~10億元台幣</t>
  </si>
  <si>
    <t>e.100~500億元台幣</t>
  </si>
  <si>
    <t>f.500~5000億元台幣</t>
  </si>
  <si>
    <t>g.5000億~1兆元台幣</t>
  </si>
  <si>
    <t>h.1~5兆元台幣</t>
  </si>
  <si>
    <t>i.&gt;10兆元台幣</t>
  </si>
  <si>
    <t>i.5~10兆元台幣</t>
  </si>
  <si>
    <t>AD</t>
  </si>
  <si>
    <t>AG</t>
  </si>
  <si>
    <t>CN</t>
  </si>
  <si>
    <t>D</t>
  </si>
  <si>
    <t>DA</t>
  </si>
  <si>
    <t>F</t>
  </si>
  <si>
    <t>F1</t>
  </si>
  <si>
    <t>GH</t>
  </si>
  <si>
    <t>IN</t>
  </si>
  <si>
    <t>J</t>
  </si>
  <si>
    <t>L</t>
  </si>
  <si>
    <t>LC</t>
  </si>
  <si>
    <t>ML</t>
  </si>
  <si>
    <t>S</t>
  </si>
  <si>
    <t>US</t>
  </si>
  <si>
    <t>V</t>
  </si>
  <si>
    <t>W</t>
  </si>
  <si>
    <t>X</t>
  </si>
  <si>
    <t>基金公司代碼</t>
  </si>
  <si>
    <t>83A_摩根環球策略債券-JPM-A股累計(美元)</t>
  </si>
  <si>
    <t>83B_摩根環球策略債券-JPM-A股每月派息(美元)</t>
  </si>
  <si>
    <t>869_摩根新興歐洲股票-JPM(美元)A股(累計)</t>
  </si>
  <si>
    <t>869_摩根新興歐洲股票-JPM-A股累計(美元)</t>
  </si>
  <si>
    <t>J00_摩根亞太入息-JPM(美元)A股(每月派息)</t>
  </si>
  <si>
    <t>J00_摩根亞太入息-JPM-A股每月派息(美元)</t>
  </si>
  <si>
    <t>J01_摩根日本(日圓)</t>
  </si>
  <si>
    <t>J07_摩根東協</t>
  </si>
  <si>
    <t>J08_摩根東方</t>
  </si>
  <si>
    <t>J0A_摩根多重收益-JPM(美元對沖)A股(累計)</t>
  </si>
  <si>
    <t>J0A_摩根多重收益-JPM-A股累計(美元對沖)</t>
  </si>
  <si>
    <t>J0C_摩根環球高收益債券-JPM(澳幣對沖)A股(利率入息)</t>
  </si>
  <si>
    <t>J0C_摩根環球高收益債券-JPM-A股利率入息(澳幣對沖)</t>
  </si>
  <si>
    <t>J0D_摩根多重收益-JPM(澳幣對沖)A股(利率入息)</t>
  </si>
  <si>
    <t>J0D_摩根多重收益-JPM-A股利率入息(澳幣對沖)</t>
  </si>
  <si>
    <t>J0E_摩根新興市場企業債券-JPM(歐元對沖)A股(每季派息)</t>
  </si>
  <si>
    <t>J0E_摩根新興市場企業債券-JPM-A股每季派息(歐元對沖)</t>
  </si>
  <si>
    <t>J0F_摩根新興市場企業債券-JPM(美元)A股(累計)</t>
  </si>
  <si>
    <t>J0F_摩根新興市場企業債券-JPM-A股累計(美元)</t>
  </si>
  <si>
    <t>J0G_摩根新興市場企業債券-JPM(美元) A股(每月派息)</t>
  </si>
  <si>
    <t>J0G_摩根新興市場企業債券-JPM-A股每月派息(美元)</t>
  </si>
  <si>
    <t>J0H_摩根新興市場企業債券-JPM(澳幣對沖)A股(利率入息)</t>
  </si>
  <si>
    <t>J0H_摩根新興市場企業債券-JPM-A股利率入息(澳幣對沖)</t>
  </si>
  <si>
    <t>J0J_摩根歐洲動力-JPM(美元)A股(累計)</t>
  </si>
  <si>
    <t>J0J_摩根歐洲動力-JPM-A股累計(美元)</t>
  </si>
  <si>
    <t>J0K_摩根日本股票-JPM(日圓)A股(累計)</t>
  </si>
  <si>
    <t>J0K_摩根日本股票-JPM-A股累計(日圓)</t>
  </si>
  <si>
    <t>J0L_摩根日本股票-JPM(美元對沖)A股(累積)</t>
  </si>
  <si>
    <t>J0L_摩根日本股票-JPM-A股累積(美元對沖)</t>
  </si>
  <si>
    <t>J0M_摩根歐洲小型企業-JPM(美元)A股(累計)</t>
  </si>
  <si>
    <t>J0M_摩根歐洲小型企業-JPM-A股累計(美元)</t>
  </si>
  <si>
    <t>J0O_摩根歐洲動力-JPM(澳幣對沖)A股(累計)</t>
  </si>
  <si>
    <t>J0O_摩根歐洲動力-JPM-A股累計(澳幣對沖)</t>
  </si>
  <si>
    <t>J0P_摩根亞太入息-JPM(澳元對沖)A股(利率入息)</t>
  </si>
  <si>
    <t>J0P_摩根亞太入息-JPM-A股利率入息(澳幣對沖)</t>
  </si>
  <si>
    <t>J0Q_摩根美國-JPM(澳幣)A股(累計)</t>
  </si>
  <si>
    <t>J0Q_摩根美國-JPM-A股累計(澳幣)</t>
  </si>
  <si>
    <t>J0R_摩根美國-JPM(澳幣對沖)A股(累計)</t>
  </si>
  <si>
    <t>J0R_摩根美國-JPM-A股累計(澳幣對沖)</t>
  </si>
  <si>
    <t>J0S_摩根亞太股票-JPM(美元)A股(累計)</t>
  </si>
  <si>
    <t>J0S_摩根亞太股票-JPM-A股累計(美元)</t>
  </si>
  <si>
    <t>J0T_摩根環球醫療科技-JPM(美元)A股(累計)</t>
  </si>
  <si>
    <t>J0T_摩根環球醫療科技-JPM-A股累計(美元)</t>
  </si>
  <si>
    <t>J0V_摩根新興市場本地貨幣債券-JPM(澳幣對沖)(利率入息)</t>
  </si>
  <si>
    <t>J0V_摩根新興市場本地貨幣債券-JPM-A股利率入息(澳幣對沖)</t>
  </si>
  <si>
    <t>J0W_摩根新興市場債券-JPM(澳幣對沖)A股(利率入息)</t>
  </si>
  <si>
    <t>J0W_摩根新興市場債券-JPM-A股利率入息(澳幣對沖)</t>
  </si>
  <si>
    <t>J0Y_摩根歐洲動力-JPM(美元對沖)A股(累計)</t>
  </si>
  <si>
    <t>J0Y_摩根歐洲動力-JPM-A股累計(美元對沖)</t>
  </si>
  <si>
    <t>J0Z_摩根日本(日圓)(美元對沖累積)</t>
  </si>
  <si>
    <t>J0Z_摩根日本(日圓)-累積(美元對沖)</t>
  </si>
  <si>
    <t>J10_摩根馬來西亞</t>
  </si>
  <si>
    <t>J11_摩根菲律賓</t>
  </si>
  <si>
    <t>J12_摩根泰國</t>
  </si>
  <si>
    <t>J13_摩根東方小型企業</t>
  </si>
  <si>
    <t>J14_摩根南韓</t>
  </si>
  <si>
    <t>J15_摩根亞太入息-JPM(美元)A股(分派)</t>
  </si>
  <si>
    <t>J15_摩根亞太入息-JPM-A股分派(美元)</t>
  </si>
  <si>
    <t>J17_摩根太平洋證券</t>
  </si>
  <si>
    <t>J1A_摩根歐洲策略股息-JPM(歐元)A股(累計)</t>
  </si>
  <si>
    <t>J1B_摩根歐洲策略股息-JPM(美元對沖)A股(每月派息)</t>
  </si>
  <si>
    <t>J1B_摩根歐洲策略股息-JPM-A股每月派息(美元對沖)</t>
  </si>
  <si>
    <t>J1C_摩根歐洲策略股息-JPM(美元對沖)A股(累計)</t>
  </si>
  <si>
    <t>J1C_摩根歐洲策略股息-JPM-A股累計(美元對沖)</t>
  </si>
  <si>
    <t>J1E_摩根策略總報酬-JPM(歐元)A股(累計)</t>
  </si>
  <si>
    <t>J1E_摩根策略總報酬-JPM-A股累計(歐元)</t>
  </si>
  <si>
    <t>J1F_摩根策略總報酬-JPM(美元對沖)A股(累計)</t>
  </si>
  <si>
    <t>J1F_摩根策略總報酬-JPM-A股累計(美元對沖)</t>
  </si>
  <si>
    <t>J1G_摩根歐洲小型企業-JPM(美元對沖)A股(累計)</t>
  </si>
  <si>
    <t>J1G_摩根歐洲小型企業-JPM-A股累計(美元對沖)</t>
  </si>
  <si>
    <t>J1H_摩根美國-JPM(美元)A股(分派)</t>
  </si>
  <si>
    <t>J1H_摩根美國-JPM-A股分派(美元)</t>
  </si>
  <si>
    <t>J1I_摩根歐洲動力-JPM(歐元)A股(分派)</t>
  </si>
  <si>
    <t>J1I_摩根歐洲動力-JPM-A股分派(歐元)</t>
  </si>
  <si>
    <t>J1J_摩根環球靈活策略股票-JPM-A股(分派)</t>
  </si>
  <si>
    <t>J1J_摩根環球靈活策略股票-JPM-A股分派</t>
  </si>
  <si>
    <t>J1K_摩根美元貨幣-JPM(美元)A股(累計)</t>
  </si>
  <si>
    <t>J1K_摩根美元貨幣-JPM-A股累計(美元)</t>
  </si>
  <si>
    <t>J1L_摩根美國小型企業-JPM(美元)A股(分派)</t>
  </si>
  <si>
    <t>J1L_摩根美國小型企業-JPM-A股PERF分派(美元)</t>
  </si>
  <si>
    <t>J1N_摩根美國科技-JPM(美元)A股(分派)</t>
  </si>
  <si>
    <t>J1N_摩根美國科技-JPM-A股分派(美元)</t>
  </si>
  <si>
    <t>J1O_摩根美國價值-JPM(美元)A股(分派)</t>
  </si>
  <si>
    <t>J1O_摩根美國價值-JPM-A股分派(美元)</t>
  </si>
  <si>
    <t>J1P_摩根新興歐洲股票-JPM(歐元)A股(分派)</t>
  </si>
  <si>
    <t>J1P_摩根新興歐洲股票-JPM-A股分派(歐元)</t>
  </si>
  <si>
    <t>J1Q_摩根歐洲小型企業-JPM(歐元)A股(分派)</t>
  </si>
  <si>
    <t>J1Q_摩根歐洲小型企業-JPM-A股分派(歐元)</t>
  </si>
  <si>
    <t>J1R_摩根拉丁美洲-JPM(美元)A股(分派)</t>
  </si>
  <si>
    <t>J1R_摩根拉丁美洲-JPM-A股分派(美元)</t>
  </si>
  <si>
    <t>J1U_摩根策略總報酬-JPM-A股累計(澳幣對沖)</t>
  </si>
  <si>
    <t>J21_摩根印度</t>
  </si>
  <si>
    <t>J23_摩根歐洲-JPM(美元)A股(分派)</t>
  </si>
  <si>
    <t>J23_摩根歐洲-JPM-A股分派(美元)</t>
  </si>
  <si>
    <t>J47_摩根太平洋科技</t>
  </si>
  <si>
    <t>J60_摩根美國企業成長-JPM(美元)A股(分派)</t>
  </si>
  <si>
    <t>J60_摩根美國企業成長-JPM-A股分派(美元)</t>
  </si>
  <si>
    <t>J61_摩根新興中東-JPM(美元)A股(分派)</t>
  </si>
  <si>
    <t>J61_摩根新興中東-JPM-A股分派(美元)</t>
  </si>
  <si>
    <t>J62_摩根環球天然資源-JPM(歐元)A股(分派)</t>
  </si>
  <si>
    <t>J62_摩根環球天然資源-JPM-A股分派(歐元)</t>
  </si>
  <si>
    <t>J63_摩根美國複合收益債券-JPM(美元)A股(入息)</t>
  </si>
  <si>
    <t>J63_摩根美國複合收益債券-JPM-A股入息(美元)</t>
  </si>
  <si>
    <t>J64_摩根環球地產入息</t>
  </si>
  <si>
    <t>J66_摩根歐洲-JPM(歐元)A股(分派)</t>
  </si>
  <si>
    <t>J66_摩根歐洲-JPM-A股分派(歐元)</t>
  </si>
  <si>
    <t>J67_摩根新興歐洲、中東及非洲-JPM(美元)A股(分派)</t>
  </si>
  <si>
    <t>J67_摩根新興歐洲、中東及非洲-JPM-A股分派(美元)</t>
  </si>
  <si>
    <t>J68_摩根新興市場債券-JPM(歐元對沖)A股(入息)</t>
  </si>
  <si>
    <t>J68_摩根新興市場債券-JPM-A股入息(歐元對沖)</t>
  </si>
  <si>
    <t>J73_摩根環球高收益債券-JPM(歐元對沖)A股(累計)</t>
  </si>
  <si>
    <t>J73_摩根環球高收益債券-JPM-A股累計(歐元對沖)</t>
  </si>
  <si>
    <t>J76_摩根新興市場債券-JPM(歐元對沖)A股(每月派息)</t>
  </si>
  <si>
    <t>J76_摩根新興市場債券-JPM-A股每月派息(歐元對沖)</t>
  </si>
  <si>
    <t>J77_摩根環球高收益債券-JPM(美元)A股(累計)</t>
  </si>
  <si>
    <t>J77_摩根環球高收益債券-JPM-A股累計(美元)</t>
  </si>
  <si>
    <t>J78_摩根環球高收益債券-JPM(美元)A股(每月派息)</t>
  </si>
  <si>
    <t>J78_摩根環球高收益債券-JPM-A股每月派息(美元)</t>
  </si>
  <si>
    <t>J79_摩根全方位新興市場-JPM(美元)A股(分派)</t>
  </si>
  <si>
    <t>J79_摩根全方位新興市場-JPM-A股分派(美元)</t>
  </si>
  <si>
    <t>J80_摩根中國-JPM(美元)A股(分派)</t>
  </si>
  <si>
    <t>J80_摩根中國-JPM-A股分派(美元)</t>
  </si>
  <si>
    <t>J81_摩根大中華-JPM(美元)A股(分派)</t>
  </si>
  <si>
    <t>J81_摩根大中華-JPM-A股分派(美元)</t>
  </si>
  <si>
    <t>J82_摩根亞洲增長</t>
  </si>
  <si>
    <t>J83_摩根巴西-JPM(美元)A股(累計)</t>
  </si>
  <si>
    <t>J83_摩根巴西-JPM-A股累計(美元)</t>
  </si>
  <si>
    <t>J84_摩根俄羅斯-JPM(美元)A股(分派)</t>
  </si>
  <si>
    <t>J84_摩根俄羅斯-JPM-A股分派(美元)</t>
  </si>
  <si>
    <t>J85_摩根新興市場本地貨幣債券-JPM(美元)A股(累計)</t>
  </si>
  <si>
    <t>J85_摩根新興市場本地貨幣債券-JPM-A股累計(美元)</t>
  </si>
  <si>
    <t>J86_摩根新興市場本地貨幣債券-JPM(美元)A股(每月派息)</t>
  </si>
  <si>
    <t>J86_摩根新興市場本地貨幣債券-JPM-A股每月派息(美元)</t>
  </si>
  <si>
    <t>J87_摩根環球天然資源-JPM(美元)A股(累計)</t>
  </si>
  <si>
    <t>J87_摩根環球天然資源-JPM-A股累計(美元)</t>
  </si>
  <si>
    <t>J88_摩根新興市場債券-JPM(美元)A股(每月派息)</t>
  </si>
  <si>
    <t>J88_摩根新興市場債券-JPM-A股每月派息(美元)</t>
  </si>
  <si>
    <t>J89_摩根新興市場債券-JPM(美元)A股(累計)</t>
  </si>
  <si>
    <t>J89_摩根新興市場債券-JPM-A股累計(美元)</t>
  </si>
  <si>
    <t>J90_摩根美國複合收益債券-JPM(美元)A股(每月派息)</t>
  </si>
  <si>
    <t>J90_摩根美國複合收益債券-JPM-A股每月派息(美元)</t>
  </si>
  <si>
    <t>J91_摩根新興市場小型企業-JPM(美元)A股perf(累計)</t>
  </si>
  <si>
    <t>J91_摩根新興市場小型企業-JPM-A股PERF累計(美元)</t>
  </si>
  <si>
    <t>J92_摩根環球企業債券-JPM(美元)A股(累計)</t>
  </si>
  <si>
    <t>J92_摩根環球企業債券-JPM-A股累計(美元)</t>
  </si>
  <si>
    <t>J93_摩根環球企業債券-JPM(美元)A股(每月派息)</t>
  </si>
  <si>
    <t>J93_摩根環球企業債券-JPM-A股每月派息(美元)</t>
  </si>
  <si>
    <t>J94_摩根美國複合收益債券-JPM(美元)A股(累計)</t>
  </si>
  <si>
    <t>J94_摩根美國複合收益債券-JPM-A股累計(美元)</t>
  </si>
  <si>
    <t>J95_摩根環球短債-JPM(美元)A股(累計)</t>
  </si>
  <si>
    <t>J95_摩根環球短債-JPM-A股累計(美元)</t>
  </si>
  <si>
    <t>J97_摩根多重收益-JPM(歐元)A股(每季派息)</t>
  </si>
  <si>
    <t>J97_摩根多重收益-JPM-A股每季派息(歐元)</t>
  </si>
  <si>
    <t>J98_摩根多重收益-JPM(美元對沖)A股(每季派息)</t>
  </si>
  <si>
    <t>J98_摩根多重收益-JPM-A股每季派息(美元對沖)</t>
  </si>
  <si>
    <t>J99_摩根多重收益-JPM(美元對沖)A股(每月派息)</t>
  </si>
  <si>
    <t>J99_摩根多重收益-JPM-A股每月派息(美元對沖)</t>
  </si>
  <si>
    <t>52Y_貝萊德環球動力股票(歐元)</t>
  </si>
  <si>
    <t>52Z_貝萊德環球動力股票(美元)</t>
  </si>
  <si>
    <t>55F_貝萊德新興市場當地債券(歐元)</t>
  </si>
  <si>
    <t>55G_貝萊德新興市場當地債券(美元)</t>
  </si>
  <si>
    <t>55H_貝萊德新興市場當地債券(月配息)(歐元)</t>
  </si>
  <si>
    <t>55I_貝萊德新興市場當地債券(月配息)(美元)</t>
  </si>
  <si>
    <t>55I_貝萊德新興市場當地債券(美元月配息)</t>
  </si>
  <si>
    <t>57X_貝萊德美元高收益債券HEDGED A2(澳幣)</t>
  </si>
  <si>
    <t>57X_貝萊德美元高收益債券Hedged A2澳幣</t>
  </si>
  <si>
    <t>57Y_貝萊德美元高收益債券Hedged A3(澳幣月配)</t>
  </si>
  <si>
    <t>57Z_貝萊德環球資產配置 Hedged A2 澳幣</t>
  </si>
  <si>
    <t>57Z_貝萊德環球資產配置HEDGED A2(澳幣)</t>
  </si>
  <si>
    <t>63R_貝萊德多元資產Hedged A2（美元）</t>
  </si>
  <si>
    <t>63S_貝萊德亞洲巨龍Ａ２（歐元）</t>
  </si>
  <si>
    <t>63T_貝萊德亞洲巨龍Ａ２（英鎊）</t>
  </si>
  <si>
    <t>63U_貝萊德亞洲巨龍Ａ２（美元）</t>
  </si>
  <si>
    <t>63V_貝萊德新興市場債券Ａ２（歐元）</t>
  </si>
  <si>
    <t>63W_貝萊德新興市場債券Ａ２（美元）</t>
  </si>
  <si>
    <t>63Y_貝萊德新興市場債券A3(美元)</t>
  </si>
  <si>
    <t>63Z_貝萊德中國Ａ２（美元）</t>
  </si>
  <si>
    <t>64A_貝萊德中國Hedged A2（歐元）</t>
  </si>
  <si>
    <t>64B_貝萊德環球企業債券 A2 美元</t>
  </si>
  <si>
    <t>64B_貝萊德環球企業債券A2(美元)</t>
  </si>
  <si>
    <t>64D_貝萊德世界債券Ａ２（美元）</t>
  </si>
  <si>
    <t>64E_貝萊德世界債券 A3 (美元月配息)</t>
  </si>
  <si>
    <t>64E_貝萊德世界債券 A3(月配息)(美元)</t>
  </si>
  <si>
    <t>64F_貝萊德世界債券Hedged A2（歐元）</t>
  </si>
  <si>
    <t>680_貝萊德美國增長型(歐元)</t>
  </si>
  <si>
    <t>68F_貝萊德亞洲老虎債券A6(穩定配息)(美元)</t>
  </si>
  <si>
    <t>68F_貝萊德亞洲老虎債券A6美元(穩定配息)</t>
  </si>
  <si>
    <t>68G_貝萊德環球高收益債券 A6 美元  (穩定配息)</t>
  </si>
  <si>
    <t>68G_貝萊德環球高收益債券A6(穩定配息)(美元)</t>
  </si>
  <si>
    <t>68H_貝萊德新興市場債券A6(穩定配息)(美元)</t>
  </si>
  <si>
    <t>68H_貝萊德新興市場債券Ａ6美元(穩定配息)</t>
  </si>
  <si>
    <t>68I_貝萊德環球企業債券 A6 美元 (穩定配息)</t>
  </si>
  <si>
    <t>68V_貝萊德全球股票收益 A6 美元 (穩定配息)</t>
  </si>
  <si>
    <t>68V_貝萊德全球股票收益A6(穩定配息)(美元)</t>
  </si>
  <si>
    <t>69C_貝萊德環球企業債券A8多幣別穩定月配息股份-澳幣避險</t>
  </si>
  <si>
    <t>69D_貝萊德亞洲老虎債券A8多幣別穩定月配息股份-澳幣避險</t>
  </si>
  <si>
    <t>69D_貝萊德亞洲老虎債券A8穩定月配息股份(澳幣避險)</t>
  </si>
  <si>
    <t>69E_貝萊德美元高收益債券A8多幣別穩定月配息股份澳幣避險</t>
  </si>
  <si>
    <t>69E_貝萊德美元高收益債券A8穩定月配息股份(澳幣避險)</t>
  </si>
  <si>
    <t>69F_貝萊德環球高收益債券A8多幣別穩定月配息股份澳幣避險</t>
  </si>
  <si>
    <t>69F_貝萊德環球高收益債券A8穩定月配息股份(澳幣避險)</t>
  </si>
  <si>
    <t>69G_貝萊德新興市場債券A8多幣別穩定月配息股份-澳幣避險</t>
  </si>
  <si>
    <t>69G_貝萊德新興市場債券A8穩定月配息股份(澳幣避險)</t>
  </si>
  <si>
    <t>715_貝萊德日本特別時機（日圓）</t>
  </si>
  <si>
    <t>71O_貝萊德全球股票收益A8多幣別穩定月配息股份-澳幣避險</t>
  </si>
  <si>
    <t>71O_貝萊德全球股票收益A8穩定月配息股份(澳幣避險)</t>
  </si>
  <si>
    <t>71P_貝萊德日本特別時機Hedged A2 歐元</t>
  </si>
  <si>
    <t>71Q_貝萊德日本特別時機Hedged A2 美元</t>
  </si>
  <si>
    <t>71Q_貝萊德日本特別時機HEDGED A2(美元)</t>
  </si>
  <si>
    <t>73G_貝萊德亞太股票收益 Ａ２ 美元</t>
  </si>
  <si>
    <t>73G_貝萊德亞太股票收益 A2(美元)</t>
  </si>
  <si>
    <t>73H_貝萊德亞太股票收益 Ａ６ 美元(穩定配息)</t>
  </si>
  <si>
    <t>73H_貝萊德亞太股票收益A6(穩定配息)(美元)</t>
  </si>
  <si>
    <t>73I_貝萊德亞太股票收益A8多幣別穩定月配息- 澳幣避險</t>
  </si>
  <si>
    <t>73I_貝萊德亞太股票收益A8穩定月配息(澳幣避險)</t>
  </si>
  <si>
    <t>74E_貝萊德亞洲老虎債券A8穩定月配息(南非幣避險)</t>
  </si>
  <si>
    <t>74E_貝萊德亞洲老虎債券A8穩定月配息-南非幣避險</t>
  </si>
  <si>
    <t>74F_貝萊德環球高收益債券A8穩定月配息(南非幣避險)</t>
  </si>
  <si>
    <t>74F_貝萊德環球高收益債券A8穩定月配息-南非幣避險</t>
  </si>
  <si>
    <t>74G_貝萊德美元高收益債券A8穩定月配息份(南非幣避險)</t>
  </si>
  <si>
    <t>74G_貝萊德美元高收益債券A8穩定月配息份-南非幣避險</t>
  </si>
  <si>
    <t>74H_貝萊德亞洲巨龍 Hedged A2 澳幣</t>
  </si>
  <si>
    <t>74H_貝萊德亞洲巨龍HEDGED A2(澳幣)</t>
  </si>
  <si>
    <t>74I_貝萊德中國Hedged A2 澳幣</t>
  </si>
  <si>
    <t>74I_貝萊德中國HEDGED A2(澳幣)</t>
  </si>
  <si>
    <t>74J_貝萊德環球小型企業Hedged A2 澳幣</t>
  </si>
  <si>
    <t>74J_貝萊德環球小型企業HEDGED A2(澳幣)</t>
  </si>
  <si>
    <t>74K_貝萊德拉丁美洲 Hedged A2 澳幣</t>
  </si>
  <si>
    <t>74K_貝萊德拉丁美洲HEDGED A2(澳幣)</t>
  </si>
  <si>
    <t>74L_貝萊德世界能源Hedged A2 澳幣</t>
  </si>
  <si>
    <t>74L_貝萊德世界能源HEDGED A2(澳幣)</t>
  </si>
  <si>
    <t>74M_貝萊德美國特別時機Hedged A2 澳幣</t>
  </si>
  <si>
    <t>74N_貝萊德世界黃金Hedged A2 澳幣</t>
  </si>
  <si>
    <t>74N_貝萊德世界黃金HEDGED A2(澳幣)</t>
  </si>
  <si>
    <t>74O_貝萊德世界健康科學Hedged A2 澳幣</t>
  </si>
  <si>
    <t>74O_貝萊德世界健康科學HEDGED A2(澳幣)</t>
  </si>
  <si>
    <t>74P_貝萊德世界礦業 Hedged A2 澳幣</t>
  </si>
  <si>
    <t>74P_貝萊德世界礦業HEDGED A2(澳幣)</t>
  </si>
  <si>
    <t>74Q_貝萊德歐洲Hedged A2 澳幣</t>
  </si>
  <si>
    <t>74Q_貝萊德歐洲HEDGED A2(澳幣)</t>
  </si>
  <si>
    <t>74R_貝萊德歐洲Hedged A2 紐西蘭幣</t>
  </si>
  <si>
    <t>74R_貝萊德歐洲HEDGED A2(紐西蘭幣)</t>
  </si>
  <si>
    <t>74S_貝萊德歐洲價值型Hedged A2 澳幣</t>
  </si>
  <si>
    <t>74S_貝萊德歐洲價值型HEDGED A2(澳幣)</t>
  </si>
  <si>
    <t>74T_貝萊德歐洲價值型Hedged A2 美元</t>
  </si>
  <si>
    <t>74T_貝萊德歐洲價值型HEDGED A2(美元)</t>
  </si>
  <si>
    <t>74U_貝萊德歐洲特別時機Hedged A2 澳幣</t>
  </si>
  <si>
    <t>74U_貝萊德歐洲特別時機HEDGED A2(澳幣)</t>
  </si>
  <si>
    <t>76F_貝萊德全球股票收益 A2 美元</t>
  </si>
  <si>
    <t>76F_貝萊德全球股票收益 A2(美元)</t>
  </si>
  <si>
    <t>76N_貝萊德東協領先 A2 美元</t>
  </si>
  <si>
    <t>76N_貝萊德東協領先A2(美元)</t>
  </si>
  <si>
    <t>775_貝萊德印度（歐元）</t>
  </si>
  <si>
    <t>776_貝萊德印度（美元）</t>
  </si>
  <si>
    <t>777_貝萊德日本靈活股票 A2 (美元)</t>
  </si>
  <si>
    <t>777_貝萊德日本靈活股票A2(美元)</t>
  </si>
  <si>
    <t>778_貝萊德日本靈活股票 A2 (歐元)</t>
  </si>
  <si>
    <t>779_貝萊德日本靈活股票 A2 (日圓)</t>
  </si>
  <si>
    <t>779_貝萊德日本靈活股票A2(日圓)</t>
  </si>
  <si>
    <t>77A_貝萊德全球股票收益A8多幣別穩定月配息-南非幣避險</t>
  </si>
  <si>
    <t>77A_貝萊德全球股票收益A8穩定月配息(南非幣避險)</t>
  </si>
  <si>
    <t>77H_貝萊德亞太股票收益A8多幣別穩定月配息-南非幣避險</t>
  </si>
  <si>
    <t>77H_貝萊德亞太股票收益A8穩定月配息(南非幣避險)</t>
  </si>
  <si>
    <t>78B_貝萊德日本靈活股票Hedged A2 美元</t>
  </si>
  <si>
    <t>78B_貝萊德日本靈活股票HEDGED A2(美元)</t>
  </si>
  <si>
    <t>78C_貝萊德歐洲Hedged A2 美元</t>
  </si>
  <si>
    <t>78C_貝萊德歐洲HEDGED A2(美元)</t>
  </si>
  <si>
    <t>78S_貝萊德歐洲特別時機Hedged A2 美元</t>
  </si>
  <si>
    <t>78S_貝萊德歐洲特別時機HEDGED A2(美元)</t>
  </si>
  <si>
    <t>78T_貝萊德歐元市場Hedged A2 美元</t>
  </si>
  <si>
    <t>78T_貝萊德歐元市場HEDGED A2(美元)</t>
  </si>
  <si>
    <t>78U_貝萊德歐元優質債券Hedged A2 美元</t>
  </si>
  <si>
    <t>80D_貝萊德全球股票入息 A2 美元</t>
  </si>
  <si>
    <t>80D_貝萊德全球股票入息A2(美元)</t>
  </si>
  <si>
    <t>80E_貝萊德全球股票入息 A6 美元 (穩定配息)</t>
  </si>
  <si>
    <t>80E_貝萊德全球股票入息A6(穩定配息)(美元)</t>
  </si>
  <si>
    <t>80F_貝萊德全球股票入息 A8 多幣別穩定月配息-澳幣避險</t>
  </si>
  <si>
    <t>80F_貝萊德全球股票入息A8穩定月配息(澳幣避險)</t>
  </si>
  <si>
    <t>80G_貝萊德全球股票入息 A8 - 多幣別穩定月配息-紐幣避險</t>
  </si>
  <si>
    <t>80G_貝萊德全球股票入息A8穩定月配息(紐西蘭幣避險)</t>
  </si>
  <si>
    <t>880_貝萊德美元高收益債券 A6 美元(穩定配息)</t>
  </si>
  <si>
    <t>880_貝萊德美元高收益債券A6(穩定配息)(美元)</t>
  </si>
  <si>
    <t>MB0_貝萊德世界能源(美元)</t>
  </si>
  <si>
    <t>MB1_貝萊德世界能源(歐元)</t>
  </si>
  <si>
    <t>MB2_貝萊德世界金融(美元)</t>
  </si>
  <si>
    <t>MB3_貝萊德世界金融(歐元)</t>
  </si>
  <si>
    <t>MB4_貝萊德世界健康科學(美元)</t>
  </si>
  <si>
    <t>MB5_貝萊德世界健康科學(歐元)</t>
  </si>
  <si>
    <t>MB6_貝萊德美國靈活股票(美元)</t>
  </si>
  <si>
    <t>MB8_貝萊德歐洲特別時機 A2 (歐元)</t>
  </si>
  <si>
    <t>MB8_貝萊德歐洲特別時機A2(歐元)</t>
  </si>
  <si>
    <t>MB9_貝萊德歐洲特別時機 A2 (美元)</t>
  </si>
  <si>
    <t>MB9_貝萊德歐洲特別時機A2(美元)</t>
  </si>
  <si>
    <t>MC1_貝萊德新興市場(歐元)</t>
  </si>
  <si>
    <t>MC2_貝萊德太平洋股票(美元)</t>
  </si>
  <si>
    <t>MC3_貝萊德太平洋股票(歐元)</t>
  </si>
  <si>
    <t>MC4_貝萊德太平洋股票（英鎊）</t>
  </si>
  <si>
    <t>MC5_貝萊德亞洲老虎債券(美元)</t>
  </si>
  <si>
    <t>MC6_貝萊德亞洲老虎債券(美元配息)</t>
  </si>
  <si>
    <t>MC6_貝萊德亞洲老虎債券(配息)(美元)</t>
  </si>
  <si>
    <t>ML2_貝萊德歐洲（美元）</t>
  </si>
  <si>
    <t>ML3_貝萊德歐洲（歐元）</t>
  </si>
  <si>
    <t>ML8_貝萊德英國（美元）</t>
  </si>
  <si>
    <t>ML9_貝萊德英國（英鎊）</t>
  </si>
  <si>
    <t>MS3_貝萊德日本特別時機（美元）</t>
  </si>
  <si>
    <t>MS4_貝萊德美國特別時機（美元）</t>
  </si>
  <si>
    <t>MS6_貝萊德新興市場</t>
  </si>
  <si>
    <t>MS8_貝萊德環球政府債券（美元）</t>
  </si>
  <si>
    <t>MS9_貝萊德環球政府債券（美元配息）</t>
  </si>
  <si>
    <t>MS9_貝萊德環球政府債券(配息)(美元)</t>
  </si>
  <si>
    <t>MT4_貝萊德日本特別時機（歐元）</t>
  </si>
  <si>
    <t>MT5_貝萊德美國特別時機（歐元）</t>
  </si>
  <si>
    <t>MT7_貝萊德環球特別時機（美元）</t>
  </si>
  <si>
    <t>MT8_貝萊德新興歐洲（美元）</t>
  </si>
  <si>
    <t>MT9_貝萊德新興歐洲（歐元）</t>
  </si>
  <si>
    <t>MU1_貝萊德歐元市場（歐元）</t>
  </si>
  <si>
    <t>MU2_貝萊德歐元市場（美元）</t>
  </si>
  <si>
    <t>MU5_貝萊德世界黃金（美元）</t>
  </si>
  <si>
    <t>MU6_貝萊德世界黃金（歐元）</t>
  </si>
  <si>
    <t>MU7_貝萊德世界礦業（美元）</t>
  </si>
  <si>
    <t>MU8_貝萊德世界礦業（歐元）</t>
  </si>
  <si>
    <t>MV1_貝萊德環球政府債券(配息)(歐元)</t>
  </si>
  <si>
    <t>MV1_貝萊德環球政府債券（歐元配息）</t>
  </si>
  <si>
    <t>MV2_貝萊德環球政府債券（歐元）</t>
  </si>
  <si>
    <t>MV5_貝萊德歐元優質債券（歐元配息）</t>
  </si>
  <si>
    <t>MV6_貝萊德歐元優質債券（歐元）</t>
  </si>
  <si>
    <t>MV7_貝萊德歐元優質債券（美元配息）</t>
  </si>
  <si>
    <t>MV7_貝萊德歐元優質債券(配息)(美元)</t>
  </si>
  <si>
    <t>MV8_貝萊德歐元優質債券（美元）</t>
  </si>
  <si>
    <t>MV9_貝萊德環球高收益債券(配息)(歐元)</t>
  </si>
  <si>
    <t>MV9_貝萊德環球高收益債券（歐元配息）</t>
  </si>
  <si>
    <t>MW1_貝萊德環球高收益債券（歐元）</t>
  </si>
  <si>
    <t>MW2_貝萊德環球高收益債券（美元配息）</t>
  </si>
  <si>
    <t>MW2_貝萊德環球高收益債券(配息)(美元)</t>
  </si>
  <si>
    <t>MW3_貝萊德環球高收益債券（美元）</t>
  </si>
  <si>
    <t>MW5_貝萊德美元儲備（美元）</t>
  </si>
  <si>
    <t>MW6_貝萊德拉丁美洲（美元）</t>
  </si>
  <si>
    <t>MW7_貝萊德拉丁美洲（歐元）</t>
  </si>
  <si>
    <t>MW8_貝萊德美國價值型（美元）</t>
  </si>
  <si>
    <t>MW9_貝萊德美國價值型（歐元）</t>
  </si>
  <si>
    <t>MX0_貝萊德美國價值型（英鎊）</t>
  </si>
  <si>
    <t>MX1_貝萊德美國增長</t>
  </si>
  <si>
    <t>MX2_貝萊德歐洲價值型（美元）</t>
  </si>
  <si>
    <t>MX3_貝萊德歐洲價值型（歐元）</t>
  </si>
  <si>
    <t>MX4_貝萊德歐洲價值型（英鎊）</t>
  </si>
  <si>
    <t>MX5_貝萊德世界科技（美元）</t>
  </si>
  <si>
    <t>MX6_貝萊德世界科技（歐元）</t>
  </si>
  <si>
    <t>MX7_貝萊德世界科技（英鎊）</t>
  </si>
  <si>
    <t>MY0_貝萊德美元優質債券</t>
  </si>
  <si>
    <t>MY1_貝萊德美元優質債券（配息）</t>
  </si>
  <si>
    <t>MY2_貝萊德美國政府房貸債券</t>
  </si>
  <si>
    <t>MY3_貝萊德美國政府房貸債券（配息）</t>
  </si>
  <si>
    <t>MY5_貝萊德美元高收益債券</t>
  </si>
  <si>
    <t>MY6_貝萊德美元高收益債券（配息）</t>
  </si>
  <si>
    <t>MY9_貝萊德美國價值型（配息）</t>
  </si>
  <si>
    <t>MZ0_貝萊德歐洲價值型（配息）</t>
  </si>
  <si>
    <t>MZ2_貝萊德環球資產配置(美元)</t>
  </si>
  <si>
    <t>MZ3_貝萊德環球資產配置(歐元)</t>
  </si>
  <si>
    <t>MZ6_貝萊德環球小型企業(美元)</t>
  </si>
  <si>
    <t>MZ7_貝萊德環球小型企業(歐元)</t>
  </si>
  <si>
    <t>MZ8_貝萊德新能源(美元)</t>
  </si>
  <si>
    <t>MZ9_貝萊德新能源(歐元)</t>
  </si>
  <si>
    <t>L01_聯博國際醫療</t>
  </si>
  <si>
    <t>L02_聯博美國成長</t>
  </si>
  <si>
    <t>L03_聯博美國收益A2股</t>
  </si>
  <si>
    <t>L03_聯博美國收益A2股(美元)</t>
  </si>
  <si>
    <t>L04_聯博新興市場成長(美元)</t>
  </si>
  <si>
    <t>L07_聯博國際科技</t>
  </si>
  <si>
    <t>L0A_聯博全球債券AA(穩定月配)級別美元</t>
  </si>
  <si>
    <t>L0B_聯博全球債券AA(穩定月配)澳幣避險級別</t>
  </si>
  <si>
    <t>L0C_聯博全球高收益債券AA(穩定月配)南非幣避險級別</t>
  </si>
  <si>
    <t>L0D_聯博美國收益AA(穩定月配)南非幣避險級別</t>
  </si>
  <si>
    <t>L0E_聯博新興市場債券AA(穩定月配)南非幣避險級別</t>
  </si>
  <si>
    <t>L0F_聯博全球高收益債券AT股加幣避險</t>
  </si>
  <si>
    <t>L0G_聯博全球價值型AD股美元</t>
  </si>
  <si>
    <t>L0H_聯博美國成長AD股美元</t>
  </si>
  <si>
    <t>L0I_聯博全球價值型AD股南非幣避險</t>
  </si>
  <si>
    <t>L0J_聯博全球價值型AD股澳幣避險</t>
  </si>
  <si>
    <t>L0K_聯博房貸收益AA(穩定月配)南非幣避險級別</t>
  </si>
  <si>
    <t>L0L_聯博房貸收益AA(穩定月配)級別美元</t>
  </si>
  <si>
    <t>L0M_聯博房貸收益AA(穩定月配)澳幣避險級別</t>
  </si>
  <si>
    <t>L0N_聯博亞洲股票AD月配南非幣避險級別</t>
  </si>
  <si>
    <t>L0O_聯博中國時機AD月配級別美元</t>
  </si>
  <si>
    <t>L0P_聯博中國時機AD月配澳幣避險級別</t>
  </si>
  <si>
    <t>L0Q_聯博中國時機AD月配南非幣避險級別</t>
  </si>
  <si>
    <t>L0R_聯博新興市場多元收益A股美元</t>
  </si>
  <si>
    <t>L0S_聯博新興市場多元收益AD股月配美元</t>
  </si>
  <si>
    <t>L0T_聯博新興市場多元收益AD股月配澳幣避險</t>
  </si>
  <si>
    <t>L0U_聯博日本策略價值AD月配美元避險級別</t>
  </si>
  <si>
    <t>L0V_聯博歐洲股票AD月配美元避險級別</t>
  </si>
  <si>
    <t>L0V_聯博歐洲價值型AD月配美元避險級別</t>
  </si>
  <si>
    <t>L0Z_聯博美國成長AD月配南非幣避險級別</t>
  </si>
  <si>
    <t>L13_聯博美國收益AT股</t>
  </si>
  <si>
    <t>L14_聯博全球債券A2股</t>
  </si>
  <si>
    <t>L14_聯博全球債券A2股(美元)</t>
  </si>
  <si>
    <t>L15_聯博全球債券AT股</t>
  </si>
  <si>
    <t>L16_聯博全球高收益債券A2股</t>
  </si>
  <si>
    <t>L16_聯博全球高收益債券A2股(美元)</t>
  </si>
  <si>
    <t>L17_聯博全球高收益債券AT股</t>
  </si>
  <si>
    <t>L1A_聯博成熟市場多元收益A級別美元</t>
  </si>
  <si>
    <t>L1B_聯博成熟市場多元收益AD月配級別美元</t>
  </si>
  <si>
    <t>L1C_聯博成熟市場多元收益AD月配澳幣避險級別</t>
  </si>
  <si>
    <t>L1D_聯博成熟市場多元收益AD月配南非幣避險級別</t>
  </si>
  <si>
    <t>L1E_聯博日本策略價值AD月配(日圓)</t>
  </si>
  <si>
    <t>L1F_聯博日本策略價值AD月配(澳幣避險)</t>
  </si>
  <si>
    <t>L1G_聯博新興市場多元收益 AD月配南非幣避險級別</t>
  </si>
  <si>
    <t>L1H_聯博歐洲股票AD月配歐元級別</t>
  </si>
  <si>
    <t>L1H_聯博歐洲價值型AD月配歐元級別</t>
  </si>
  <si>
    <t>L1I_聯博日本策略價值AD月配(南非幣避險)</t>
  </si>
  <si>
    <t>L1J_聯博前瞻主題AX股(美元)</t>
  </si>
  <si>
    <t>L20_聯博全球不動產證券</t>
  </si>
  <si>
    <t>L20_聯博全球不動產證券(美元)</t>
  </si>
  <si>
    <t>L29_聯博歐洲收益A2股歐元</t>
  </si>
  <si>
    <t>L30_聯博歐洲收益A2股美元</t>
  </si>
  <si>
    <t>L31_聯博歐洲收益AT股歐元</t>
  </si>
  <si>
    <t>L37_聯博全球複合型股票(美元)</t>
  </si>
  <si>
    <t>L38_聯博全球價值型(歐元)</t>
  </si>
  <si>
    <t>L39_聯博全球價值型(美元)</t>
  </si>
  <si>
    <t>L40_聯博歐洲股票(歐元)</t>
  </si>
  <si>
    <t>L40_聯博歐洲價值型(歐元)</t>
  </si>
  <si>
    <t>L41_聯博歐洲股票(美元)</t>
  </si>
  <si>
    <t>L41_聯博歐洲價值型(美元)</t>
  </si>
  <si>
    <t>L42_聯博印度成長Ａ股</t>
  </si>
  <si>
    <t>L43_聯博全球高收益債券ＡＴ股(歐元)</t>
  </si>
  <si>
    <t>L44_聯博美國收益ＡＴ股(歐元)</t>
  </si>
  <si>
    <t>L45_聯博全球債券ＡＴ股(歐元)</t>
  </si>
  <si>
    <t>L46_聯博歐洲收益AT股(美元)</t>
  </si>
  <si>
    <t>L47_聯博新興市場債券AT股(美元)</t>
  </si>
  <si>
    <t>L48_聯博新興市場債券A2股(美元)</t>
  </si>
  <si>
    <t>L49_聯博新興市場債券A2股(歐元)</t>
  </si>
  <si>
    <t>L50_聯博中國時機A股(美元)</t>
  </si>
  <si>
    <t>L51_聯博中國時機A股(歐元)</t>
  </si>
  <si>
    <t>L52_聯博日本策略價值A股(日元)</t>
  </si>
  <si>
    <t>L53_聯博日本策略價值A股(美元)</t>
  </si>
  <si>
    <t>L54_聯博日本策略價值A股(歐元)</t>
  </si>
  <si>
    <t>L55_聯博全球高收益債券Ａ２股(歐元避險)</t>
  </si>
  <si>
    <t>L56_聯博全球高收益債券ＡＴ股(歐元避險)</t>
  </si>
  <si>
    <t>L57_聯博前瞻主題A股(美元)</t>
  </si>
  <si>
    <t>L58_聯博前瞻主題A股(歐元)</t>
  </si>
  <si>
    <t>L59_聯博美國成長Ａ股(歐元避險)</t>
  </si>
  <si>
    <t>L60_聯博新興市場債券Ａ２股(歐元避險)</t>
  </si>
  <si>
    <t>L61_聯博新興市場債券ＡＴ股(歐元避險)</t>
  </si>
  <si>
    <t>L62_聯博全球債券Ａ２股(歐元避險)</t>
  </si>
  <si>
    <t>L64_聯博新興市場債券ＡＴ股(澳幣避險)</t>
  </si>
  <si>
    <t>L65_聯博新興市場成長A股(澳幣避險)</t>
  </si>
  <si>
    <t>L66_聯博美國收益ＡＴ股(澳幣避險)</t>
  </si>
  <si>
    <t>L67_聯博歐元區股票A股(歐元)</t>
  </si>
  <si>
    <t>L67_聯博歐元區策略價值A股(歐元)</t>
  </si>
  <si>
    <t>L68_聯博歐元區股票A股(美元)</t>
  </si>
  <si>
    <t>L69_聯博前瞻主題A股澳幣避險</t>
  </si>
  <si>
    <t>L70_聯博日本策略價值A股歐元避險</t>
  </si>
  <si>
    <t>L71_聯博全球債券AT股澳幣避險</t>
  </si>
  <si>
    <t>L72_聯博美國收益AT股歐元避險</t>
  </si>
  <si>
    <t>L73_聯博歐洲收益AT股澳幣避險</t>
  </si>
  <si>
    <t>L74_聯博歐洲收益AT股美元避險</t>
  </si>
  <si>
    <t>L75_聯博全球高收益債券AT股澳幣避險</t>
  </si>
  <si>
    <t>L76_聯博新興市場價值A股美元</t>
  </si>
  <si>
    <t>L77_聯博新興市場價值A股歐元</t>
  </si>
  <si>
    <t>L78_聯博亞洲股票A股美元</t>
  </si>
  <si>
    <t>L79_聯博亞洲股票A股歐元</t>
  </si>
  <si>
    <t>L80_聯博亞洲股票A股澳幣避險</t>
  </si>
  <si>
    <t>L81_聯博亞洲股票AD股美元</t>
  </si>
  <si>
    <t>L82_聯博亞洲股票AD股歐元</t>
  </si>
  <si>
    <t>L83_聯博亞洲股票AD股澳幣避險</t>
  </si>
  <si>
    <t>L84_聯博日本策略價值A股美元避險</t>
  </si>
  <si>
    <t>L85_聯博精選美國股票A股美元</t>
  </si>
  <si>
    <t>L87_聯博全球高收益債券AT股紐幣避險</t>
  </si>
  <si>
    <t>L88_聯博美國收益AT股紐幣避險</t>
  </si>
  <si>
    <t>L89_聯博新興市場債券AT股紐幣避險</t>
  </si>
  <si>
    <t>L90_聯博全球債券AT股紐幣避險</t>
  </si>
  <si>
    <t>L91_聯博全球高收益債券AA(穩定月配)級別美元</t>
  </si>
  <si>
    <t>L92_聯博全球高收益債券AA(穩定月配)澳幣避險級別</t>
  </si>
  <si>
    <t>L93_聯博歐洲收益AA(穩定月配)級別歐元</t>
  </si>
  <si>
    <t>L94_聯博歐洲收益AA(穩定月配)澳幣避險級別</t>
  </si>
  <si>
    <t>L95_聯博歐洲收益AA(穩定月配)美元避險級別</t>
  </si>
  <si>
    <t>L96_聯博美國收益AA(穩定月配)級別美元</t>
  </si>
  <si>
    <t>L97_聯博美國收益AA(穩定月配)澳幣避險級別</t>
  </si>
  <si>
    <t>L98_聯博新興市場債券AA(穩定月配)級別美元</t>
  </si>
  <si>
    <t>L99_聯博新興市場債券AA(穩定月配)澳幣避險級別</t>
  </si>
  <si>
    <t>X01_富蘭克林黃金(年配權)</t>
  </si>
  <si>
    <t>X03_富蘭克林成長(年配權)</t>
  </si>
  <si>
    <t>X03_富蘭克林成長(年配權)(美元)</t>
  </si>
  <si>
    <t>X04_富蘭克林公用事業(季配息)</t>
  </si>
  <si>
    <t>X05_富蘭克林高科技</t>
  </si>
  <si>
    <t>X05_富蘭克林高科技(美元)</t>
  </si>
  <si>
    <t>X07_富蘭克林潛力組合(年配權)</t>
  </si>
  <si>
    <t>X07_富蘭克林潛力組合(年配權)(美元)</t>
  </si>
  <si>
    <t>X08_富蘭克林高成長(配權)</t>
  </si>
  <si>
    <t>X08_富蘭克林高成長(配權)(美元)</t>
  </si>
  <si>
    <t>X12_坦伯頓成長(配權)</t>
  </si>
  <si>
    <t>X13_坦伯頓世界(配權)</t>
  </si>
  <si>
    <t>X13_坦伯頓世界(配權)(美元)</t>
  </si>
  <si>
    <t>X14_坦伯頓全球(配權)</t>
  </si>
  <si>
    <t>X14_坦伯頓全球(配權)(美元)</t>
  </si>
  <si>
    <t>X15_坦伯頓外國(配權)</t>
  </si>
  <si>
    <t>X15_坦伯頓外國(配權)(美元)</t>
  </si>
  <si>
    <t>X17_坦伯頓中小型公司成長(配權)</t>
  </si>
  <si>
    <t>X23_富蘭克林公用事業(季配權)</t>
  </si>
  <si>
    <t>Y01_坦伯頓全球全球(年配權)</t>
  </si>
  <si>
    <t>Y01_坦伯頓全球全球(年配權)(美元)</t>
  </si>
  <si>
    <t>Y02_坦伯頓全球中小型企業(年配權)</t>
  </si>
  <si>
    <t>Y02_坦伯頓全球中小型企業(年配權)(美元)</t>
  </si>
  <si>
    <t>Y03_坦伯頓全球新興國家(年配權)</t>
  </si>
  <si>
    <t>Y04_坦伯頓全球亞洲成長(年配權)</t>
  </si>
  <si>
    <t>Y05_坦伯頓全球歐洲-(年配權)(美元)</t>
  </si>
  <si>
    <t>Y05_坦伯頓全球歐洲－美元(年配權)</t>
  </si>
  <si>
    <t>Y06_坦伯頓全球歐元全球(年配權)</t>
  </si>
  <si>
    <t>Y07_坦伯頓全球全球債(月配息)(美元)</t>
  </si>
  <si>
    <t>Y07_坦伯頓全球全球債-美元(月配息)</t>
  </si>
  <si>
    <t>Y08_坦伯頓全球新興國家固定收益(季配息)</t>
  </si>
  <si>
    <t>Y08_坦伯頓全球新興國家固定收益(季配息)(美元)</t>
  </si>
  <si>
    <t>Y0A_富蘭克林坦伯頓全球互利歐洲(美元避險)(累積)</t>
  </si>
  <si>
    <t>Y0A_富蘭克林坦伯頓全球互利歐洲(累積)(美元避險)</t>
  </si>
  <si>
    <t>Y0C_富蘭克林坦伯頓全球日本(累積)(美元避險)</t>
  </si>
  <si>
    <t>Y0C_富蘭克林坦伯頓全球日本美元避險(累積)</t>
  </si>
  <si>
    <t>Y10_坦伯頓全球美國政府(月配息)</t>
  </si>
  <si>
    <t>Y10_坦伯頓全球美國政府(月配息)(美元)</t>
  </si>
  <si>
    <t>Y11_坦伯頓全球公司債(月配息)</t>
  </si>
  <si>
    <t>Y12_坦伯頓全球全球平衡(季配權)</t>
  </si>
  <si>
    <t>Y12_坦伯頓全球全球平衡(季配權)(美元)</t>
  </si>
  <si>
    <t>Y13_坦伯頓全球美元短期票券</t>
  </si>
  <si>
    <t>Y13_坦伯頓全球美元短期票券(美元)</t>
  </si>
  <si>
    <t>Y15_坦伯頓全球拉丁美洲(年配權)</t>
  </si>
  <si>
    <t>Y16_坦伯頓全球歐洲－歐元</t>
  </si>
  <si>
    <t>Y17_坦伯頓全球全球債(月配息)(歐元)</t>
  </si>
  <si>
    <t>Y17_坦伯頓全球全球債-歐元(月配息)</t>
  </si>
  <si>
    <t>Y18_坦伯頓全球潛力歐洲</t>
  </si>
  <si>
    <t>Y18_坦伯頓全球潛力歐洲(歐元)</t>
  </si>
  <si>
    <t>Y19_坦伯頓全球東歐(歐元)</t>
  </si>
  <si>
    <t>Y21_坦伯頓全球泰國</t>
  </si>
  <si>
    <t>Y22_坦伯頓全球全球債券(月配權)(美元)</t>
  </si>
  <si>
    <t>Y22_坦伯頓全球全球債券(美元月配權)</t>
  </si>
  <si>
    <t>Y23_坦伯頓全球新興國家固定收益(季配權)</t>
  </si>
  <si>
    <t>Y24_坦伯頓全球美國政府(月配權)</t>
  </si>
  <si>
    <t>Y24_坦伯頓全球美國政府(月配權)(美元)</t>
  </si>
  <si>
    <t>Y25_坦伯頓全球公司債(月配權)</t>
  </si>
  <si>
    <t>Y25_坦伯頓全球公司債(月配權)(美元)</t>
  </si>
  <si>
    <t>Y26_坦伯頓全球全球債券基金(月配權)(歐元)</t>
  </si>
  <si>
    <t>Y26_坦伯頓全球全球債券基金(歐元月配權)</t>
  </si>
  <si>
    <t>Y27_坦伯頓全球全球平衡(季配息)</t>
  </si>
  <si>
    <t>Y27_坦伯頓全球全球平衡(季配息)(美元)</t>
  </si>
  <si>
    <t>Y29_富蘭克林坦伯頓全球全球股票收益(穩定月配權)</t>
  </si>
  <si>
    <t>Y29_富蘭克林坦伯頓全球全球股票收益(穩定月配權)(美元)</t>
  </si>
  <si>
    <t>Y30_坦伯頓全球成長(歐元)</t>
  </si>
  <si>
    <t>Y30_坦伯頓全球成長(歐元)(歐元)</t>
  </si>
  <si>
    <t>Y31_坦伯頓全球韓國</t>
  </si>
  <si>
    <t>Y31_坦伯頓全球韓國(美元)</t>
  </si>
  <si>
    <t>Y32_坦伯頓全球高價差－美元</t>
  </si>
  <si>
    <t>Y33_坦伯頓全球高價差(歐元)</t>
  </si>
  <si>
    <t>Y33_坦伯頓全球高價差－歐元</t>
  </si>
  <si>
    <t>Y34_坦伯頓全球互利歐洲(歐元)</t>
  </si>
  <si>
    <t>Y35_坦伯頓全球互利歐洲(美元)</t>
  </si>
  <si>
    <t>Y36_坦伯頓全球印度</t>
  </si>
  <si>
    <t>Y36_坦伯頓全球印度(美元)</t>
  </si>
  <si>
    <t>Y37_坦伯頓全球科技</t>
  </si>
  <si>
    <t>Y38_坦伯頓全球生技領航</t>
  </si>
  <si>
    <t>Y38_坦伯頓全球生技領航(美元)</t>
  </si>
  <si>
    <t>Y39_坦伯頓全球亞洲債券(月配息)</t>
  </si>
  <si>
    <t>Y39_坦伯頓全球亞洲債券(月配息)(美元)</t>
  </si>
  <si>
    <t>Y40_坦伯頓全球歐洲高收益(年配息)(歐元)</t>
  </si>
  <si>
    <t>Y41_坦伯頓全球全球東歐(美元)</t>
  </si>
  <si>
    <t>Y42_坦伯頓全球全球成長(歐元)(美元)</t>
  </si>
  <si>
    <t>Y43_坦伯頓全球歐洲高收益(月配息)</t>
  </si>
  <si>
    <t>Y44_坦伯頓全球-日本</t>
  </si>
  <si>
    <t>Y45_坦伯頓全球美國中小成長</t>
  </si>
  <si>
    <t>Y46_坦伯頓全球美國機會</t>
  </si>
  <si>
    <t>Y47_坦伯頓全球美國機會－歐元</t>
  </si>
  <si>
    <t>Y48_富蘭克林坦伯頓全球穩定月收益A股(月配息)(美元)</t>
  </si>
  <si>
    <t>Y48_富蘭克林坦伯頓全球穩定月收益A股(美元)(月配息)</t>
  </si>
  <si>
    <t>Y49_富蘭克林坦伯頓全球穩定月收益A股(月配權)(美元)</t>
  </si>
  <si>
    <t>Y49_富蘭克林坦伯頓全球穩定月收益A股(美元)(月配權)</t>
  </si>
  <si>
    <t>Y50_坦伯頓全球日本</t>
  </si>
  <si>
    <t>Y51_坦伯頓全球金磚四國</t>
  </si>
  <si>
    <t>Y52_坦伯頓全球大中華</t>
  </si>
  <si>
    <t>Y53_坦伯頓全球天然資源A股（美元）</t>
  </si>
  <si>
    <t>Y54_坦伯頓全球天然資源基金A股（歐元）</t>
  </si>
  <si>
    <t>Y55_富蘭克林坦伯頓全球精選收益A股(月配息)(美元)</t>
  </si>
  <si>
    <t>Y55_富蘭克林坦伯頓全球精選收益A股(美元)(月配息)</t>
  </si>
  <si>
    <t>Y56_富蘭克林坦伯頓全球精選收益A股(月配息)(歐元)</t>
  </si>
  <si>
    <t>Y56_富蘭克林坦伯頓全球精選收益A股(歐元)(月配息)</t>
  </si>
  <si>
    <t>Y57_富蘭克林坦伯頓全球新興國家固定收益A股(月配)(美元)</t>
  </si>
  <si>
    <t>Y57_富蘭克林坦伯頓全球新興國家固定收益A股美元(月配)</t>
  </si>
  <si>
    <t>Y58_坦伯頓全球全球核心策略(美元)</t>
  </si>
  <si>
    <t>Y60_富蘭克林坦伯頓全球核心策略(累積)(歐元)</t>
  </si>
  <si>
    <t>Y60_富蘭克林坦伯頓全球核心策略(歐元)(累積)</t>
  </si>
  <si>
    <t>Y61_坦伯頓全球全球核心策略(年配權)(歐元)</t>
  </si>
  <si>
    <t>Y61_坦伯頓全球全球核心策略（歐元年配權）</t>
  </si>
  <si>
    <t>Y62_坦伯頓全球互利全球領航(美元)</t>
  </si>
  <si>
    <t>Y63_坦伯頓全球互利全球領航(歐元)</t>
  </si>
  <si>
    <t>Y64_富蘭克林坦伯頓全球歐洲高收益A股(月配息)(美元)</t>
  </si>
  <si>
    <t>Y64_富蘭克林坦伯頓全球歐洲高收益A股(美元)(月配息)</t>
  </si>
  <si>
    <t>Y68_富蘭克林坦伯頓全球全球股票收益(穩定月配息)</t>
  </si>
  <si>
    <t>Y69_富蘭克林坦伯頓全球拉丁美洲</t>
  </si>
  <si>
    <t>Y76_坦伯頓全球全球債券(月配息)A股(澳幣避險)</t>
  </si>
  <si>
    <t>Y76_坦伯頓全球全球債券(澳幣避險-月配息)A股</t>
  </si>
  <si>
    <t>Y77_富蘭克林坦伯頓全球邊境市場A股(美元)</t>
  </si>
  <si>
    <t>Y79_富蘭克林坦伯頓全球亞洲小型企業累積型美元</t>
  </si>
  <si>
    <t>Y80_富蘭克林坦伯頓全球亞洲小型企業A股(累積型)(歐元)</t>
  </si>
  <si>
    <t>Y80_富蘭克林坦伯頓全球亞洲小型企業A股(歐元)(累積型)</t>
  </si>
  <si>
    <t>Y81_富蘭克林坦伯頓全球公司債A股(澳幣避險)(月配息)</t>
  </si>
  <si>
    <t>Y82_富蘭克林坦伯頓全球新興國家固定收益A股澳幣避險月配</t>
  </si>
  <si>
    <t>Y83_富蘭克林坦伯頓全球亞洲債券A股(澳幣避險)(月配息)</t>
  </si>
  <si>
    <t>Y84_富蘭克林坦伯頓全球精選收益A股(月配息)(澳幣避險)</t>
  </si>
  <si>
    <t>Y84_富蘭克林坦伯頓全球精選收益A股(澳幣避險)(月配息)</t>
  </si>
  <si>
    <t>Y85_富蘭克林坦伯頓全球債券總報酬A股(月配息)(澳幣避險)</t>
  </si>
  <si>
    <t>Y85_富蘭克林坦伯頓全球債券總報酬A股(澳幣避險)(月配息)</t>
  </si>
  <si>
    <t>Y86_富蘭克林坦伯頓全球全球債券總報酬A股(月配息)(歐元)</t>
  </si>
  <si>
    <t>Y86_富蘭克林坦伯頓全球全球債券總報酬A股(歐元)(月配息)</t>
  </si>
  <si>
    <t>Y87_富蘭克林坦伯頓全球全球債券總報酬A股(美元)(累積)</t>
  </si>
  <si>
    <t>Y87_富蘭克林坦伯頓全球全球債券總報酬A股(累積)(美元)</t>
  </si>
  <si>
    <t>Y88_富蘭克林坦伯頓全球全球債券總報酬A股(月配息)(美元)</t>
  </si>
  <si>
    <t>Y88_富蘭克林坦伯頓全球全球債券總報酬A股(美元)(月配息)</t>
  </si>
  <si>
    <t>Y90_富蘭克林坦伯頓新興國家小型企業(美元累積)A股</t>
  </si>
  <si>
    <t>Y90_富蘭克林坦伯頓新興國家小型企業(累積)A股(美元)</t>
  </si>
  <si>
    <t>Y91_富蘭克林坦伯頓新興國家小型企業(累積)A股(歐元)</t>
  </si>
  <si>
    <t>Y91_富蘭克林坦伯頓新興國家小型企業(歐元累積)A股</t>
  </si>
  <si>
    <t>Y94_富蘭克林坦伯頓全球全球房地產(美元)(累積)</t>
  </si>
  <si>
    <t>Y94_富蘭克林坦伯頓全球全球房地產(累積)(美元)</t>
  </si>
  <si>
    <t>Y95_富蘭克林坦伯頓全球全球房地產(季配息)(美元)</t>
  </si>
  <si>
    <t>Y95_富蘭克林坦伯頓全球全球房地產(美元)(季配息)</t>
  </si>
  <si>
    <t>Y96_富蘭克林坦伯頓全球全球房地產(歐元避險)(累積)</t>
  </si>
  <si>
    <t>Y97_富蘭克林坦伯頓全球全球房地產(年配息)(歐元避險)</t>
  </si>
  <si>
    <t>Y97_富蘭克林坦伯頓全球全球房地產(歐元避險)(年配息)</t>
  </si>
  <si>
    <t>Y98_富蘭克林坦伯頓全球歐洲高收益(月配息)(美元避險)</t>
  </si>
  <si>
    <t>Y98_富蘭克林坦伯頓全球歐洲高收益(美元避險)(月配息)</t>
  </si>
  <si>
    <t>Y99_富蘭克林坦伯頓全球穩定月收益(月配息)(澳幣避險)</t>
  </si>
  <si>
    <t>Y99_富蘭克林坦伯頓全球穩定月收益(澳幣避險)(月配息)</t>
  </si>
  <si>
    <t>213_永豐中國經濟建設</t>
  </si>
  <si>
    <t>218_永豐中國高收益債券-累積類型</t>
  </si>
  <si>
    <t>218_永豐中國高收益債券-臺幣累積類型</t>
  </si>
  <si>
    <t>229_永豐新興市場企業債券－累積類型</t>
  </si>
  <si>
    <t>230_永豐新興市場企業債券－月配類型</t>
  </si>
  <si>
    <t>251_永豐中國高收益債券-月配類型</t>
  </si>
  <si>
    <t>251_永豐中國高收益債券-臺幣月配類型</t>
  </si>
  <si>
    <t>324_永豐人民幣貨幣市場</t>
  </si>
  <si>
    <t>324_永豐人民幣貨幣市場(新臺幣)</t>
  </si>
  <si>
    <t>325_永豐人民幣債券(新臺幣累積)</t>
  </si>
  <si>
    <t>325_永豐人民幣債券-累積</t>
  </si>
  <si>
    <t>326_永豐人民幣債券(新臺幣月配)</t>
  </si>
  <si>
    <t>326_永豐人民幣債券-月配</t>
  </si>
  <si>
    <t>396_永豐歐洲50指數</t>
  </si>
  <si>
    <t>396_永豐歐洲50指數(新臺幣)</t>
  </si>
  <si>
    <t>423_永豐標普500紅利指數</t>
  </si>
  <si>
    <t>423_永豐標普500紅利指數(新臺幣)</t>
  </si>
  <si>
    <t>424_永豐標普東南亞指數</t>
  </si>
  <si>
    <t>424_永豐標普東南亞指數(新臺幣)</t>
  </si>
  <si>
    <t>DA1_永豐永豐</t>
  </si>
  <si>
    <t>DA2_永豐高科技</t>
  </si>
  <si>
    <t>DA4_永豐貨幣市場</t>
  </si>
  <si>
    <t>DA6_永豐中小</t>
  </si>
  <si>
    <t>DA7_永豐趨勢平衡</t>
  </si>
  <si>
    <t>DW1_永豐主流品牌</t>
  </si>
  <si>
    <t>DW4_永豐亞洲民生消費</t>
  </si>
  <si>
    <t>DW7_永豐新興高收雙債組合－累積類型</t>
  </si>
  <si>
    <t>DW8_永豐新興高收雙債組合－月配類型</t>
  </si>
  <si>
    <t>UN2_永豐領航科技</t>
  </si>
  <si>
    <t>UN8_永豐滬深300紅利指數</t>
  </si>
  <si>
    <t>D01_安聯歐洲</t>
  </si>
  <si>
    <t>D02_安聯德國</t>
  </si>
  <si>
    <t>D03_安聯國際債券</t>
  </si>
  <si>
    <t>D04_安聯全球股票</t>
  </si>
  <si>
    <t>D05_安聯全球生物科技</t>
  </si>
  <si>
    <t>D10_安聯全球資源</t>
  </si>
  <si>
    <t>D13_安聯歐洲成長</t>
  </si>
  <si>
    <t>D16_安聯歐洲債券</t>
  </si>
  <si>
    <t>T03_安聯老虎</t>
  </si>
  <si>
    <t>T03_安聯老虎-A(配息類股)(美元)</t>
  </si>
  <si>
    <t>T07_安聯新興亞洲股票-A(配息類股)(美元)</t>
  </si>
  <si>
    <t>T07_安聯新興亞洲股票A配息(美元)</t>
  </si>
  <si>
    <t>T09_安聯泰國股票</t>
  </si>
  <si>
    <t>T11_安聯印尼股票-A(配息類股)(美元)</t>
  </si>
  <si>
    <t>T11_安聯印尼股票A配息類股(美元)</t>
  </si>
  <si>
    <t>T13_安聯韓國股票</t>
  </si>
  <si>
    <t>T22_安聯全球高成長科技</t>
  </si>
  <si>
    <t>T27_安聯東方入息-A(配息類股)</t>
  </si>
  <si>
    <t>T27_安聯東方入息-A(配息類股)(美元)</t>
  </si>
  <si>
    <t>T27_安聯東方入息－Ａ配息類股</t>
  </si>
  <si>
    <t>T29_安聯全球永續發展-A(配息類股) (歐元)</t>
  </si>
  <si>
    <t>T30_安聯全球新興市場高股息(美金)</t>
  </si>
  <si>
    <t>T30_安聯全球新興市場高股息(累積類股)(美元)</t>
  </si>
  <si>
    <t>T30_安聯金磚四國股票-AT(累積類股)(美元)</t>
  </si>
  <si>
    <t>T31_安聯全球新興市場高股息(累積類股)(歐元)</t>
  </si>
  <si>
    <t>T31_安聯全球新興市場高股息(歐元)</t>
  </si>
  <si>
    <t>T31_安聯金磚四國股票-AT(累積類股)(歐元)</t>
  </si>
  <si>
    <t>T32_安聯中國股票─A配息類股(美元)</t>
  </si>
  <si>
    <t>T32_安聯中國股票-A(配息類股)(美元)</t>
  </si>
  <si>
    <t>T33_安聯亞洲總回報股票─A配息類股 (美元)</t>
  </si>
  <si>
    <t>T34_安聯收益成長-AM(穩定月收類股)(美元)</t>
  </si>
  <si>
    <t>T34_安聯收益成長-AM穩定月收類股(美元)</t>
  </si>
  <si>
    <t>T35_安聯收益成長-AM(穩定月收類股)(澳幣避險)</t>
  </si>
  <si>
    <t>T35_安聯收益成長-AM穩定月收類股(澳幣避險)</t>
  </si>
  <si>
    <t>T36_安聯收益成長-AT(累積類股)(美元)</t>
  </si>
  <si>
    <t>T36_安聯收益成長AT累積類股(美元)</t>
  </si>
  <si>
    <t>T37_安聯收益成長-AM(穩定月收類股)(歐元避險)</t>
  </si>
  <si>
    <t>T37_安聯收益成長AM穩定月收類股(歐元避險)</t>
  </si>
  <si>
    <t>T38_安聯收益成長-AM(穩定月收類股)(南非幣避險)</t>
  </si>
  <si>
    <t>T38_安聯收益成長-AM穩定月收類股(南非幣避險)</t>
  </si>
  <si>
    <t>52A_富達全球成長及收益－配權帳戶－美元</t>
  </si>
  <si>
    <t>52B_富達全球不動產（美元）－配權帳戶－美元</t>
  </si>
  <si>
    <t>52C_富達全球不動產（歐元）－配權帳戶－歐元</t>
  </si>
  <si>
    <t>52D_富達新興市場債券－配權帳戶－美元</t>
  </si>
  <si>
    <t>52E_富達新興市場債券－配權帳戶－歐元</t>
  </si>
  <si>
    <t>52F_富達新興亞洲-配權帳戶-美元</t>
  </si>
  <si>
    <t>52G_富達新興亞洲-配權帳戶-歐元</t>
  </si>
  <si>
    <t>52H_富達新興亞洲(累積)-配權帳戶-美元</t>
  </si>
  <si>
    <t>55D_富達新興亞洲(累積)-配權帳戶-歐元</t>
  </si>
  <si>
    <t>55E_富達全球通膨連結債券(累積)-配權帳戶-美元</t>
  </si>
  <si>
    <t>55R_富達新興市場－配權帳戶－美元</t>
  </si>
  <si>
    <t>55Y_富達歐洲高收益(A 股穩定月配)-配權-歐元</t>
  </si>
  <si>
    <t>55Z_富達亞洲高收益(A 股穩定月配)-配權-美元</t>
  </si>
  <si>
    <t>59Q_富達亞太入息(半年配)－配權帳戶－美元</t>
  </si>
  <si>
    <t>59Y_富達亞洲聚焦－配權帳戶－美元</t>
  </si>
  <si>
    <t>59Z_富達大中華－配權帳戶－美元</t>
  </si>
  <si>
    <t>61O_富達中國聚焦（年配）－配權帳戶－美元</t>
  </si>
  <si>
    <t>61P_富達中國聚焦（累積）－配權帳戶－歐元</t>
  </si>
  <si>
    <t>61Q_富達亞洲高收益(累積)－配權帳戶－歐元</t>
  </si>
  <si>
    <t>61R_富達亞洲高收益(累積)－配權帳戶－美元</t>
  </si>
  <si>
    <t>61S_富達亞洲高收益（Ａ股月配）－配權帳戶－美</t>
  </si>
  <si>
    <t>64G_富達新興市場債券(月配權)－配權帳戶－美元</t>
  </si>
  <si>
    <t>64H_富達新興市場債券(月配權)－配權帳戶－歐元</t>
  </si>
  <si>
    <t>64T_富達亞洲成長趨勢－配權帳戶－美元</t>
  </si>
  <si>
    <t>65G_富達亞洲成長趨勢(累積)－配權帳戶－美元</t>
  </si>
  <si>
    <t>65H_富達亞洲成長趨勢(累積)－配權帳戶－歐元</t>
  </si>
  <si>
    <t>65K_富達新興歐非中東(累積)-配權帳戶-美元</t>
  </si>
  <si>
    <t>65M_富達全球優勢產業-配權帳戶-美元</t>
  </si>
  <si>
    <t>65O_富達全球優勢產業(累積)-配權帳戶-歐元</t>
  </si>
  <si>
    <t>68J_富達中國內需消費(累積)-配權帳戶-美元</t>
  </si>
  <si>
    <t>68K_富達中國內需消費(累積)-配權帳戶-歐元</t>
  </si>
  <si>
    <t>69B_富達亞太入息 (A股F1穩定月配)-配權帳戶-美元</t>
  </si>
  <si>
    <t>71D_富達美元高收益(F1穩定月配息)－配權帳戶－美元</t>
  </si>
  <si>
    <t>71E_富達歐洲高收益(F1穩定月配息)－配權帳戶－歐元</t>
  </si>
  <si>
    <t>71F_富達亞洲高收益(F1穩定月配息)－配權帳戶－美元</t>
  </si>
  <si>
    <t>71G_富達富達新興市場債券(F1穩定月配息)－配權帳戶－美元</t>
  </si>
  <si>
    <t>71H_富達歐洲高收益(A股月配)－配權帳戶－美元避險</t>
  </si>
  <si>
    <t>71M_富達全球消費行業(累積)-配權帳戶-美元</t>
  </si>
  <si>
    <t>71S_富達全球入息(累積)－配權帳戶－美元</t>
  </si>
  <si>
    <t>71T_富達全球入息(累積)－配權帳戶－歐元避險</t>
  </si>
  <si>
    <t>71U_富達美國(累積)－配權帳戶－澳幣避險</t>
  </si>
  <si>
    <t>71V_富達全球金融服務－配權帳戶－美元</t>
  </si>
  <si>
    <t>71Z_富達美元高收益(A股月配息)－配權帳戶－澳幣避險</t>
  </si>
  <si>
    <t>72S_富達全球入息( A股H月配息)－配權帳戶－澳幣避險</t>
  </si>
  <si>
    <t>73B_富達歐洲(累積)－配權帳戶－美元避險</t>
  </si>
  <si>
    <t>73C_富達歐洲小型企業(累積)－配權帳戶－美元避險</t>
  </si>
  <si>
    <t>73D_富達日本小型企業(累積)－配權帳戶－美元避險</t>
  </si>
  <si>
    <t>73S_富達中國內需消費(累積)－配權帳戶－澳幣避險</t>
  </si>
  <si>
    <t>73T_富達東協(累積)－配權帳戶－澳幣避險</t>
  </si>
  <si>
    <t>73U_富達亞洲高收益(A股H月配息)－配權帳戶－澳幣避險</t>
  </si>
  <si>
    <t>73V_富達歐洲平衡(累積)－配權帳戶－美元避險</t>
  </si>
  <si>
    <t>73W_富達德國(累積)－配權帳戶－美元避險</t>
  </si>
  <si>
    <t>75N_富達歐洲入息(累積)-配權帳戶-歐元</t>
  </si>
  <si>
    <t>75O_富達歐洲入息(A股F1穩定月配息)-配權帳戶-歐元</t>
  </si>
  <si>
    <t>75P_富達歐洲入息(A股F1穩定月配息)配權帳戶-美元避險</t>
  </si>
  <si>
    <t>76H_富達亞太入息(A股H月配)-配權帳戶-澳幣避險</t>
  </si>
  <si>
    <t>76I_富達歐洲入息(A股H月配)-配權帳戶-澳幣避險</t>
  </si>
  <si>
    <t>79P_富達日本(累積)-配權帳戶-美元避險</t>
  </si>
  <si>
    <t>79Q_富達北歐(累積)-配權帳戶-美元避險</t>
  </si>
  <si>
    <t>79R_富達太平洋-配權帳戶-美元避險</t>
  </si>
  <si>
    <t>79S_富達全球科技(累積)-配權帳戶-美元避險</t>
  </si>
  <si>
    <t>79Y_富達歐洲動能(累積)-配權帳戶-美元避險</t>
  </si>
  <si>
    <t>79Z_富達全球健康護理(累積)-配權帳戶-美元</t>
  </si>
  <si>
    <t>816_富達歐元債券－配權帳戶－歐元</t>
  </si>
  <si>
    <t>817_富達美元債券－配權帳戶－美元</t>
  </si>
  <si>
    <t>819_富達歐洲高收益－配權帳戶－歐元</t>
  </si>
  <si>
    <t>820_富達美元高收益－配權帳戶－美元</t>
  </si>
  <si>
    <t>821_富達歐洲平衡－配權帳戶－歐元</t>
  </si>
  <si>
    <t>825_富達美元貨幣－配權帳戶－美元</t>
  </si>
  <si>
    <t>827_富達美元現金－配權帳戶－美元</t>
  </si>
  <si>
    <t>828_富達歐元現金－配權帳戶－歐元</t>
  </si>
  <si>
    <t>829_富達歐洲－配權帳戶－歐元</t>
  </si>
  <si>
    <t>830_富達南歐－配權帳戶－歐元</t>
  </si>
  <si>
    <t>831_富達北歐－配權帳戶－瑞典克朗</t>
  </si>
  <si>
    <t>832_富達東協－配權帳戶－美元</t>
  </si>
  <si>
    <t>833_富達美國－配權帳戶－美元</t>
  </si>
  <si>
    <t>834_富達日本－配權帳戶－日圓</t>
  </si>
  <si>
    <t>835_富達英國－配權帳戶－英鎊</t>
  </si>
  <si>
    <t>836_富達德國－配權帳戶－歐元</t>
  </si>
  <si>
    <t>837_富達法國－配權帳戶－歐元</t>
  </si>
  <si>
    <t>838_富達義大利－配權帳戶－歐元</t>
  </si>
  <si>
    <t>840_富達新加坡－配權帳戶－美元</t>
  </si>
  <si>
    <t>841_富達澳洲－配權帳戶－澳幣</t>
  </si>
  <si>
    <t>842_富達日本小型－配權帳戶－日圓</t>
  </si>
  <si>
    <t>843_富達國際－配權帳戶－美元</t>
  </si>
  <si>
    <t>844_富達太平洋－配權帳戶－美元</t>
  </si>
  <si>
    <t>845_富達拉丁美洲－配權帳戶－美元</t>
  </si>
  <si>
    <t>846_富達印尼－配權帳戶－美元</t>
  </si>
  <si>
    <t>847_富達歐洲小型企業-配權帳戶-歐元</t>
  </si>
  <si>
    <t>848_富達韓國－配權帳戶－美元</t>
  </si>
  <si>
    <t>850_富達瑞士－配權帳戶－瑞郎</t>
  </si>
  <si>
    <t>851_富達美國成長－配權帳戶－美元</t>
  </si>
  <si>
    <t>852_富達世界－配權帳戶－歐元</t>
  </si>
  <si>
    <t>853_富達歐元藍籌－配權帳戶－歐元</t>
  </si>
  <si>
    <t>854_富達歐盟５０ＴＭ－配權帳戶－歐元</t>
  </si>
  <si>
    <t>855_富達全球科技－配權帳戶－歐元</t>
  </si>
  <si>
    <t>856_富達全球電訊－配權帳戶－歐元</t>
  </si>
  <si>
    <t>857_富達全球消費行業－配權帳戶－歐元</t>
  </si>
  <si>
    <t>858_富達全球金融服務－配權帳戶－歐元</t>
  </si>
  <si>
    <t>859_富達全球健康護理－配權帳戶－歐元</t>
  </si>
  <si>
    <t>860_富達全球工業－配權帳戶－歐元</t>
  </si>
  <si>
    <t>861_富達歐洲動能－配權帳戶－歐元</t>
  </si>
  <si>
    <t>863_富達目標２０２０－配權帳戶－美元</t>
  </si>
  <si>
    <t>865_富達印度聚焦－配權帳戶－美元</t>
  </si>
  <si>
    <t>866_富達日本潛力優勢－配權帳戶－日圓</t>
  </si>
  <si>
    <t>867_富達歐洲大型企業－配權帳戶－歐元</t>
  </si>
  <si>
    <t>868_富達全球聚焦－配權帳戶－美元</t>
  </si>
  <si>
    <t>52K_施羅德環球收益股票A1累積(美元)</t>
  </si>
  <si>
    <t>52L_施羅德環球收益股票 A1配息(美元)</t>
  </si>
  <si>
    <t>52N_施羅德環球地產股票A1累積(美元)</t>
  </si>
  <si>
    <t>52N_施羅德環球城市房地產股票(美元)</t>
  </si>
  <si>
    <t>52Q_施羅德亞洲債券A1配息(歐元對沖)</t>
  </si>
  <si>
    <t>53C_施羅德印度股票A1累積(美元)</t>
  </si>
  <si>
    <t>53D_施羅德亞太地產股票A1累積(美元)</t>
  </si>
  <si>
    <t>53D_施羅德亞太城市房地產股票(美元)</t>
  </si>
  <si>
    <t>55N_施羅德中國優勢A1累積(美元)</t>
  </si>
  <si>
    <t>55U_施羅德歐洲收益股票A1配息(歐元)</t>
  </si>
  <si>
    <t>57I_施羅德環球企業債券A1配息(美元)</t>
  </si>
  <si>
    <t>57R_施羅德環球氣候變化策略A1累積(美元)</t>
  </si>
  <si>
    <t>57T_施羅德新興市場股債優勢A1累積(美元)</t>
  </si>
  <si>
    <t>57U_施羅德新興市場股債優勢A1累積(歐元)</t>
  </si>
  <si>
    <t>57V_施羅德亞洲收益股票A1累積(美元)</t>
  </si>
  <si>
    <t>57W_施羅德亞洲收益股票A1配息(美元)</t>
  </si>
  <si>
    <t>61J_施羅德金磚四國A1累積(美元)</t>
  </si>
  <si>
    <t>61K_施羅德金磚四國A1累積(歐元)</t>
  </si>
  <si>
    <t>61L_施羅德大中華A1累積(美元)</t>
  </si>
  <si>
    <t>61M_施羅德中東海灣A1累積(美元)</t>
  </si>
  <si>
    <t>61N_施羅德中東海灣A1累積(歐元)</t>
  </si>
  <si>
    <t>64I_施羅德新興市場債券A1配息(澳幣對沖)</t>
  </si>
  <si>
    <t>64U_施羅德環球高收益A1累積(美元)</t>
  </si>
  <si>
    <t>64V_施羅德環球高收益A1配息(美元)</t>
  </si>
  <si>
    <t>65E_施羅德環球高收益A1-配息(澳幣對沖)</t>
  </si>
  <si>
    <t>65F_施羅德環球企業債券A1配息(澳幣對沖)</t>
  </si>
  <si>
    <t>65U_施羅德香港股票A1累積(美元)</t>
  </si>
  <si>
    <t>66L_施羅德環球可轉換債券A1累積(美金)</t>
  </si>
  <si>
    <t>66N_施羅德環球計量優勢股票A1累積(美元)</t>
  </si>
  <si>
    <t>67B_施羅德亞洲可轉換債券A1累積(美元)</t>
  </si>
  <si>
    <t>697_施羅德新興歐洲A1(累積)(美元)</t>
  </si>
  <si>
    <t>697_施羅德新興歐洲A1累積(美元)</t>
  </si>
  <si>
    <t>698_施羅德歐洲小型公司A1(累積)(美元)</t>
  </si>
  <si>
    <t>698_施羅德歐洲小型公司A1累積(美元)</t>
  </si>
  <si>
    <t>699_施羅德日本小型公司A1(累積)(歐元)</t>
  </si>
  <si>
    <t>699_施羅德日本小型公司A1累積(歐元)</t>
  </si>
  <si>
    <t>700_施羅德日本小型公司A1(累積)(美元)</t>
  </si>
  <si>
    <t>700_施羅德日本小型公司A1累積(美元)</t>
  </si>
  <si>
    <t>701_施羅德新興亞洲A1(累積)(歐元)</t>
  </si>
  <si>
    <t>701_施羅德新興亞洲A1累積(歐元)</t>
  </si>
  <si>
    <t>702_施羅德新興市場A1(累積)(歐元)</t>
  </si>
  <si>
    <t>702_施羅德新興市場A1累積(歐元)</t>
  </si>
  <si>
    <t>703_施羅德拉丁美洲A1累積(歐元)</t>
  </si>
  <si>
    <t>767_施羅德環球計量精選價值A1(累積)(美元)</t>
  </si>
  <si>
    <t>767_施羅德環球計量精選價值A1累積(美元)</t>
  </si>
  <si>
    <t>768_施羅德美國中小型股票A1(累積)(美元)</t>
  </si>
  <si>
    <t>768_施羅德美國中小型股票A1累積(美元)</t>
  </si>
  <si>
    <t>769_施羅德環球小型公司A1累積(美元)</t>
  </si>
  <si>
    <t>770_施羅德環球能源A1累積(美元)</t>
  </si>
  <si>
    <t>77S_施羅德亞洲高息股債 (美元) A累積</t>
  </si>
  <si>
    <t>77S_施羅德亞洲高息股債A累積(美元)</t>
  </si>
  <si>
    <t>77T_施羅德亞洲高息股債 (美元) A配息</t>
  </si>
  <si>
    <t>77T_施羅德亞洲高息股債A配息(美元)</t>
  </si>
  <si>
    <t>77U_施羅德亞洲高息股債 (澳幣對沖) A配息</t>
  </si>
  <si>
    <t>77Y_施羅德歐洲收益股票A1累積(美元對沖)</t>
  </si>
  <si>
    <t>77Z_施羅德歐洲收益股票A1配息(美元對沖)</t>
  </si>
  <si>
    <t>78E_施羅德環球股息A(累積)(美元)</t>
  </si>
  <si>
    <t>78F_施羅德環球股息AX配息(美元)</t>
  </si>
  <si>
    <t>78G_施羅德環球股息A配息(澳幣對沖)</t>
  </si>
  <si>
    <t>78J_施羅德環球股息A累積(歐元對沖)</t>
  </si>
  <si>
    <t>79N_施羅德歐洲小型公司A累積(美元對沖)</t>
  </si>
  <si>
    <t>80B_施羅德歐洲股息A配息(歐元)</t>
  </si>
  <si>
    <t>80C_施羅德歐洲股息A配息(美元對沖)</t>
  </si>
  <si>
    <t>80I_施羅德亞洲股息 A累積(美元)</t>
  </si>
  <si>
    <t>80J_施羅德亞洲股息 A配息(美元)</t>
  </si>
  <si>
    <t>80K_施羅德亞洲股息 A配息(澳幣對沖)</t>
  </si>
  <si>
    <t>S47_施羅德美國大型股A1累積(美元)</t>
  </si>
  <si>
    <t>S49_施羅德歐元股票A1累積(歐元)</t>
  </si>
  <si>
    <t>S51_施羅德歐洲大型股A1累積(歐元)</t>
  </si>
  <si>
    <t>S52_施羅德歐洲小型公司A1(累積)(歐元)</t>
  </si>
  <si>
    <t>S52_施羅德歐洲小型公司A1累積(歐元)</t>
  </si>
  <si>
    <t>S53_施羅德英國股票A1累積(英鎊)</t>
  </si>
  <si>
    <t>S54_施羅德義大利A1(累積)(歐元)</t>
  </si>
  <si>
    <t>S54_施羅德義大利A1累積(歐元)</t>
  </si>
  <si>
    <t>S56_施羅德日本股票A1(累積)(日圓)</t>
  </si>
  <si>
    <t>S56_施羅德日本股票A1累積(日圓)</t>
  </si>
  <si>
    <t>S57_施羅德日本小型公司A1(累積)(日圓)</t>
  </si>
  <si>
    <t>S57_施羅德日本小型公司A1累積(日圓)</t>
  </si>
  <si>
    <t>S58_施羅德新興市場A1(累積)(美元)</t>
  </si>
  <si>
    <t>S58_施羅德新興市場A1累積(美元)</t>
  </si>
  <si>
    <t>S61_施羅德美元債券A1累積(美元)</t>
  </si>
  <si>
    <t>S62_施羅德亞洲債券A1累積(美元)</t>
  </si>
  <si>
    <t>S63_施羅德歐元政府債券A1累積(歐元)</t>
  </si>
  <si>
    <t>S64_施羅德新興市場債券A1累積(美元)</t>
  </si>
  <si>
    <t>S65_施羅德拉丁美洲A1累積(美元)</t>
  </si>
  <si>
    <t>S66_施羅德歐元債券A1累積(歐元)</t>
  </si>
  <si>
    <t>S71_施羅德香港股票A1累積(港幣)</t>
  </si>
  <si>
    <t>S73_施羅德新興市場債券A1配息(美元)</t>
  </si>
  <si>
    <t>S74_施羅德亞洲債券A1配息(美元)</t>
  </si>
  <si>
    <t>S75_施羅德環球債券A1累積(美元)</t>
  </si>
  <si>
    <t>S76_施羅德環球企業債券A1累積(美元)</t>
  </si>
  <si>
    <t>S80_施羅德新興亞洲A1累積(美元)</t>
  </si>
  <si>
    <t>S81_施羅德新興歐洲A1累積(歐元)</t>
  </si>
  <si>
    <t>S83_施羅德歐元企業債券A1累積(歐元)</t>
  </si>
  <si>
    <t>S85_施羅德新興市場債券A1配息(歐元對沖)</t>
  </si>
  <si>
    <t>S87_施羅德美元流動(美元)</t>
  </si>
  <si>
    <t>S88_施羅德韓國股票A1累積(美元)</t>
  </si>
  <si>
    <t>S91_施羅德歐洲進取股票</t>
  </si>
  <si>
    <t>S91_施羅德歐洲價值股票</t>
  </si>
  <si>
    <t>S93_施羅德瑞士股票</t>
  </si>
  <si>
    <t>S94_施羅德瑞士中小型股票</t>
  </si>
  <si>
    <t>S94_施羅德瑞士中小型股票(瑞郎)</t>
  </si>
  <si>
    <t>S96_施羅德亞洲債券A1累積(歐元)</t>
  </si>
  <si>
    <t>S97_施羅德亞洲債券A1配息(歐元)</t>
  </si>
  <si>
    <t>F01_富達歐洲－配息帳戶－歐元</t>
  </si>
  <si>
    <t>F02_富達南歐－配息帳戶－歐元</t>
  </si>
  <si>
    <t>F03_富達北歐-配息帳戶-瑞典克朗</t>
  </si>
  <si>
    <t>F04_富達亞洲聚焦(配息帳戶)(美元)</t>
  </si>
  <si>
    <t>F04_富達亞洲聚焦－配息帳戶－美元</t>
  </si>
  <si>
    <t>F05_富達東協(配息帳戶)(美元)</t>
  </si>
  <si>
    <t>F05_富達東協－配息帳戶－美元</t>
  </si>
  <si>
    <t>F06_富達美國－配息帳戶－美元</t>
  </si>
  <si>
    <t>F07_富達日本(配息帳戶)(日圓)</t>
  </si>
  <si>
    <t>F07_富達日本－配息帳戶－日圓</t>
  </si>
  <si>
    <t>F08_富達英國(配息帳戶)(英鎊)</t>
  </si>
  <si>
    <t>F08_富達英國－配息帳戶－英鎊</t>
  </si>
  <si>
    <t>F09_富達德國(配息帳戶)(歐元)</t>
  </si>
  <si>
    <t>F09_富達德國－配息帳戶－歐元</t>
  </si>
  <si>
    <t>F0B_富達歐洲高收益(A 股穩定月配息)-配息-歐元</t>
  </si>
  <si>
    <t>F0C_富達亞洲高收益(A 股穩定月配息)-配息-美元</t>
  </si>
  <si>
    <t>F0F_富達中國內需消費(累積)-配息帳戶-美元</t>
  </si>
  <si>
    <t>F0G_富達中國內需消費(累積)-配息帳戶-歐元</t>
  </si>
  <si>
    <t>F0H_富達亞太入息 (A股F1穩定月配息)-配息帳戶-美元</t>
  </si>
  <si>
    <t>F0I_富達美元高收益(F1穩定月配息)－配息帳戶－美元</t>
  </si>
  <si>
    <t>F0J_富達歐洲高收益(F1穩定月配息)－配息帳戶－歐元</t>
  </si>
  <si>
    <t>F0K_富達亞洲高收益(F1穩定月配息)－配息帳戶－美元</t>
  </si>
  <si>
    <t>F0L_富達富達新興市場債券(F1穩定月配息)－配息帳戶－美元</t>
  </si>
  <si>
    <t>F0M_富達歐洲高收益(A股月配)－配息帳戶－美元避險</t>
  </si>
  <si>
    <t>F0N_富達全球消費行業(累積)-配息帳戶-美元</t>
  </si>
  <si>
    <t>F0O_富達全球入息(A股F1穩定月配息)－配息帳戶－美元</t>
  </si>
  <si>
    <t>F0P_富達全球入息(A股F1穩定月配息)－配息帳戶－歐元</t>
  </si>
  <si>
    <t>F0Q_富達全球入息(累積)－配息帳戶－美元</t>
  </si>
  <si>
    <t>F0R_富達全球入息(累積)－配息帳戶－歐元避險</t>
  </si>
  <si>
    <t>F0S_富達美國(累積)－配息帳戶－澳幣避險</t>
  </si>
  <si>
    <t>F0T_富達全球金融服務－配息帳戶－美元</t>
  </si>
  <si>
    <t>F0U_富達美元高收益(A股月配息)－配息帳戶－澳幣避險</t>
  </si>
  <si>
    <t>F0V_富達全球入息( A股H月配息)－配息帳戶－澳幣避險</t>
  </si>
  <si>
    <t>F0W_富達歐洲(累積)－配息帳戶－美元避險</t>
  </si>
  <si>
    <t>F0X_富達歐洲小型企業(累積)－配息帳戶－美元避險</t>
  </si>
  <si>
    <t>F0Y_富達日本小型企業(累積)－配息帳戶－美元避險</t>
  </si>
  <si>
    <t>F0Z_富達中國內需消費(累積)－配息帳戶－澳幣避險</t>
  </si>
  <si>
    <t>F10_富達法國(配息帳戶)(歐元)</t>
  </si>
  <si>
    <t>F10_富達法國－配息帳戶－歐元</t>
  </si>
  <si>
    <t>F11_富達義大利－配息帳戶－歐元</t>
  </si>
  <si>
    <t>F13_富達新加坡(配息帳戶)(美元)</t>
  </si>
  <si>
    <t>F13_富達新加坡－配息帳戶－美元</t>
  </si>
  <si>
    <t>F15_富達大中華(配息帳戶)(美元)</t>
  </si>
  <si>
    <t>F15_富達大中華－配息帳戶－美元</t>
  </si>
  <si>
    <t>F16_富達國際債券(配息戶)(美元)</t>
  </si>
  <si>
    <t>F16_富達國際債券－配息帳戶－美元</t>
  </si>
  <si>
    <t>F17_富達歐元債券-配息帳戶-歐元</t>
  </si>
  <si>
    <t>F18_富達美元債券(配息戶)(美元)</t>
  </si>
  <si>
    <t>F18_富達美元債券－配息帳戶－美元</t>
  </si>
  <si>
    <t>F19_富達英鎊靈活債券－配息帳戶－英鎊</t>
  </si>
  <si>
    <t>F1A_富達東協(累積)－配息帳戶－澳幣避險</t>
  </si>
  <si>
    <t>F1B_富達亞洲高收益(A股H月配息)－配息帳戶－澳幣避險</t>
  </si>
  <si>
    <t>F1C_富達歐洲平衡(累積)－配息帳戶－美元避險</t>
  </si>
  <si>
    <t>F1D_富達德國(累積)－配息帳戶－美元避險</t>
  </si>
  <si>
    <t>F1E_富達歐洲入息(累積)-配息帳戶-歐元</t>
  </si>
  <si>
    <t>F1F_富達歐洲入息(A股F1穩定月配息)-配息帳戶-歐元</t>
  </si>
  <si>
    <t>F1G_富達歐洲入息(A股F1穩定月配息)配息帳戶-美元避險</t>
  </si>
  <si>
    <t>F1H_富達亞太入息(A股H月配)-配息帳戶-澳幣避險</t>
  </si>
  <si>
    <t>F1I_富達歐洲入息(A股H月配)-配息帳戶-澳幣避險</t>
  </si>
  <si>
    <t>F1J_富達日本(累積)-配息帳戶-美元避險</t>
  </si>
  <si>
    <t>F1K_富達北歐(累積)-配息帳戶-美元避險</t>
  </si>
  <si>
    <t>F1M_富達全球科技(累積)-配息帳戶-美元避險</t>
  </si>
  <si>
    <t>F1N_富達歐洲動能(累積)-配息帳戶-美元避險</t>
  </si>
  <si>
    <t>F1O_富達全球健康護理(累積)-配息帳戶-美元</t>
  </si>
  <si>
    <t>F21_富達澳洲(配息帳戶)(澳幣)</t>
  </si>
  <si>
    <t>F21_富達澳洲－配息帳戶－澳幣</t>
  </si>
  <si>
    <t>F22_富達日本小型－配息帳戶－日圓</t>
  </si>
  <si>
    <t>F23_富達國際(配息帳戶)(美元)</t>
  </si>
  <si>
    <t>F23_富達國際－配息帳戶－美元</t>
  </si>
  <si>
    <t>F24_富達新興市場－配息帳戶－美元</t>
  </si>
  <si>
    <t>F25_富達太平洋(配息帳戶)(美元)</t>
  </si>
  <si>
    <t>F25_富達太平洋－配息帳戶－美元</t>
  </si>
  <si>
    <t>F26_富達拉丁美洲(配息戶)(美元)</t>
  </si>
  <si>
    <t>F26_富達拉丁美洲－配息帳戶－美元</t>
  </si>
  <si>
    <t>F32_富達美元貨幣－配息帳戶－美元</t>
  </si>
  <si>
    <t>F34_富達亞洲成長趨勢(配息帳戶)(美元)</t>
  </si>
  <si>
    <t>F34_富達亞洲成長趨勢－配息帳戶－美元</t>
  </si>
  <si>
    <t>F35_富達印尼(配息帳戶)(美元)</t>
  </si>
  <si>
    <t>F35_富達印尼－配息帳戶－美元</t>
  </si>
  <si>
    <t>F36_富達歐洲平衡(配息帳戶)(歐元)</t>
  </si>
  <si>
    <t>F36_富達歐洲平衡－配息帳戶－歐元</t>
  </si>
  <si>
    <t>F37_富達歐洲小型(配息帳戶)(歐元)</t>
  </si>
  <si>
    <t>F37_富達歐洲小型－配息帳戶－歐元</t>
  </si>
  <si>
    <t>F38_富達韓國－配息帳戶－美元</t>
  </si>
  <si>
    <t>F42_富達瑞士(配息帳戶)(瑞郎)</t>
  </si>
  <si>
    <t>F42_富達瑞士－配息帳戶－瑞郎</t>
  </si>
  <si>
    <t>F46_富達美國成長－配息帳戶－美元</t>
  </si>
  <si>
    <t>F47_富達世界－配息帳戶－歐元</t>
  </si>
  <si>
    <t>F48_富達美元現金(配息帳戶)(美元)</t>
  </si>
  <si>
    <t>F48_富達美元現金－配息帳戶－美元</t>
  </si>
  <si>
    <t>F49_富達歐元現金(配息帳戶)(歐元)</t>
  </si>
  <si>
    <t>F49_富達歐元現金－配息帳戶－歐元</t>
  </si>
  <si>
    <t>F50_富達歐元藍籌(配息帳戶)(歐元)</t>
  </si>
  <si>
    <t>F50_富達歐元藍籌－配息帳戶－歐元</t>
  </si>
  <si>
    <t>F51_富達歐盟５０ＴＭ－配息帳戶－歐元</t>
  </si>
  <si>
    <t>F52_富達全球科技－配息帳戶－歐元</t>
  </si>
  <si>
    <t>F53_富達全球電訊－配息帳戶－歐元</t>
  </si>
  <si>
    <t>F54_富達歐洲高收益－配息帳戶－歐元</t>
  </si>
  <si>
    <t>F56_富達全球消費行業－配息帳戶－歐元</t>
  </si>
  <si>
    <t>F57_富達全球金融服務－配息帳戶－歐元</t>
  </si>
  <si>
    <t>F58_富達全球健康護理(配息帳戶)(歐元)</t>
  </si>
  <si>
    <t>F58_富達全球健康護理－配息帳戶－歐元</t>
  </si>
  <si>
    <t>F59_富達全球工業(配息帳戶)(歐元)</t>
  </si>
  <si>
    <t>F60_富達美元債券（月配）－配息帳戶－美元</t>
  </si>
  <si>
    <t>F60_富達美元債券-配息帳戶(月配)(美元)</t>
  </si>
  <si>
    <t>F61_富達歐元債券（月配）－配息帳戶－歐元</t>
  </si>
  <si>
    <t>F61_富達歐元債券-配息帳戶(月配)(歐元)</t>
  </si>
  <si>
    <t>F62_富達歐洲高收益（月配）－配息帳戶－歐元</t>
  </si>
  <si>
    <t>F62_富達歐洲高收益-配息帳戶(月配)(歐元)</t>
  </si>
  <si>
    <t>F63_富達歐洲動能－配息帳戶－歐元</t>
  </si>
  <si>
    <t>F64_富達美元高收益(配息帳戶)(美元)</t>
  </si>
  <si>
    <t>F64_富達美元高收益－配息帳戶－美元</t>
  </si>
  <si>
    <t>F65_富達美元高收益（Ａ股月配）－配息帳戶－美</t>
  </si>
  <si>
    <t>F65_富達美元高收益A股月配(配息帳戶)(美元)</t>
  </si>
  <si>
    <t>F69_富達美國多元(配息帳戶)(美元)</t>
  </si>
  <si>
    <t>F69_富達美國多元－配息帳戶－美元</t>
  </si>
  <si>
    <t>F70_富達印度聚焦－配息帳戶－美元</t>
  </si>
  <si>
    <t>F71_富達日本潛力優勢－配息帳戶－日圓</t>
  </si>
  <si>
    <t>F72_富達歐洲大型企業－配息帳戶－歐元</t>
  </si>
  <si>
    <t>F73_富達全球聚焦－配息帳戶－美元</t>
  </si>
  <si>
    <t>F74_富達全球成長及收益－配息帳戶－美元</t>
  </si>
  <si>
    <t>F75_富達新興市場債券-配息帳戶-美元</t>
  </si>
  <si>
    <t>F76_富達新興市場債券－配息帳戶－歐元</t>
  </si>
  <si>
    <t>F77_富達全球不動產（美元）－配息帳戶－美元</t>
  </si>
  <si>
    <t>F78_富達全球不動產（歐元）－配息帳戶－歐元</t>
  </si>
  <si>
    <t>F79_富達中國聚焦（年配）－配息帳戶－美元</t>
  </si>
  <si>
    <t>F80_富達中國聚焦（累積）－配息帳戶－歐元</t>
  </si>
  <si>
    <t>F81_富達亞洲高收益（累積）－配息帳戶－歐元</t>
  </si>
  <si>
    <t>F82_富達亞洲高收益（累積）－配息帳戶－美元</t>
  </si>
  <si>
    <t>F83_富達亞洲高收益(Ａ股月配)－配息帳戶－美元</t>
  </si>
  <si>
    <t>F84_富達新興市場債券(月配息)-配息帳戶-美元</t>
  </si>
  <si>
    <t>F85_富達新興市場債券(月配息)－配息帳戶－歐元</t>
  </si>
  <si>
    <t>F86_富達美元高收益 (A股穩定月配息)-配息帳戶-美元</t>
  </si>
  <si>
    <t>F87_富達亞洲成長趨勢(累積)－配息帳戶－美元</t>
  </si>
  <si>
    <t>F88_富達亞洲成長趨勢(累積)－配息帳戶－歐元</t>
  </si>
  <si>
    <t>F89_富達新興歐非中東-配息帳戶-美元</t>
  </si>
  <si>
    <t>F90_富達新興歐非中東-配息帳戶-歐元</t>
  </si>
  <si>
    <t>F92_富達新興歐非中東(累積)-配息帳戶-歐元</t>
  </si>
  <si>
    <t>F93_富達全球優勢產業-配息帳戶-美元</t>
  </si>
  <si>
    <t>F95_富達全球優勢產業(累積)-配息帳戶-歐元</t>
  </si>
  <si>
    <t>F96_富達新興亞洲-配息帳戶-美元</t>
  </si>
  <si>
    <t>F97_富達新興亞洲-配息帳戶-歐元</t>
  </si>
  <si>
    <t>F98_富達新興亞洲(累積)-配息帳戶-美元</t>
  </si>
  <si>
    <t>F99_富達新興亞洲(累積)-配息帳戶-歐元</t>
  </si>
  <si>
    <t>V01_瑞銀（盧森堡）生化股票(美元)</t>
  </si>
  <si>
    <t>V03_瑞銀（盧森堡）保健股票(美元)</t>
  </si>
  <si>
    <t>V08_瑞銀（盧森堡）歐洲中型股票(歐元)</t>
  </si>
  <si>
    <t>V09_瑞銀（盧森堡）中國精選股票(美元)</t>
  </si>
  <si>
    <t>V15_瑞銀（盧森堡）加拿大股票(加幣)</t>
  </si>
  <si>
    <t>V17_瑞銀（盧森堡）美國小型股票(美元)</t>
  </si>
  <si>
    <t>V18_瑞銀（盧森堡）美元債券</t>
  </si>
  <si>
    <t>V19_瑞銀（盧森堡）歐元債券</t>
  </si>
  <si>
    <t>V19_瑞銀(盧森堡)歐元債券(歐元)</t>
  </si>
  <si>
    <t>V20_瑞銀(盧森堡)歐元高收益債券(累積)(歐元)</t>
  </si>
  <si>
    <t>V20_瑞銀（盧森堡）歐元高收益債券(歐元)</t>
  </si>
  <si>
    <t>V21_瑞銀（盧森堡）美元</t>
  </si>
  <si>
    <t>V21_瑞銀(盧森堡)美元(美元)</t>
  </si>
  <si>
    <t>V22_瑞銀（盧森堡）歐元</t>
  </si>
  <si>
    <t>V24_瑞銀（盧森堡）英鎊</t>
  </si>
  <si>
    <t>V27_瑞銀（盧森堡）澳幣</t>
  </si>
  <si>
    <t>V30_瑞銀（盧森堡）日本股票(日幣)</t>
  </si>
  <si>
    <t>V32_瑞銀（盧森堡）策略-股票型(美元)</t>
  </si>
  <si>
    <t>V34_瑞銀（盧森堡）策略-增長型(美元)</t>
  </si>
  <si>
    <t>V36_瑞銀（盧森堡）策略-平衡型(美元)</t>
  </si>
  <si>
    <t>V36_瑞銀(盧森堡)策略-平衡型(累積)(美元)</t>
  </si>
  <si>
    <t>V37_瑞銀（盧森堡）策略-平衡型(歐元)</t>
  </si>
  <si>
    <t>V38_瑞銀（盧森堡）新興市場債券(美元)</t>
  </si>
  <si>
    <t>V39_瑞銀（盧森堡）策略-收益型(美元)</t>
  </si>
  <si>
    <t>V40_瑞銀（盧森堡）策略-收益型(歐元)</t>
  </si>
  <si>
    <t>V41_瑞銀（盧森堡）策略-固定收益型(美元)</t>
  </si>
  <si>
    <t>V43_瑞銀(盧森堡)全球戰略配置精選(美元)</t>
  </si>
  <si>
    <t>V44_瑞銀（盧森堡）全球戰略配置精選(歐元)</t>
  </si>
  <si>
    <t>V45_瑞銀(盧森堡)美國增長股票(美元)</t>
  </si>
  <si>
    <t>V46_瑞銀（盧森堡）美元高收益債券(美元)</t>
  </si>
  <si>
    <t>V46_瑞銀(盧森堡)美元高收益債券(累積)(美元)</t>
  </si>
  <si>
    <t>V47_瑞銀（盧森堡）美國精選股票(美元)</t>
  </si>
  <si>
    <t>V48_瑞銀(盧森堡)新興市場債券(月配息)(美元)</t>
  </si>
  <si>
    <t>V48_瑞銀（盧森堡）新興市場債券－美元(月配息)</t>
  </si>
  <si>
    <t>V53_瑞銀（盧森堡）俄羅斯股票(美元)</t>
  </si>
  <si>
    <t>V54_瑞銀(盧森堡)歐元高收益債券(月配息)(歐元)</t>
  </si>
  <si>
    <t>V54_瑞銀（盧森堡）歐元高收益債券（歐元月配息）</t>
  </si>
  <si>
    <t>V55_瑞銀（盧森堡）大中華股票(美元)</t>
  </si>
  <si>
    <t>V56_瑞銀（盧森堡）澳洲股票(澳幣)</t>
  </si>
  <si>
    <t>V59_瑞銀（盧森堡）美元高收益債券(月配息)(美元)</t>
  </si>
  <si>
    <t>V60_瑞銀(盧森堡)新興市場短期債券(不配息)(美元)</t>
  </si>
  <si>
    <t>V60_瑞銀(盧森堡)新興市場短期債券(累積)(美元)</t>
  </si>
  <si>
    <t>V61_瑞銀(盧森堡)新興市場短期債券(月配息)(美元)</t>
  </si>
  <si>
    <t>V64_瑞銀(盧森堡)歐元高收益債券(月配息)(美元避險)</t>
  </si>
  <si>
    <t>V64_瑞銀(盧森堡)歐元高收益債券(美元避險) (月配息）</t>
  </si>
  <si>
    <t>V65_瑞銀(盧森堡)歐元高收益債券(月配息)(澳幣避險)</t>
  </si>
  <si>
    <t>V65_瑞銀（盧森堡）歐元高收益債券(澳幣避險) (月配息）</t>
  </si>
  <si>
    <t>V66_瑞銀（盧森堡）新興市場入息(美元)</t>
  </si>
  <si>
    <t>V66_瑞銀(盧森堡)新興市場入息(累積)(美元)</t>
  </si>
  <si>
    <t>V68_瑞銀（盧森堡）新興市場入息(美元) (月配息)</t>
  </si>
  <si>
    <t>V69_瑞銀 (盧森堡) 策略 ─ 平衡型 (美元)(月配息)</t>
  </si>
  <si>
    <t>V69_瑞銀(盧森堡)策略-平衡型(月配息)(美元)</t>
  </si>
  <si>
    <t>V71_瑞銀(盧森堡)美國總收益股票(美元)</t>
  </si>
  <si>
    <t>V71_瑞銀(盧森堡)美國總收益股票(累積)(美元)</t>
  </si>
  <si>
    <t>V72_瑞銀(盧森堡)美國總收益股票(月配息)(美元)</t>
  </si>
  <si>
    <t>V72_瑞銀(盧森堡)美國總收益股票(美元)(月配息)</t>
  </si>
  <si>
    <t>V74_瑞銀 (盧森堡) 亞洲全方位債券(美元)</t>
  </si>
  <si>
    <t>V74_瑞銀(盧森堡)亞洲全方位債券(累積)(美元)</t>
  </si>
  <si>
    <t>V75_瑞銀 (盧森堡) 亞洲全方位債券(美元))(月配息)</t>
  </si>
  <si>
    <t>V75_瑞銀(盧森堡)亞洲全方位債券(月配息)(美元)</t>
  </si>
  <si>
    <t>587_聯博國際醫療B股</t>
  </si>
  <si>
    <t>588_聯博國際科技B股</t>
  </si>
  <si>
    <t>589_聯博美國成長B股</t>
  </si>
  <si>
    <t>594_聯博全球不動產證券B股</t>
  </si>
  <si>
    <t>596_聯博美國收益BT股</t>
  </si>
  <si>
    <t>598_聯博全球高收益債券BT股</t>
  </si>
  <si>
    <t>59J_聯博印度成長B股</t>
  </si>
  <si>
    <t>59L_聯博全球高收益債券BT股(歐元)</t>
  </si>
  <si>
    <t>59M_聯博美國收益BT股(歐元)</t>
  </si>
  <si>
    <t>59N_聯博全球債券BT股(歐元)</t>
  </si>
  <si>
    <t>59O_聯博歐洲收益BT股(美元)</t>
  </si>
  <si>
    <t>59S_聯博歐洲收益B2股（歐元）</t>
  </si>
  <si>
    <t>59T_聯博歐洲收益BT股（歐元）</t>
  </si>
  <si>
    <t>600_聯博全球高收益債券B2股</t>
  </si>
  <si>
    <t>601_聯博美國收益B2股</t>
  </si>
  <si>
    <t>61X_聯博新興市場債券BT股(美元)</t>
  </si>
  <si>
    <t>62A_聯博中國時機B股(美元)</t>
  </si>
  <si>
    <t>62B_聯博中國時機B股(歐元)</t>
  </si>
  <si>
    <t>62C_聯博日本策略價值B股(日元)</t>
  </si>
  <si>
    <t>62D_聯博日本策略價值B股(美元)</t>
  </si>
  <si>
    <t>62T_聯博全球高收益債券BT股(歐元避險)</t>
  </si>
  <si>
    <t>63J_聯博前瞻主題B股(美元)</t>
  </si>
  <si>
    <t>64S_聯博美國收益ＢＴ股(澳幣避險)</t>
  </si>
  <si>
    <t>71N_聯博全球高收益債券BT股澳幣避險</t>
  </si>
  <si>
    <t>72C_聯博全球高收益債券BA(穩定月配)級別美元</t>
  </si>
  <si>
    <t>72D_聯博全球高收益債券BA(穩定月配)澳幣避險級別</t>
  </si>
  <si>
    <t>72E_聯博歐洲收益BA(穩定月配)級別歐元</t>
  </si>
  <si>
    <t>72F_聯博歐洲收益BA(穩定月配)澳幣避險級別</t>
  </si>
  <si>
    <t>72G_聯博歐洲收益BA(穩定月配)美元避險級別</t>
  </si>
  <si>
    <t>72H_聯博美國收益BA(穩定月配)級別美元</t>
  </si>
  <si>
    <t>72I_聯博美國收益BA(穩定月配)澳幣避險級別</t>
  </si>
  <si>
    <t>72J_聯博新興市場債券BA(穩定月配)級別美元</t>
  </si>
  <si>
    <t>72K_聯博新興市場債券BA(穩定月配)澳幣避險級別</t>
  </si>
  <si>
    <t>72L_聯博全球債券BA(穩定月配)級別美元</t>
  </si>
  <si>
    <t>72M_聯博全球債券BA(穩定月配)澳幣避險級別</t>
  </si>
  <si>
    <t>73J_聯博全球高收益債券BA(穩定月配)南非幣避險級別</t>
  </si>
  <si>
    <t>73K_聯博美國收益BA(穩定月配)南非幣避險級別</t>
  </si>
  <si>
    <t>73L_聯博新興市場債券BA(穩定月配)南非幣避險級別</t>
  </si>
  <si>
    <t>74W_聯博全球價值型BD股美元</t>
  </si>
  <si>
    <t>74X_聯博美國成長BD股美元</t>
  </si>
  <si>
    <t>763_聯博全球價值型B股(歐元)</t>
  </si>
  <si>
    <t>764_聯博全球價值型B股(美元)</t>
  </si>
  <si>
    <t>765_聯博歐洲價值型B股(歐元)</t>
  </si>
  <si>
    <t>766_聯博歐洲價值型B股(美元)</t>
  </si>
  <si>
    <t>76A_聯博全球價值型BD股南非幣避險</t>
  </si>
  <si>
    <t>76B_聯博全球價值型BD股澳幣避險</t>
  </si>
  <si>
    <t>76C_聯博房貸收益BA(穩定月配)南非幣避險級別</t>
  </si>
  <si>
    <t>76J_聯博亞洲股票BD月配澳幣避險級別</t>
  </si>
  <si>
    <t>76K_聯博亞洲股票BD月配級別美元</t>
  </si>
  <si>
    <t>76L_聯博中國時機BD月配級別美元</t>
  </si>
  <si>
    <t>76M_聯博中國時機BD月配澳幣避險級別</t>
  </si>
  <si>
    <t>77G_聯博新興市場多元收益BD股月配美元</t>
  </si>
  <si>
    <t>77R_聯博日本策略價值BD月配美元避險級別</t>
  </si>
  <si>
    <t>78A_聯博歐洲價值型BD月配美元避險級別</t>
  </si>
  <si>
    <t>78H_聯博美國成長BD月配南非幣避險級別</t>
  </si>
  <si>
    <t>78I_聯博成熟市場多元收益B級別美元</t>
  </si>
  <si>
    <t>78R_聯博日本策略價值BD月配(澳幣避險)</t>
  </si>
  <si>
    <t>79L_聯博亞洲股票BD月配南非幣避險級別</t>
  </si>
  <si>
    <t>AD1_柏瑞日本小型公司股票</t>
  </si>
  <si>
    <t>AD1_柏瑞日本小型公司股票(日圓)</t>
  </si>
  <si>
    <t>AD2_柏瑞歐洲小型公司股票</t>
  </si>
  <si>
    <t>AD2_柏瑞歐洲小型公司股票(歐元)</t>
  </si>
  <si>
    <t>AD3_柏瑞日本小型公司股票</t>
  </si>
  <si>
    <t>AD4_柏瑞歐洲小型公司股票</t>
  </si>
  <si>
    <t>AD8_柏瑞環球債券</t>
  </si>
  <si>
    <t>AD9_柏瑞美國股票</t>
  </si>
  <si>
    <t>AD9_柏瑞美國股票(美元)</t>
  </si>
  <si>
    <t>AE0_柏瑞歐洲股票(美元)</t>
  </si>
  <si>
    <t>AE2_柏瑞環球重點股票</t>
  </si>
  <si>
    <t>AE3_柏瑞新興歐洲股票A</t>
  </si>
  <si>
    <t>AE5_柏瑞拉丁美洲股票</t>
  </si>
  <si>
    <t>AE6_柏瑞日本中小型公司股票</t>
  </si>
  <si>
    <t>AE7_柏瑞印度股票基金A</t>
  </si>
  <si>
    <t>AE7_柏瑞印度股票基金A(美元)</t>
  </si>
  <si>
    <t>AF3_柏瑞環球新興市場精選股票</t>
  </si>
  <si>
    <t>AF4_柏瑞大中華股票A</t>
  </si>
  <si>
    <t>AF5_柏瑞亞洲(日本除外)股票</t>
  </si>
  <si>
    <t>AF6_柏瑞環球動態資產配置A</t>
  </si>
  <si>
    <t>AG0_柏瑞環球動態資產配置ADC(美元配息)</t>
  </si>
  <si>
    <t>AG0_柏瑞環球動態資產配置ADC(配息)(美元)</t>
  </si>
  <si>
    <t>330_第一金人民幣貨幣市場(新臺幣)</t>
  </si>
  <si>
    <t>GH3_第一金店頭市場</t>
  </si>
  <si>
    <t>GH5_第一金小型精選</t>
  </si>
  <si>
    <t>GH6_第一金電子</t>
  </si>
  <si>
    <t>GH8_第一金亞洲科技</t>
  </si>
  <si>
    <t>GI2_第一金全家福貨幣市場</t>
  </si>
  <si>
    <t>GI3_第一金台灣貨幣市場</t>
  </si>
  <si>
    <t>GI4_第一金大中華</t>
  </si>
  <si>
    <t>GJ2_第一金全球大趨勢</t>
  </si>
  <si>
    <t>GJ3_第一金創新趨勢</t>
  </si>
  <si>
    <t>GJ4_第一金全球高收益債券A</t>
  </si>
  <si>
    <t>GJ4_第一金全球高收益債券A(不配息)</t>
  </si>
  <si>
    <t>GJ5_第一金全球高收益債券B(配息)</t>
  </si>
  <si>
    <t>GJ8_第一金中國世紀</t>
  </si>
  <si>
    <t>GK0_第一金全球多重資產入息平衡A(累積)</t>
  </si>
  <si>
    <t>GK1_第一金全球多重資產入息平衡B(配息)</t>
  </si>
  <si>
    <t>GK2_第一金人民幣高收益債券(累積)</t>
  </si>
  <si>
    <t>GK3_第一金人民幣高收益債券(配息)</t>
  </si>
  <si>
    <t>GK4_第一金全球機器人及自動化產業</t>
  </si>
  <si>
    <t>GK5_第一金全球FinTech金融科技</t>
  </si>
  <si>
    <t>100_富邦精準</t>
  </si>
  <si>
    <t>101_富邦長紅</t>
  </si>
  <si>
    <t>103_富邦高成長</t>
  </si>
  <si>
    <t>111_富邦吉祥貨幣市場</t>
  </si>
  <si>
    <t>310_富邦中國新平衡入息(臺幣累積)</t>
  </si>
  <si>
    <t>311_富邦中國新平衡入息(臺幣月配)</t>
  </si>
  <si>
    <t>451_富邦策略高收益債券A(不配息)(新臺幣)</t>
  </si>
  <si>
    <t>452_富邦策略高收益債券C(月配息)(新臺幣)</t>
  </si>
  <si>
    <t>FH1_富邦歐亞絲路多重資產型A(不配息)(新臺幣)</t>
  </si>
  <si>
    <t>FH2_富邦歐亞絲路多重資產型B(月配息)(新臺幣)</t>
  </si>
  <si>
    <t>83F_路博邁投資基金-NB新興市場股票T累積類股(美元)</t>
  </si>
  <si>
    <t>83G_路博邁投資基金-NB新興市場股票T累積類股(澳幣)</t>
  </si>
  <si>
    <t>83H_路博邁投資基金-NB新興市場股票T累積類股(南非幣)</t>
  </si>
  <si>
    <t>83N_NB新興市場本地貨幣債券T月配息類股(美元)</t>
  </si>
  <si>
    <t>N00_路博邁NB高收益債券T累積類股(美元)</t>
  </si>
  <si>
    <t>N02_路博邁NB高收益債券T月配息類股(美元)</t>
  </si>
  <si>
    <t>N03_路博邁NB高收益債券T累積類股(澳元)</t>
  </si>
  <si>
    <t>N04_路博邁NB高收益債券T月配息類股(澳元)</t>
  </si>
  <si>
    <t>N05_路博邁NB高收益債券T月配息類股(南非幣)</t>
  </si>
  <si>
    <t>N06_路博邁NB美國房地產T累積類股(美元)</t>
  </si>
  <si>
    <t>N07_路博邁NB美國房地產T累積類股(澳元)</t>
  </si>
  <si>
    <t>N08_路博邁NB美國房地產T累積類股(南非幣)</t>
  </si>
  <si>
    <t>N09_路博邁NB美國小型企業T累積類股(美元)</t>
  </si>
  <si>
    <t>N10_路博邁NB美國多元企業機會T累積類股(美元)</t>
  </si>
  <si>
    <t>N11_路博邁美國多元企業機會T累積類股(南非幣)</t>
  </si>
  <si>
    <t>N12_路博邁NB美國房地產T月配息類股(美元)</t>
  </si>
  <si>
    <t>N13_路博邁NB美國房地產T月配息類股(澳元)</t>
  </si>
  <si>
    <t>N14_路博邁NB美國房地產基金T月配息類股(南非幣)</t>
  </si>
  <si>
    <t>52W_鋒裕環球高收益A2(美元)</t>
  </si>
  <si>
    <t>52X_鋒裕環球高收益AXD(美元月配息)</t>
  </si>
  <si>
    <t>52X_鋒裕環球高收益AXD配息(美元)</t>
  </si>
  <si>
    <t>58M_鋒裕新興市場股票A2(歐元)</t>
  </si>
  <si>
    <t>58N_鋒裕新興市場股票A2(美元)</t>
  </si>
  <si>
    <t>58O_鋒裕亞洲股票(不含日本)A2(歐元)</t>
  </si>
  <si>
    <t>58P_鋒裕亞洲股票(不含日本)A2(美元)</t>
  </si>
  <si>
    <t>643_鋒裕歐陸股票A2(美元)</t>
  </si>
  <si>
    <t>645_鋒裕歐洲研究A2(美元)</t>
  </si>
  <si>
    <t>646_鋒裕領先歐洲企業A2(美元)</t>
  </si>
  <si>
    <t>647_鋒裕美國研究A2(美元)</t>
  </si>
  <si>
    <t>648_鋒裕日本股票A2(美元)</t>
  </si>
  <si>
    <t>651_鋒裕新興歐洲及地中海股票(美元)</t>
  </si>
  <si>
    <t>652_鋒裕美國中型資本價值A2(美元)</t>
  </si>
  <si>
    <t>654_鋒裕美國鋒裕A2(美元)</t>
  </si>
  <si>
    <t>65S_鋒裕歐洲潛力A2(美元)</t>
  </si>
  <si>
    <t>65T_鋒裕歐洲潛力A2(歐元)</t>
  </si>
  <si>
    <t>660_鋒裕歐洲研究A2(歐元)</t>
  </si>
  <si>
    <t>661_鋒裕領先歐洲企業A2(歐元)</t>
  </si>
  <si>
    <t>664_鋒裕日本股票A2(歐元)</t>
  </si>
  <si>
    <t>666_鋒裕美國中型資本價值A2(歐元)</t>
  </si>
  <si>
    <t>668_鋒裕美國鋒裕A2(歐元)</t>
  </si>
  <si>
    <t>66P_鋒裕美元綜合債券A2(歐元)</t>
  </si>
  <si>
    <t>66Q_鋒裕美元綜合債券A2(美元)</t>
  </si>
  <si>
    <t>66R_鋒裕美元綜合債券AXD(美元)</t>
  </si>
  <si>
    <t>66T_鋒裕美元短期債券A2(美元)</t>
  </si>
  <si>
    <t>671_鋒裕美國高息A2(美元)</t>
  </si>
  <si>
    <t>673_鋒裕美國高息A2(歐元)</t>
  </si>
  <si>
    <t>675_鋒裕美國高息AXD(美元配息)</t>
  </si>
  <si>
    <t>675_鋒裕美國高息AXD配息(美元)</t>
  </si>
  <si>
    <t>676_鋒裕策略收益A2(美元)</t>
  </si>
  <si>
    <t>677_鋒裕策略收益AXD(美元配息)</t>
  </si>
  <si>
    <t>677_鋒裕策略收益AXD配息(美元)</t>
  </si>
  <si>
    <t>678_鋒裕策略收益A2(歐元)</t>
  </si>
  <si>
    <t>68M_鋒裕新興市場債券A2(歐元累積)</t>
  </si>
  <si>
    <t>68M_鋒裕新興市場債券A2累積(歐元)</t>
  </si>
  <si>
    <t>68N_鋒裕新興市場債券A2(美元累積)</t>
  </si>
  <si>
    <t>68N_鋒裕新興市場債券A2累積(美元)</t>
  </si>
  <si>
    <t>68O_鋒裕新興市場債券AXD(美元月配息)</t>
  </si>
  <si>
    <t>68O_鋒裕新興市場債券AXD配息(美元)</t>
  </si>
  <si>
    <t>72T_鋒裕環球生態A2(美元)</t>
  </si>
  <si>
    <t>72U_鋒裕環球生態A2(歐元)</t>
  </si>
  <si>
    <t>75U_鋒裕新興市場當地貨幣債券A2(美元)</t>
  </si>
  <si>
    <t>75V_鋒裕新興市場當地貨幣債券AXD(美元)</t>
  </si>
  <si>
    <t>75V_鋒裕新興市場當地貨幣債券AXD配息(美元)</t>
  </si>
  <si>
    <t>76O_鋒裕環球高收益A股(澳幣穩定配息)</t>
  </si>
  <si>
    <t>76O_鋒裕環球高收益A股穩定配息(澳幣)</t>
  </si>
  <si>
    <t>76P_鋒裕環球高收益A股(南非幣穩定配息)</t>
  </si>
  <si>
    <t>76P_鋒裕環球高收益A股穩定配息(南非幣)</t>
  </si>
  <si>
    <t>76Q_鋒裕美國高息A股(澳幣穩定配息)</t>
  </si>
  <si>
    <t>76Q_鋒裕美國高息A股穩定配息(澳幣)</t>
  </si>
  <si>
    <t>76R_鋒裕美國高息A股(南非幣穩定配息)</t>
  </si>
  <si>
    <t>76R_鋒裕美國高息A股穩定配息(南非幣)</t>
  </si>
  <si>
    <t>76S_鋒裕新興市場債券A股(澳幣穩定配息)</t>
  </si>
  <si>
    <t>76S_鋒裕新興市場債券A股穩定配息(澳幣)</t>
  </si>
  <si>
    <t>76T_鋒裕新興市場債券A股(南非幣穩定配息)</t>
  </si>
  <si>
    <t>76T_鋒裕新興市場債券A股穩定配息(南非幣)</t>
  </si>
  <si>
    <t>772_鋒裕策略收益AXD(歐元對沖月配息)</t>
  </si>
  <si>
    <t>77I_鋒裕中國股票A2(美元)</t>
  </si>
  <si>
    <t>77J_鋒裕策略收益A股(澳幣穩定配息)</t>
  </si>
  <si>
    <t>77J_鋒裕策略收益A股穩定配息(澳幣)</t>
  </si>
  <si>
    <t>77K_鋒裕策略收益A股(南非幣穩定配息)</t>
  </si>
  <si>
    <t>77K_鋒裕策略收益A股穩定配息(南非幣)</t>
  </si>
  <si>
    <t>78M_鋒裕歐洲潛力A2(美元對沖)</t>
  </si>
  <si>
    <t>78N_鋒裕領先歐洲企業A2(美元對沖)</t>
  </si>
  <si>
    <t>IP0_天達美元貨幣（配權）A收益股份</t>
  </si>
  <si>
    <t>IP0_天達美元貨幣A收益股份(配權)</t>
  </si>
  <si>
    <t>IP4_天達投資評級公司債券（美元配權）C收益-2股份</t>
  </si>
  <si>
    <t>IP4_天達投資評級公司債券C2(配權)(美元)</t>
  </si>
  <si>
    <t>IP6_天達目標回報債券（配權）C收益股份</t>
  </si>
  <si>
    <t>IP9_天達環球策略管理（配權）C收益股份</t>
  </si>
  <si>
    <t>IP9_天達環球策略管理C收益股份(配權)</t>
  </si>
  <si>
    <t>IQ0_天達美國股票（配權）C收益股份</t>
  </si>
  <si>
    <t>IQ0_天達美國股票C收益股份(配權)</t>
  </si>
  <si>
    <t>IQ1_天達環球策略股票（配權）C收益股份</t>
  </si>
  <si>
    <t>IQ1_天達環球策略股票C收益股份(配權)</t>
  </si>
  <si>
    <t>IQ3_天達歐洲股票（配權）C收益股份</t>
  </si>
  <si>
    <t>IQ3_天達歐洲股票C收益股份(配權)</t>
  </si>
  <si>
    <t>IQ4_天達環球能源（配權）C收益股份</t>
  </si>
  <si>
    <t>IQ4_天達環球能源C收益股份(配權)</t>
  </si>
  <si>
    <t>IQ6_天達英國Alpha（配權）C收益股份</t>
  </si>
  <si>
    <t>IQ7_天達環球黃金（配權）C收益股份</t>
  </si>
  <si>
    <t>IQ7_天達環球黃金C收益股份(配權)</t>
  </si>
  <si>
    <t>IQ8_天達環球動力（配權）C收益股份</t>
  </si>
  <si>
    <t>IQ9_天達亞洲股票（配權）C收益股份</t>
  </si>
  <si>
    <t>IR0_天達英鎊貨幣（配權）A收益股份</t>
  </si>
  <si>
    <t>IR0_天達英鎊貨幣A收益股份(配權)</t>
  </si>
  <si>
    <t>IR6_天達新興市場當地貨幣債券(月配權) C收益-2股份</t>
  </si>
  <si>
    <t>IR8_天達環球天然資源(年配權) C收益股份</t>
  </si>
  <si>
    <t>IR8_天達環球天然資源C收益股份(年配權)</t>
  </si>
  <si>
    <t>IU1_天達環球特許品牌(配權) C收益股份</t>
  </si>
  <si>
    <t>IU1_天達環球特許品牌C收益股份(配權)</t>
  </si>
  <si>
    <t>IU9_天達投資評級公司債券(南非幣避險月配權)C收益-2股份</t>
  </si>
  <si>
    <t>IV3_天達歐洲高收益債券(南非幣避險月配權)C收益-2股份</t>
  </si>
  <si>
    <t>IV5_天達環球策略管理(美元月配權)C收益-2 股份</t>
  </si>
  <si>
    <t>IV7_天達環球策略管理(澳幣避險月配權)C收益-2 股份</t>
  </si>
  <si>
    <t>IV7_天達環球策略管理C2(月配權)(澳幣避險)</t>
  </si>
  <si>
    <t>IV9_天達環球策略管理(南非幣避險月配權)C收益-2 股份</t>
  </si>
  <si>
    <t>IV9_天達環球策略管理C2(月配權)(南非幣避險)</t>
  </si>
  <si>
    <t>IW1_天達新興市場公司債券(美元)(月配權) C 收益-2 股份</t>
  </si>
  <si>
    <t>IW1_天達新興市場公司債券C2(月配權)(美元)</t>
  </si>
  <si>
    <t>IW3_天達新興市場公司債券(美元)(配權帳戶)C累積股份</t>
  </si>
  <si>
    <t>IW3_天達新興市場公司債券C累積股份(配權帳戶)(美元)</t>
  </si>
  <si>
    <t>IW5_天達新興市場公司債券(南非幣避險)(月配權) C 收益-2</t>
  </si>
  <si>
    <t>IW7_天達新興市場公司債券(澳幣避險)(月配權) C 收益-2</t>
  </si>
  <si>
    <t>IX1_天達環球動力股息C累積股份(配權帳戶)(美元)</t>
  </si>
  <si>
    <t>IX3_天達環球動力股息(澳幣避險IRD)(月配權) C 收益-2 股</t>
  </si>
  <si>
    <t>IX3_天達環球動力股息C2(月配權)(澳幣避險IRD)</t>
  </si>
  <si>
    <t>IX5_天達環球動力股息(南非幣避險IRD)(月配權) C 收益-2</t>
  </si>
  <si>
    <t>IX7_天達歐洲股票(美元避險)  (配權帳戶)C 累積股份</t>
  </si>
  <si>
    <t>IX7_天達歐洲股票C累積股份(配權帳戶)(美元避險)</t>
  </si>
  <si>
    <t>IY2_天達環球特許品牌C2(月配權)</t>
  </si>
  <si>
    <t>IY2_天達環球特許品牌C收益-2股份(月配權)</t>
  </si>
  <si>
    <t>IY6_天達環球特許品牌C收益-2股份(月配權)(南非幣避險IRD)</t>
  </si>
  <si>
    <t>IY8_天達環球特許品牌C累積股份(配權帳戶)(美元避險)</t>
  </si>
  <si>
    <t>IY9_天達環球股票入息C累積股份(配權帳戶)</t>
  </si>
  <si>
    <t>IZ7_天達環球策略股票C累積股份(配權帳戶)(美元避險)</t>
  </si>
  <si>
    <t>317_聯博全球高收益債券TA月配(人民幣)</t>
  </si>
  <si>
    <t>370_聯博多元資產收益組合A2累積(人民幣)</t>
  </si>
  <si>
    <t>371_聯博多元資產收益組合AD月配(人民幣)</t>
  </si>
  <si>
    <t>403_聯博歐洲收益成長平衡AD月配(人民幣)</t>
  </si>
  <si>
    <t>GPA_聯博全球高收益債券T2累積(人民幣)</t>
  </si>
  <si>
    <t>58J_（百元基金）NN(L)亞洲債券基金X股(美元)</t>
  </si>
  <si>
    <t>61G_NN(L)亞洲債券基金X股(月配)(美元)</t>
  </si>
  <si>
    <t>61G_NN(L)亞洲債券基金X股(美元月配)</t>
  </si>
  <si>
    <t>61H_（百元基金）NN(L)科技基金X股(美元)</t>
  </si>
  <si>
    <t>61I_NN(L)科技基金X股(歐元)</t>
  </si>
  <si>
    <t>62U_(百元基金)NN(L)銀行及保險基金X股(美元)</t>
  </si>
  <si>
    <t>62Y_NN(L)歐元高股息基金X股(歐元)</t>
  </si>
  <si>
    <t>62Z_NN(L)歐洲股票基金X股(歐元)</t>
  </si>
  <si>
    <t>63B_NN(L)環球高股息基金X股(歐元)</t>
  </si>
  <si>
    <t>63C_（百元基金）NN(L)原物料基金X股(美元)</t>
  </si>
  <si>
    <t>63D_NN(L)原物料基金X股(歐元)</t>
  </si>
  <si>
    <t>63E_（百元基金）NN(L)拉丁美洲股票基金X股(美元)</t>
  </si>
  <si>
    <t>63F_（百元基金）NN(L)能源基金X股(美元)</t>
  </si>
  <si>
    <t>63G_NN(L)能源基金X股(歐元)</t>
  </si>
  <si>
    <t>63I_NN(L)環球高收益基金X股(月配)(歐元對沖)</t>
  </si>
  <si>
    <t>63I_NN(L)環球高收益基金X股(歐元對沖月配)</t>
  </si>
  <si>
    <t>64J_NN(L)環球高收益基金X股(美元)</t>
  </si>
  <si>
    <t>64K_NN(L)環球高收益基金X股(月配)(美元)</t>
  </si>
  <si>
    <t>64K_NN(L)環球高收益基金X股(美元月配)</t>
  </si>
  <si>
    <t>65Z_（百元基金）NN(L)大中華股票基金X股(美元)</t>
  </si>
  <si>
    <t>66C_（百元基金）NN(L)亞洲收益X股(美元)</t>
  </si>
  <si>
    <t>66Y_（百元基金）NN(L)食品飲料基金X股(美元)</t>
  </si>
  <si>
    <t>66Z_NN(L)食品飲料基金X股(歐元)</t>
  </si>
  <si>
    <t>688_NN(L)全球機會股票基金X股(歐元)</t>
  </si>
  <si>
    <t>689_（百元基金）NN(L)全球機會股票基金X股(美元)</t>
  </si>
  <si>
    <t>68P_NN(L)投資級公司債基金X股(月配)(澳幣對沖)</t>
  </si>
  <si>
    <t>68P_NN(L)投資級公司債基金X股(澳幣對沖月配)</t>
  </si>
  <si>
    <t>68Q_NN(L)亞洲債券基金X股(月配)(澳幣對沖)</t>
  </si>
  <si>
    <t>68Q_NN(L)亞洲債券基金X股(澳幣對沖月配)</t>
  </si>
  <si>
    <t>68R_NN(L)新興市場債券基金X股(月配)(澳幣對沖)</t>
  </si>
  <si>
    <t>68R_NN(L)新興市場債券基金X股(澳幣對沖月配)</t>
  </si>
  <si>
    <t>68S_NN(L)環球高收益基金X股(月配)(澳幣對沖)</t>
  </si>
  <si>
    <t>68S_NN(L)環球高收益基金X股(澳幣對沖月配)</t>
  </si>
  <si>
    <t>690_（百元基金）NN(L)美國高股息基金X股(美元)</t>
  </si>
  <si>
    <t>696_（百元基金）NN(L)投資級公司債基金X股(美元)</t>
  </si>
  <si>
    <t>706_NN(L)投資級公司債基金X股(月配)(美元)</t>
  </si>
  <si>
    <t>706_NN(L)投資級公司債基金X股(美元月配)</t>
  </si>
  <si>
    <t>71W_NN(L)美國高股息基金X股(月配)(美元)</t>
  </si>
  <si>
    <t>71W_NN(L)美國高股息基金X股(美元月配)</t>
  </si>
  <si>
    <t>71X_NN(L)美國高股息基金X股(月配)(澳幣對沖)</t>
  </si>
  <si>
    <t>71X_NN(L)美國高股息基金X股(澳幣對沖月配)</t>
  </si>
  <si>
    <t>71Y_NN(L)美國高股息基金X股(月配)(南非幣對沖)</t>
  </si>
  <si>
    <t>71Y_NN(L)美國高股息基金X股(南非幣對沖月配)</t>
  </si>
  <si>
    <t>72A_NN(L)環球高股息基金X股(月配)(美元)</t>
  </si>
  <si>
    <t>72A_NN(L)環球高股息基金X股(美元月配)</t>
  </si>
  <si>
    <t>72B_NN(L)環球高股息基金X股(月配)(澳幣對沖)</t>
  </si>
  <si>
    <t>72B_NN(L)環球高股息基金X股(澳幣對沖月配)</t>
  </si>
  <si>
    <t>73E_NN(L)歐元高股息基金X股(歐元月配)</t>
  </si>
  <si>
    <t>73F_NN(L)歐元高股息基金X股(月配)(澳幣對沖)</t>
  </si>
  <si>
    <t>73F_NN(L)歐元高股息基金X股(澳幣對沖月配)</t>
  </si>
  <si>
    <t>755_（百元基金）NN(L)歐洲新興市場股票基金X股(美元)</t>
  </si>
  <si>
    <t>75B_NN(L)歐元高股息基金X股(月配)(美元對沖)</t>
  </si>
  <si>
    <t>75B_NN(L)歐元高股息基金X股(美元對沖月配)</t>
  </si>
  <si>
    <t>78P_NN(L)新興市場債券基金X股(美元)</t>
  </si>
  <si>
    <t>78V_NN(L)亞洲收益X股(月配)(美元)</t>
  </si>
  <si>
    <t>78V_NN(L)亞洲收益X股(美元月配)</t>
  </si>
  <si>
    <t>78W_NN(L)亞洲收益X股(月配)(澳幣對沖)</t>
  </si>
  <si>
    <t>78W_NN(L)亞洲收益X股(澳幣對沖月配)</t>
  </si>
  <si>
    <t>78X_NN(L)新興市場債券X股(月配)(南非幣對沖)</t>
  </si>
  <si>
    <t>78X_NN(L)新興市場債券X股(南非幣對沖月配)</t>
  </si>
  <si>
    <t>78Y_NN(L)亞洲債券X股(月配)(南非幣對沖)</t>
  </si>
  <si>
    <t>78Y_NN(L)亞洲債券X股(南非幣對沖月配)</t>
  </si>
  <si>
    <t>79J_NN(L)環球高收益X股(月配)(美元對沖)</t>
  </si>
  <si>
    <t>79J_NN(L)環球高收益X股(美元對沖月配)</t>
  </si>
  <si>
    <t>80M_NN(L)旗艦多元資產X股(美元對沖)</t>
  </si>
  <si>
    <t>80N_NN(L)旗艦多元資產X股(月配)(美元對沖)</t>
  </si>
  <si>
    <t>80N_NN(L)旗艦多元資產X股(美元對沖月配)</t>
  </si>
  <si>
    <t>80O_NN(L)旗艦多元資產X股(月配)(澳幣對沖)</t>
  </si>
  <si>
    <t>80O_NN(L)旗艦多元資產X股(澳幣對沖月配)</t>
  </si>
  <si>
    <t>82Y_NN (L) 食品飲料基金X股(月配)(美元)</t>
  </si>
  <si>
    <t>82Z_NN (L) 食品飲料基金X股(月配)(澳幣對沖)</t>
  </si>
  <si>
    <t>881_NN(L)新興市場債券基金X股(歐元對沖)</t>
  </si>
  <si>
    <t>882_NN(L)新興市場債券基金X股(月配)(美元)</t>
  </si>
  <si>
    <t>882_NN(L)新興市場債券基金X股(美元月配)</t>
  </si>
  <si>
    <t>FK0_富蘭克林華美中國消費</t>
  </si>
  <si>
    <t>FK1_富蘭克林華美第一富</t>
  </si>
  <si>
    <t>FK1_富蘭克林華美第一富(台幣)</t>
  </si>
  <si>
    <t>FK2_富蘭克林華美富蘭克林全球債券組合(累積型)</t>
  </si>
  <si>
    <t>FK2_富蘭克林華美富蘭克林全球債券組合(累積型)(台幣)</t>
  </si>
  <si>
    <t>FK3_富蘭克林華美坦伯頓全球股票組合</t>
  </si>
  <si>
    <t>FK3_富蘭克林華美坦伯頓全球股票組合(台幣)</t>
  </si>
  <si>
    <t>FK4_富蘭克林華美新世界股票</t>
  </si>
  <si>
    <t>FK5_富蘭克林華美富蘭克林全球債券組合(月配息型)</t>
  </si>
  <si>
    <t>FK6_富蘭克林華美天然資源組合</t>
  </si>
  <si>
    <t>FK8_富蘭克林華美積極回報債券組合(累積型)</t>
  </si>
  <si>
    <t>FK9_富蘭克林華美積極回報債券組合(月配息型)</t>
  </si>
  <si>
    <t>FKA_富蘭克林華美全球高收益債券-C分配型(台幣)</t>
  </si>
  <si>
    <t>FL0_富蘭克林華美中華</t>
  </si>
  <si>
    <t>FL1_富蘭克林華美高科技</t>
  </si>
  <si>
    <t>FL2_富蘭克林華美傳產</t>
  </si>
  <si>
    <t>FL3_富蘭克林華美全球高收益債券-累積型</t>
  </si>
  <si>
    <t>FL4_富蘭克林華美全球高收益債券B-分配型(月配息)</t>
  </si>
  <si>
    <t>FL4_富蘭克林華美全球高收益債券-分配型(月配息)</t>
  </si>
  <si>
    <t>FL5_富蘭克林華美全球投資級債券(累積)</t>
  </si>
  <si>
    <t>FL6_富蘭克林華美全球投資級債券(月配息)</t>
  </si>
  <si>
    <t>FL7_富蘭克林華美中國A股</t>
  </si>
  <si>
    <t>FL8_富蘭克林華美貨幣市場</t>
  </si>
  <si>
    <t>FL9_富蘭克林華美多重收益平衡(累積)</t>
  </si>
  <si>
    <t>FM0_富蘭克林華美多重收益平衡(月配息)</t>
  </si>
  <si>
    <t>173_元大大中華價值指數</t>
  </si>
  <si>
    <t>179_元大全球靈活配置債券組合-不配息型</t>
  </si>
  <si>
    <t>180_元大全球靈活配置債券組合-季配息型</t>
  </si>
  <si>
    <t>186_元大巴西指數</t>
  </si>
  <si>
    <t>187_元大印度指數</t>
  </si>
  <si>
    <t>188_元大印尼指數</t>
  </si>
  <si>
    <t>191_元大黃金期貨信託</t>
  </si>
  <si>
    <t>216_元大中國平衡</t>
  </si>
  <si>
    <t>288_元大人民幣貨幣市場(台幣)</t>
  </si>
  <si>
    <t>288_元大人民幣貨幣市場(新台幣)</t>
  </si>
  <si>
    <t>290_元大中國機會債券A(台幣)</t>
  </si>
  <si>
    <t>290_元大中國機會債券A(新台幣)</t>
  </si>
  <si>
    <t>BL0_元大精準中小</t>
  </si>
  <si>
    <t>BL1_元大績效</t>
  </si>
  <si>
    <t>BL6_元大得利貨幣市場</t>
  </si>
  <si>
    <t>BM2_元大台灣加權股價指數</t>
  </si>
  <si>
    <t>BM2_元大台灣加權股價指數(台幣)</t>
  </si>
  <si>
    <t>BM3_元大全球ETF穩健組合</t>
  </si>
  <si>
    <t>BM3_元大全球ETF穩健組合(台幣)</t>
  </si>
  <si>
    <t>BM4_元大全球不動產證券化B(月配息型)(台幣)</t>
  </si>
  <si>
    <t>BM4_元大全球不動產證券化Ｂ-月配息型</t>
  </si>
  <si>
    <t>BM6_元大全球不動產證券化A</t>
  </si>
  <si>
    <t>BM6_元大全球不動產證券化Ａ-不配息型</t>
  </si>
  <si>
    <t>BM8_元大全球新興市場精選組合</t>
  </si>
  <si>
    <t>BM9_元大全球ETF成長組合</t>
  </si>
  <si>
    <t>UD1_元大多福</t>
  </si>
  <si>
    <t>UD2_元大多多</t>
  </si>
  <si>
    <t>UD2_元大多多(台幣)</t>
  </si>
  <si>
    <t>UD3_元大卓越</t>
  </si>
  <si>
    <t>UD3_元大卓越(台幣)</t>
  </si>
  <si>
    <t>UD4_元大店頭</t>
  </si>
  <si>
    <t>UD5_元大經貿</t>
  </si>
  <si>
    <t>UD6_元大高科技</t>
  </si>
  <si>
    <t>UD6_元大高科技(台幣)</t>
  </si>
  <si>
    <t>UD7_元大新主流</t>
  </si>
  <si>
    <t>UD7_元大新主流(台幣)</t>
  </si>
  <si>
    <t>UD8_元大巴菲特</t>
  </si>
  <si>
    <t>UD8_元大巴菲特(台幣)</t>
  </si>
  <si>
    <t>UU7_元大亞太成長</t>
  </si>
  <si>
    <t>UU7_元大亞太成長(台幣)</t>
  </si>
  <si>
    <t>UV0_元大萬泰貨幣市場</t>
  </si>
  <si>
    <t>UV4_元大泛歐成長</t>
  </si>
  <si>
    <t>UV7_元大全球公用能源效率A(不配息)</t>
  </si>
  <si>
    <t>UW2_元大全球農業商機</t>
  </si>
  <si>
    <t>UW4_元大新中國</t>
  </si>
  <si>
    <t>UW5_元大印度</t>
  </si>
  <si>
    <t>UW6_元大新興亞洲</t>
  </si>
  <si>
    <t>UW8_元大華夏中小</t>
  </si>
  <si>
    <t>UX2_元大中國高收益點心債券</t>
  </si>
  <si>
    <t>UX4_元大新興印尼機會債券A(不配息)(台幣)</t>
  </si>
  <si>
    <t>UX4_元大新興印尼機會債券基金A(不配息)(臺幣)</t>
  </si>
  <si>
    <t>UX5_元大新興印尼機會債券B(配息)(台幣)</t>
  </si>
  <si>
    <t>UX5_元大新興印尼機會債券基金B(配息)(臺幣)</t>
  </si>
  <si>
    <t>51B_瀚亞投資-泛歐股票A</t>
  </si>
  <si>
    <t>51B_瀚亞泛歐股票A</t>
  </si>
  <si>
    <t>51C_瀚亞全球科技股票A</t>
  </si>
  <si>
    <t>51C_瀚亞投資-全球科技股票A</t>
  </si>
  <si>
    <t>51D_瀚亞全球價值股票A</t>
  </si>
  <si>
    <t>51D_瀚亞投資-全球價值股票A</t>
  </si>
  <si>
    <t>51E_瀚亞投資-美國優質債券Ａ</t>
  </si>
  <si>
    <t>51E_瀚亞美國優質債券A</t>
  </si>
  <si>
    <t>51F_瀚亞投資-美國高收益債券</t>
  </si>
  <si>
    <t>51F_瀚亞美國高收益債券</t>
  </si>
  <si>
    <t>51G_瀚亞投資-美國特優級債券Ａ</t>
  </si>
  <si>
    <t>51H_瀚亞投資-亞洲債券</t>
  </si>
  <si>
    <t>51H_瀚亞亞洲債券</t>
  </si>
  <si>
    <t>51J_瀚亞M＆G北美股息A(歐元)</t>
  </si>
  <si>
    <t>51J_瀚亞投資-M&amp;G北美股息A(歐元)</t>
  </si>
  <si>
    <t>51K_瀚亞投資-M&amp;G歐A(歐元)</t>
  </si>
  <si>
    <t>51L_瀚亞M＆G歐洲小型股A(歐元)</t>
  </si>
  <si>
    <t>51L_瀚亞投資-M&amp;G歐洲小型股A(歐元)</t>
  </si>
  <si>
    <t>51M_瀚亞M＆G全球民生基礎A(歐元)</t>
  </si>
  <si>
    <t>51M_瀚亞投資-M&amp;G全球民生基礎A(歐元)</t>
  </si>
  <si>
    <t>51N_瀚亞投資-M&amp;G全球領導企業A(歐元)</t>
  </si>
  <si>
    <t>51P_瀚亞M＆G日本A(歐元)</t>
  </si>
  <si>
    <t>51P_瀚亞投資-M&amp;G日本A(歐元)</t>
  </si>
  <si>
    <t>51Q_瀚亞M＆G日本小型股A(歐元)</t>
  </si>
  <si>
    <t>51Q_瀚亞投資-M&amp;G日本小型股A(歐元)</t>
  </si>
  <si>
    <t>51R_瀚亞投資-M&amp;G泛歐A(歐元)</t>
  </si>
  <si>
    <t>51V_瀚亞M＆G北美股息A(美元)</t>
  </si>
  <si>
    <t>51V_瀚亞投資-M&amp;G北美股息A(美元)</t>
  </si>
  <si>
    <t>51W_瀚亞M＆G全球民生基礎A(美元)</t>
  </si>
  <si>
    <t>51W_瀚亞投資-M&amp;G全球民生基礎A(美元)</t>
  </si>
  <si>
    <t>51X_瀚亞M＆G全球領導企業A(美元)</t>
  </si>
  <si>
    <t>51X_瀚亞投資-M&amp;G全球領導企業A(美元)</t>
  </si>
  <si>
    <t>57E_瀚亞投資-亞洲當地貨幣債券Ａ</t>
  </si>
  <si>
    <t>57F_瀚亞歐洲投資等級債券A</t>
  </si>
  <si>
    <t>57G_瀚亞投資-泰國股票A</t>
  </si>
  <si>
    <t>57G_瀚亞泰國股票A</t>
  </si>
  <si>
    <t>57H_瀚亞印尼股票A</t>
  </si>
  <si>
    <t>57H_瀚亞投資-印尼股票A</t>
  </si>
  <si>
    <t>59D_瀚亞投資-美國優質債券Adm</t>
  </si>
  <si>
    <t>59D_瀚亞美國優質債券ADM(月配息)</t>
  </si>
  <si>
    <t>59E_瀚亞投資-美國高收益債券Adm(美元月配)</t>
  </si>
  <si>
    <t>59E_瀚亞美國高收益債券ADM月配(美元)</t>
  </si>
  <si>
    <t>59F_瀚亞投資-美國特優級債券Adm(美元月配)</t>
  </si>
  <si>
    <t>59G_瀚亞投資-亞洲債券Adm(美元月配)</t>
  </si>
  <si>
    <t>59G_瀚亞亞洲債券ADM月配(美元)</t>
  </si>
  <si>
    <t>59H_瀚亞投資-亞洲當地貨幣債券Adm(月配息)</t>
  </si>
  <si>
    <t>59I_瀚亞投資-歐洲投資等級債券Aedm(歐元月配)</t>
  </si>
  <si>
    <t>59U_瀚亞中國股票A</t>
  </si>
  <si>
    <t>59U_瀚亞投資-中國股票A</t>
  </si>
  <si>
    <t>59V_瀚亞大中華股票A</t>
  </si>
  <si>
    <t>59V_瀚亞投資-大中華股票A</t>
  </si>
  <si>
    <t>59W_瀚亞投資-香港股票A</t>
  </si>
  <si>
    <t>59W_瀚亞香港股票A</t>
  </si>
  <si>
    <t>63L_瀚亞中印股票A</t>
  </si>
  <si>
    <t>63L_瀚亞投資-中印股票A</t>
  </si>
  <si>
    <t>63M_瀚亞投資-拉丁美洲股票 A</t>
  </si>
  <si>
    <t>63M_瀚亞拉丁美洲股票 A</t>
  </si>
  <si>
    <t>63N_瀚亞印度股票A</t>
  </si>
  <si>
    <t>63N_瀚亞投資-印度股票A</t>
  </si>
  <si>
    <t>63O_瀚亞投資-亞太基礎建設股票A</t>
  </si>
  <si>
    <t>63O_瀚亞亞太基礎建設股票A</t>
  </si>
  <si>
    <t>63P_瀚亞投資-亞洲股票A</t>
  </si>
  <si>
    <t>63P_瀚亞亞洲股票A</t>
  </si>
  <si>
    <t>67G_瀚亞投資-優質公司債A</t>
  </si>
  <si>
    <t>67G_瀚亞優質公司債A</t>
  </si>
  <si>
    <t>68X_瀚亞投資- 美國高收益債券Aadm(澳幣避險月配)</t>
  </si>
  <si>
    <t>68X_瀚亞美國高收益債券AADM月配(澳幣避險)</t>
  </si>
  <si>
    <t>69I_瀚亞投資-美國高收益債券 Azdm (南非幣避險月配)</t>
  </si>
  <si>
    <t>69I_瀚亞美國高收益債券AZDM月配(南非幣避險)</t>
  </si>
  <si>
    <t>69J_瀚亞投資-優質公司債Admc1 (美元穩定月配)</t>
  </si>
  <si>
    <t>69J_瀚亞優質公司債ADMC1穩定月配(美元)</t>
  </si>
  <si>
    <t>69K_瀚亞投資-優質公司債Aadmc1 (澳幣避險穩定月配)</t>
  </si>
  <si>
    <t>69L_瀚亞投資-優質公司債Azdmc1 (南非幣避險穩定月配)</t>
  </si>
  <si>
    <t>69L_瀚亞優質公司債AZDMC1穩定月配(南非幣避險)</t>
  </si>
  <si>
    <t>72W_瀚亞投資- 美國高收益債券 Andm (紐幣避險月配)</t>
  </si>
  <si>
    <t>72W_瀚亞美國高收益債券ANDM月配(紐西蘭幣避險)</t>
  </si>
  <si>
    <t>72X_瀚亞投資- 美國高收益債券 Admc1 (美元穩定月配)</t>
  </si>
  <si>
    <t>72X_瀚亞美國高收益債券ADMC1穩定月配(美元)</t>
  </si>
  <si>
    <t>72Y_瀚亞投資- 美國高收益債券 Aadmc1 (澳幣避險穩定月配)</t>
  </si>
  <si>
    <t>72Y_瀚亞美國高收益債券 AADMC1穩定月配(澳幣避險)</t>
  </si>
  <si>
    <t>72Z_瀚亞投資 美國高收益債券Azdmc1 (南非幣避險穩定月配)</t>
  </si>
  <si>
    <t>72Z_瀚亞美國高收益債券AZDMC1穩定月配(南非幣避險)</t>
  </si>
  <si>
    <t>73A_瀚亞投資- 美國高收益債券 Andmc1 (紐幣避險穩定月配)</t>
  </si>
  <si>
    <t>73A_瀚亞美國高收益債券 ANDMC1穩定月配(紐西蘭幣避險)</t>
  </si>
  <si>
    <t>73M_瀚亞投資-亞洲債券Azdm(南非幣避險月配)</t>
  </si>
  <si>
    <t>73M_瀚亞亞洲債券AZDM月配(南非幣避險)</t>
  </si>
  <si>
    <t>73N_瀚亞投資-亞洲當地貨幣債券Azdm(南非幣避險月配)</t>
  </si>
  <si>
    <t>73N_瀚亞亞洲當地貨幣債券AZDM月配(南非幣避險)</t>
  </si>
  <si>
    <t>73O_瀚亞全球價值股票ADMC1穩定月配(美元)</t>
  </si>
  <si>
    <t>73O_瀚亞投資-全球價值股票Admc1(美元穩定月配)</t>
  </si>
  <si>
    <t>73P_瀚亞全球價值股票AADMC1穩定月配(澳幣避險)</t>
  </si>
  <si>
    <t>73P_瀚亞投資-全球價值股票Aadmc1(澳幣避險穩定月配)</t>
  </si>
  <si>
    <t>73Q_瀚亞全球價值股票AZDMC1穩定月配(南非幣避險)</t>
  </si>
  <si>
    <t>73Q_瀚亞投資-全球價值股票Azdmc1(南非幣避險穩定月配)</t>
  </si>
  <si>
    <t>73R_瀚亞投資-全球價值股票Andmc1(紐幣避險穩定月配)</t>
  </si>
  <si>
    <t>75D_瀚亞投資－亞洲股票收益A(美元)</t>
  </si>
  <si>
    <t>75D_瀚亞亞洲股票收益A(美元)</t>
  </si>
  <si>
    <t>75E_瀚亞投資－亞洲股票收益Admc1(美元穩定月配)</t>
  </si>
  <si>
    <t>75E_瀚亞亞洲股票收益ADMC1穩定月配(美元)</t>
  </si>
  <si>
    <t>75F_瀚亞投資－亞洲股票收益Aadmc1(澳幣避險穩定月配)</t>
  </si>
  <si>
    <t>75F_瀚亞亞洲股票收益AADMC1穩定月配(澳幣避險)</t>
  </si>
  <si>
    <t>75G_瀚亞投資－亞洲股票收益Azdmc1(南非幣避險穩定月配)</t>
  </si>
  <si>
    <t>75G_瀚亞亞洲股票收益AZDMC1穩定月配(南非幣避險)</t>
  </si>
  <si>
    <t>75H_瀚亞投資－亞洲股票收益Andmc1(紐幣避險穩定月配)</t>
  </si>
  <si>
    <t>75H_瀚亞亞洲股票收益ANDMC1穩定月配(紐西蘭幣避險)</t>
  </si>
  <si>
    <t>75I_瀚亞全球新興市場債券 A</t>
  </si>
  <si>
    <t>75I_瀚亞投資- 全球新興市場債券 A</t>
  </si>
  <si>
    <t>75K_瀚亞投資-全球新興市場債券 Aadmc1(澳幣避險穩定月配)</t>
  </si>
  <si>
    <t>75L_瀚亞投資全球新興市場債券Azdmc1(南非幣避險穩定月配)</t>
  </si>
  <si>
    <t>75M_瀚亞全球新興市場債券ANDMC1穩定月配(紐西蘭幣避險)</t>
  </si>
  <si>
    <t>75M_瀚亞投資-全球新興市場債券Andmc1(紐幣避險穩定月配)</t>
  </si>
  <si>
    <t>79O_瀚亞中國股票AZDMC1穩定月配(南非幣避險)</t>
  </si>
  <si>
    <t>79O_瀚亞投資-中國股票Azdmc1(南非幣避險穩定月配)</t>
  </si>
  <si>
    <t>79T_瀚亞日本動力股票A(美元避險)</t>
  </si>
  <si>
    <t>79T_瀚亞投資-日本動力股票A(美元避險)</t>
  </si>
  <si>
    <t>79U_瀚亞日本動力股票AJ(日圓)</t>
  </si>
  <si>
    <t>79U_瀚亞投資-日本動力股票Aj(日圓)</t>
  </si>
  <si>
    <t>79V_瀚亞日本動力股票AA(澳幣避險)</t>
  </si>
  <si>
    <t>79V_瀚亞投資-日本動力股票Aa(澳幣避險)</t>
  </si>
  <si>
    <t>79W_瀚亞日本動力股票AZ(南非幣避險)</t>
  </si>
  <si>
    <t>79W_瀚亞投資-日本動力股票Az(南非幣避險)</t>
  </si>
  <si>
    <t>192_群益多利策略組合</t>
  </si>
  <si>
    <t>198_群益東協成長</t>
  </si>
  <si>
    <t>202_群益印度中小</t>
  </si>
  <si>
    <t>212_群益亞洲新興市場債券-B配息</t>
  </si>
  <si>
    <t>362_群益中國新機會(新臺幣)</t>
  </si>
  <si>
    <t>CY1_群益馬拉松</t>
  </si>
  <si>
    <t>CY2_群益長安</t>
  </si>
  <si>
    <t>CY3_群益創新科技</t>
  </si>
  <si>
    <t>CY4_群益店頭市場</t>
  </si>
  <si>
    <t>CY4_群益店頭市場(台幣)</t>
  </si>
  <si>
    <t>CY7_群益平衡王</t>
  </si>
  <si>
    <t>CY8_群益中小型股</t>
  </si>
  <si>
    <t>CZ0_群益多重資產組合</t>
  </si>
  <si>
    <t>CZ0_群益多重資產組合(台幣)</t>
  </si>
  <si>
    <t>CZ1_群益奧斯卡</t>
  </si>
  <si>
    <t>CZ1_群益奧斯卡(台幣)</t>
  </si>
  <si>
    <t>CZ2_群益多重收益組合</t>
  </si>
  <si>
    <t>CZ2_群益多重收益組合(台幣)</t>
  </si>
  <si>
    <t>CZ3_群益葛萊美</t>
  </si>
  <si>
    <t>CZ3_群益葛萊美(台幣)</t>
  </si>
  <si>
    <t>CZ4_群益亞太新趨勢平衡</t>
  </si>
  <si>
    <t>CZ5_群益新興金鑽</t>
  </si>
  <si>
    <t>CZ6_群益安穩貨幣市場</t>
  </si>
  <si>
    <t>CZ7_群益華夏盛世</t>
  </si>
  <si>
    <t>CZ8_群益印巴雙星</t>
  </si>
  <si>
    <t>CZ9_群益亞太中小</t>
  </si>
  <si>
    <t>1Y7_天達環球股票入息C累積股份(配息帳戶)</t>
  </si>
  <si>
    <t>IN1_天達美國股票（配息）C收益股份</t>
  </si>
  <si>
    <t>IN1_天達美國股票C收益股份(配息)</t>
  </si>
  <si>
    <t>IN2_天達歐洲股票（配息）C收益股份</t>
  </si>
  <si>
    <t>IN3_天達環球能源（配息）C收益股份</t>
  </si>
  <si>
    <t>IN3_天達環球能源C收益股份(配息)</t>
  </si>
  <si>
    <t>IN4_天達環球策略股票（配息）C收益股份</t>
  </si>
  <si>
    <t>IN4_天達環球策略股票C收益股份(配息)</t>
  </si>
  <si>
    <t>IN7_天達目標回報債券（配息）C收益股份</t>
  </si>
  <si>
    <t>IO0_天達投資評級公司債券（美元配息）C收益-2股份</t>
  </si>
  <si>
    <t>IO0_天達投資評級公司債券C2(月配息)(美元)</t>
  </si>
  <si>
    <t>IO1_天達美元貨幣（配息）A收益股份</t>
  </si>
  <si>
    <t>IO1_天達美元貨幣A收益股份(配息)</t>
  </si>
  <si>
    <t>IO6_天達環球黃金（配息）C收益股份</t>
  </si>
  <si>
    <t>IO6_天達環球黃金C收益股份(配息)</t>
  </si>
  <si>
    <t>IO7_天達環球動力（配息）C收益股份</t>
  </si>
  <si>
    <t>IO8_天達環球策略管理（配息）C收益股份</t>
  </si>
  <si>
    <t>IR1_天達亞洲股票（年配息）C收益股份</t>
  </si>
  <si>
    <t>IR2_天達英鎊貨幣A收益股份(半年配息)</t>
  </si>
  <si>
    <t>IR5_天達新興市場當地貨幣債券(月配息) C收益-2股份</t>
  </si>
  <si>
    <t>IR5_天達新興市場當地貨幣債券C2(月配息)</t>
  </si>
  <si>
    <t>IR7_天達環球天然資源(年配息) C收益股份</t>
  </si>
  <si>
    <t>IR7_天達環球天然資源C收益股份(年配息)</t>
  </si>
  <si>
    <t>IS0_天達環球特許品牌(配息) C收益股份</t>
  </si>
  <si>
    <t>IS0_天達環球特許品牌C收益股份(配息)</t>
  </si>
  <si>
    <t>IU4_天達歐洲高收益債券(美元)（配息）C收益-2股份</t>
  </si>
  <si>
    <t>IU5_天達歐洲高收益債券(美元避險)（配息）C收益-2股份</t>
  </si>
  <si>
    <t>IU6_天達投資評級公司債券(澳幣避險月配息)C收益-2股份</t>
  </si>
  <si>
    <t>IU6_天達投資評級公司債券C2(月配息)(澳幣避險</t>
  </si>
  <si>
    <t>IU8_天達投資評級公司債券(南非幣避險月配息)C收益-2股份</t>
  </si>
  <si>
    <t>IU8_天達投資評級公司債券C2(月配息)(南非幣避險)</t>
  </si>
  <si>
    <t>IV0_天達歐洲高收益債券(澳幣避險月配息)C收益-2股份</t>
  </si>
  <si>
    <t>IV0_天達歐洲高收益債券C2(月配息)(澳幣避險)</t>
  </si>
  <si>
    <t>IV2_天達歐洲高收益債券(南非幣避險月配息)C收益-2股份</t>
  </si>
  <si>
    <t>IV2_天達歐洲高收益債券C2(月配息)(南非幣避險)</t>
  </si>
  <si>
    <t>IV4_天達環球策略管理(美元月配息)C收益-2 股份</t>
  </si>
  <si>
    <t>IV4_天達環球策略管理C2(月配息)(美元)</t>
  </si>
  <si>
    <t>IV6_天達環球策略管理(澳幣避險月配息)C收益-2 股份</t>
  </si>
  <si>
    <t>IV8_天達環球策略管理(南非幣避險月配息)C收益-2 股份</t>
  </si>
  <si>
    <t>IV8_天達環球策略管理C2(月配息)(南非幣避險)</t>
  </si>
  <si>
    <t>IW0_天達新興市場公司債券(美元)(月配息) C 收益-2 股份</t>
  </si>
  <si>
    <t>IW0_天達新興市場公司債券C2(月配息)(美元)</t>
  </si>
  <si>
    <t>IW2_天達新興市場公司債券(美元)(配息帳戶)C累積股份</t>
  </si>
  <si>
    <t>IW2_天達新興市場公司債券C累積股份(配息帳戶)(美元)</t>
  </si>
  <si>
    <t>IW4_天達新興市場公司債券(南非幣避險)(月配息) C 收益-2</t>
  </si>
  <si>
    <t>IW4_天達新興市場公司債券C2(月配息)(南非幣避險)</t>
  </si>
  <si>
    <t>IW6_天達新興市場公司債券(澳幣避險)(月配息) C 收益-2</t>
  </si>
  <si>
    <t>IW6_天達新興市場公司債券C2(月配息)(澳幣避險)</t>
  </si>
  <si>
    <t>IW8_天達環球動力股息 (美元) (月配息) C 收益-2 股份</t>
  </si>
  <si>
    <t>IW8_天達環球動力股息C2(月配息)(美元)</t>
  </si>
  <si>
    <t>IX2_天達環球動力股息(澳幣避險IRD)(月配息) C 收益-2 股</t>
  </si>
  <si>
    <t>IX4_天達環球動力股息(南非幣避險IRD)(月配息) C 收益-2</t>
  </si>
  <si>
    <t>IX4_天達環球動力股息C2(月配息)(南非幣避險IRD)</t>
  </si>
  <si>
    <t>IX6_天達歐洲股票(美元避險)  (配息帳戶)C 累積股份</t>
  </si>
  <si>
    <t>IX6_天達歐洲股票C 累積股份(配息帳戶)(美元避險)</t>
  </si>
  <si>
    <t>IY1_天達環球特許品牌C收益-2股份(月配息)</t>
  </si>
  <si>
    <t>IY3_天達環球特許品牌C2(月配息)(澳幣避險 IRD)</t>
  </si>
  <si>
    <t>IY3_天達環球特許品牌C收益-2股份(月配息)(澳幣避險 IRD)</t>
  </si>
  <si>
    <t>IY5_天達環球特許品牌C2(月配息)(南非幣避險IRD)</t>
  </si>
  <si>
    <t>IY5_天達環球特許品牌C收益-2股份(月配息)(南非幣避險IRD)</t>
  </si>
  <si>
    <t>IY7_天達環球特許品牌C累積股份(配息帳戶)(美元避險)</t>
  </si>
  <si>
    <t>IZ2_天達環球股票入息C3(月配息)</t>
  </si>
  <si>
    <t>IZ2_天達環球股票入息C收益-3股份(月配息)</t>
  </si>
  <si>
    <t>IZ4_天達環球股票入息C3(月配息)(美元避險)</t>
  </si>
  <si>
    <t>IZ4_天達環球股票入息C收益-3股份(月配息)(美元避險)</t>
  </si>
  <si>
    <t>IZ6_天達環球策略股票C累積股份(配息帳戶)(美元避險)</t>
  </si>
  <si>
    <t>340_復華中國新經濟平衡(新臺幣)</t>
  </si>
  <si>
    <t>341_復華中國新經濟A股(新臺幣)</t>
  </si>
  <si>
    <t>H01_復華有利貨幣市場</t>
  </si>
  <si>
    <t>H01_復華有利貨幣市場(台幣)</t>
  </si>
  <si>
    <t>H02_復華復華</t>
  </si>
  <si>
    <t>H02_復華復華(台幣)</t>
  </si>
  <si>
    <t>H03_復華高成長</t>
  </si>
  <si>
    <t>H04_復華傳家</t>
  </si>
  <si>
    <t>H05_復華數位經濟</t>
  </si>
  <si>
    <t>H05_復華數位經濟(台幣)</t>
  </si>
  <si>
    <t>H06_復華傳家２號</t>
  </si>
  <si>
    <t>H07_復華中小精選</t>
  </si>
  <si>
    <t>H08_復華貨幣市場</t>
  </si>
  <si>
    <t>H08_復華貨幣市場(台幣)</t>
  </si>
  <si>
    <t>H10_復華全球債券</t>
  </si>
  <si>
    <t>H10_復華全球債券(台幣)</t>
  </si>
  <si>
    <t>H11_復華人生目標</t>
  </si>
  <si>
    <t>H11_復華人生目標(台幣)</t>
  </si>
  <si>
    <t>H12_復華全球平衡(台幣)</t>
  </si>
  <si>
    <t>H12_復華全球平衡(新臺幣)</t>
  </si>
  <si>
    <t>H13_復華神盾</t>
  </si>
  <si>
    <t>H13_復華神盾(台幣)</t>
  </si>
  <si>
    <t>H14_復華奧林匹克全球組合</t>
  </si>
  <si>
    <t>H15_復華全方位</t>
  </si>
  <si>
    <t>H15_復華全方位(台幣)</t>
  </si>
  <si>
    <t>H16_復華亞太平衡</t>
  </si>
  <si>
    <t>H17_復華全球債券組合</t>
  </si>
  <si>
    <t>H17_復華全球債券組合(台幣)</t>
  </si>
  <si>
    <t>H18_復華亞太成長</t>
  </si>
  <si>
    <t>H19_復華全球資產證券化(新臺幣)A(不配息)</t>
  </si>
  <si>
    <t>H19_復華全球資產證券化A(台幣)</t>
  </si>
  <si>
    <t>H20_復華全球資產證券化(新臺幣)B(季配息)</t>
  </si>
  <si>
    <t>H21_復華奧林匹克全球優勢組合(台幣)</t>
  </si>
  <si>
    <t>H21_復華奧林匹克全球優勢組合(新臺幣)</t>
  </si>
  <si>
    <t>H22_復華全球大趨勢</t>
  </si>
  <si>
    <t>H22_復華全球大趨勢(新臺幣)</t>
  </si>
  <si>
    <t>H23_復華華人世紀</t>
  </si>
  <si>
    <t>H24_復華全球短期收益(新臺幣)</t>
  </si>
  <si>
    <t>H24_復華全球短期收益(臺幣)</t>
  </si>
  <si>
    <t>H25_復華高益策略組合</t>
  </si>
  <si>
    <t>H26_復華全球原物料</t>
  </si>
  <si>
    <t>H28_復華大中華中小策略</t>
  </si>
  <si>
    <t>H29_復華新興市場短期收益</t>
  </si>
  <si>
    <t>H30_復華新興市場高收益債券A</t>
  </si>
  <si>
    <t>H30_復華新興市場高收益債券A（不配息）</t>
  </si>
  <si>
    <t>H31_復華新興市場高收益債券B(月配息)</t>
  </si>
  <si>
    <t>H32_復華東協世紀</t>
  </si>
  <si>
    <t>H33_復華全球消費</t>
  </si>
  <si>
    <t>H33_復華全球消費(新臺幣)</t>
  </si>
  <si>
    <t>H34_復華美國新星</t>
  </si>
  <si>
    <t>H34_復華美國新星(新臺幣)</t>
  </si>
  <si>
    <t>H35_復華新興人民幣短期收益</t>
  </si>
  <si>
    <t>H35_復華新興人民幣短期收益(台幣)</t>
  </si>
  <si>
    <t>H36_復華全球戰略配置強(新臺幣)</t>
  </si>
  <si>
    <t>H37_復華全球物聯網科技(新臺幣)</t>
  </si>
  <si>
    <t>JA1_駿利策略Alpha(美元)</t>
  </si>
  <si>
    <t>JA3_駿利美國２０A 累計（美元）</t>
  </si>
  <si>
    <t>JA3_駿利美國20A累計(美元)</t>
  </si>
  <si>
    <t>JA7_駿利環球生命科技A 累計（美元）</t>
  </si>
  <si>
    <t>JA7_駿利環球生命科技A累計(美元)</t>
  </si>
  <si>
    <t>JA8_駿利環球生命科技A 累計(歐元對沖)</t>
  </si>
  <si>
    <t>JA8_駿利環球生命科技A累計(歐元對沖)</t>
  </si>
  <si>
    <t>JA9_駿利平衡A(美元累計)</t>
  </si>
  <si>
    <t>JA9_駿利平衡A累計(美元)</t>
  </si>
  <si>
    <t>JB1_駿利靈活入息A(美元入息)</t>
  </si>
  <si>
    <t>JB4_駿利高收益A(美元入息)</t>
  </si>
  <si>
    <t>JB4_駿利高收益A入息(美元)</t>
  </si>
  <si>
    <t>JB5_駿利高收益A 累計（美元）</t>
  </si>
  <si>
    <t>JB5_駿利高收益A累計(美元)</t>
  </si>
  <si>
    <t>JC5_柏智美國策略價值A 累計（美元）</t>
  </si>
  <si>
    <t>JC5_柏智美國策略價值A累計(美元)</t>
  </si>
  <si>
    <t>JC6_柏智美國策略價值A 累計(歐元對沖)</t>
  </si>
  <si>
    <t>JC7_駿利環球科技A 累計（美元）</t>
  </si>
  <si>
    <t>JC7_駿利環球科技A累計(美元)</t>
  </si>
  <si>
    <t>JC8_駿利環球科技A 累計(歐元對沖)</t>
  </si>
  <si>
    <t>JC8_駿利環球科技A累計(歐元對沖)</t>
  </si>
  <si>
    <t>JC9_英達美國重點A 累計（美元）</t>
  </si>
  <si>
    <t>JC9_英達美國重點A累計(美元)</t>
  </si>
  <si>
    <t>JD0_英達美國重點A 累計(歐元對沖)</t>
  </si>
  <si>
    <t>JG0_駿利平衡A入息(美元)</t>
  </si>
  <si>
    <t>JG0_駿利平衡A股入息(美元)</t>
  </si>
  <si>
    <t>GO8_聯博貨幣市場</t>
  </si>
  <si>
    <t>GP6_聯博新興市場企業債券AA</t>
  </si>
  <si>
    <t>GP6_聯博新興市場企業債券AT</t>
  </si>
  <si>
    <t>GP8_聯博債券收益組合AA配息</t>
  </si>
  <si>
    <t>GP9_聯博多元資產收益組合A2</t>
  </si>
  <si>
    <t>GP9_聯博多元資產收益組合A2不配息</t>
  </si>
  <si>
    <t>GQ0_聯博多元資產收益組合AD配息</t>
  </si>
  <si>
    <t>GQ1_聯博亞太收益成長平衡A2(不配息)</t>
  </si>
  <si>
    <t>GQ2_聯博亞太收益成長平衡AD(月配)</t>
  </si>
  <si>
    <t>GQ3_聯博全球高收益債券T2累積(新台幣)</t>
  </si>
  <si>
    <t>GQ4_聯博全球高收益債券TA月配(新台幣)</t>
  </si>
  <si>
    <t>GQ5_聯博歐洲收益成長平衡A2不配息</t>
  </si>
  <si>
    <t>GQ6_聯博歐洲收益成長平衡AD月配</t>
  </si>
  <si>
    <t>67W_NN(L)能源基金Y股(美元)</t>
  </si>
  <si>
    <t>67X_NN(L)大中華股票基金Y股(美元)</t>
  </si>
  <si>
    <t>67Y_NN(L)拉丁美洲股票基金Y股(美元)</t>
  </si>
  <si>
    <t>67Z_NN(L)原物料基金Y股(美元)</t>
  </si>
  <si>
    <t>68A_NN(L)投資級公司債基金Y股(月配)(美元)</t>
  </si>
  <si>
    <t>68A_NN(L)投資級公司債基金Y股(美元月配)</t>
  </si>
  <si>
    <t>68B_NN(L)亞洲債券基金Y股(美元月配)</t>
  </si>
  <si>
    <t>68C_NN(L)新興市場債券基金Y股(美元月配)</t>
  </si>
  <si>
    <t>68D_NN(L)環球高收益基金Y股(歐元對沖月配)</t>
  </si>
  <si>
    <t>68E_NN(L)環球高收益基金Y股(美元月配)</t>
  </si>
  <si>
    <t>68T_NN(L)新興市場債券基金Y股(歐元對沖)</t>
  </si>
  <si>
    <t>68Y_NN(L)環球高收益基金Y股(澳幣對沖月配)</t>
  </si>
  <si>
    <t>68Z_NN(L)新興市場債券基金Y股(月配)(澳幣對沖)</t>
  </si>
  <si>
    <t>68Z_NN(L)新興市場債券基金Y股(澳幣對沖月配)</t>
  </si>
  <si>
    <t>71C_NN(L)新興市場債券基金Y股(美元)</t>
  </si>
  <si>
    <t>74Y_NN(L)美國高股息基金Y股(月配)(美元)</t>
  </si>
  <si>
    <t>74Y_NN(L)美國高股息基金Y股(美元月配)</t>
  </si>
  <si>
    <t>74Z_NN(L)環球高股息基金Y股(美元月配)</t>
  </si>
  <si>
    <t>75A_NN(L)歐元高股息基金Y股(美元對沖月配)</t>
  </si>
  <si>
    <t>77V_NN(L)美國高股息基金Y股(月配)(澳幣對沖)</t>
  </si>
  <si>
    <t>77V_NN(L)美國高股息基金Y股(澳幣對沖月配)</t>
  </si>
  <si>
    <t>77W_NN(L)美國高股息基金Y股(月配)(南非幣對沖)</t>
  </si>
  <si>
    <t>77W_NN(L)美國高股息基金Y股(南非幣對沖月配)</t>
  </si>
  <si>
    <t>77X_NN(L)環球高股息基金Y股(澳幣對沖月配)</t>
  </si>
  <si>
    <t>78Z_NN(L)歐元高股息Y股(澳幣對沖月配)</t>
  </si>
  <si>
    <t>79A_NN(L)新興市場債券Y股(月配)(南非幣對沖)</t>
  </si>
  <si>
    <t>79A_NN(L)新興市場債券Y股(南非幣對沖月配)</t>
  </si>
  <si>
    <t>79B_NN(L)亞洲債券Y股(南非幣對沖月配)</t>
  </si>
  <si>
    <t>79C_NN(L)亞洲債券Y股(澳幣對沖月配)</t>
  </si>
  <si>
    <t>79D_NN(L)投資級公司債Y股(月配)(澳幣對沖)</t>
  </si>
  <si>
    <t>79D_NN(L)投資級公司債Y股(澳幣對沖月配)</t>
  </si>
  <si>
    <t>79K_NN(L)環球高收益Y股(美元對沖月配)</t>
  </si>
  <si>
    <t>145_野村全球生技醫療</t>
  </si>
  <si>
    <t>377_野村多元資產動態平衡(累積)</t>
  </si>
  <si>
    <t>377_野村多元資產動態平衡(新臺幣累積)</t>
  </si>
  <si>
    <t>378_野村多元資產動態平衡(新臺幣月配)</t>
  </si>
  <si>
    <t>CJ0_野村鑫全球債券組合</t>
  </si>
  <si>
    <t>CJ1_野村優質</t>
  </si>
  <si>
    <t>CJ2_野村成長</t>
  </si>
  <si>
    <t>CJ3_野村平衡</t>
  </si>
  <si>
    <t>CJ4_野村ｅ科技</t>
  </si>
  <si>
    <t>CJ5_野村中小</t>
  </si>
  <si>
    <t>CJ8_野村全球品牌</t>
  </si>
  <si>
    <t>CJ9_野村全球高股息</t>
  </si>
  <si>
    <t>CK0_野村鑫平衡組合</t>
  </si>
  <si>
    <t>CK2_野村歐洲高股息</t>
  </si>
  <si>
    <t>CK3_野村全球不動產證券化</t>
  </si>
  <si>
    <t>CK6_野村亞太高股息</t>
  </si>
  <si>
    <t>CK6_野村亞太高股息(累積)</t>
  </si>
  <si>
    <t>K01_野村貨幣市場</t>
  </si>
  <si>
    <t>K04_野村新馬</t>
  </si>
  <si>
    <t>K06_野村泰國</t>
  </si>
  <si>
    <t>K09_野村高科技</t>
  </si>
  <si>
    <t>K11_野村精選貨幣市場</t>
  </si>
  <si>
    <t>K18_野村台灣高股息</t>
  </si>
  <si>
    <t>K19_野村台灣運籌</t>
  </si>
  <si>
    <t>K20_野村環球</t>
  </si>
  <si>
    <t>K21_野村鴻利</t>
  </si>
  <si>
    <t>K22_野村積極成長</t>
  </si>
  <si>
    <t>K23_野村鴻運</t>
  </si>
  <si>
    <t>K25_野村全球高股息(季配)</t>
  </si>
  <si>
    <t>K26_野村歐洲高股息(季配)</t>
  </si>
  <si>
    <t>K27_野村全球不動產證券化(月配)</t>
  </si>
  <si>
    <t>K28_野村亞太高股息(季配)</t>
  </si>
  <si>
    <t>K31_野村全球氣候變遷</t>
  </si>
  <si>
    <t>K32_野村中東非洲</t>
  </si>
  <si>
    <t>K33_野村大俄羅斯</t>
  </si>
  <si>
    <t>K35_野村中國機會</t>
  </si>
  <si>
    <t>K36_野村全球美元投資級公司債(累積)</t>
  </si>
  <si>
    <t>K37_野村全球美元投資級公司債(月配)</t>
  </si>
  <si>
    <t>K38_野村巴西</t>
  </si>
  <si>
    <t>K39_野村新興高收益債組合(累積)</t>
  </si>
  <si>
    <t>K40_野村新興高收益債組合(月配)</t>
  </si>
  <si>
    <t>K41_野村印度潛力</t>
  </si>
  <si>
    <t>K42_野村印尼潛力</t>
  </si>
  <si>
    <t>K43_野村亞太複合高收益債(累積)</t>
  </si>
  <si>
    <t>K44_野村亞太複合高收益債(月配)</t>
  </si>
  <si>
    <t>K46_野村環球高收益債(累積)</t>
  </si>
  <si>
    <t>K47_野村環球高收益債(月配)</t>
  </si>
  <si>
    <t>K48_野村日本領先</t>
  </si>
  <si>
    <t>K49_野村全球短期收益(新臺幣)</t>
  </si>
  <si>
    <t>314_富邦中國新平衡入息(美元累積)</t>
  </si>
  <si>
    <t>315_富邦中國新平衡入息(美元月配)</t>
  </si>
  <si>
    <t>336_富邦中國優質債券(累積)(美元)</t>
  </si>
  <si>
    <t>337_富邦中國優質債券(月配)(美元)</t>
  </si>
  <si>
    <t>337_富邦中國優質債券(美元月配)</t>
  </si>
  <si>
    <t>338_富邦中國高收益債券(美元累積)</t>
  </si>
  <si>
    <t>338_富邦中國高收益債券(累積)(美元)</t>
  </si>
  <si>
    <t>339_富邦中國高收益債券(月配)(美元)</t>
  </si>
  <si>
    <t>339_富邦中國高收益債券(美元月配)</t>
  </si>
  <si>
    <t>460_富邦歐亞絲路多重資產型A(不配息)(美元)</t>
  </si>
  <si>
    <t>461_富邦歐亞絲路多重資產型B(月配息)(美元)</t>
  </si>
  <si>
    <t>691_景順中國A(年配)(美元)</t>
  </si>
  <si>
    <t>691_景順中國A(美元)(年配)</t>
  </si>
  <si>
    <t>M05_景順泛歐洲A(歐元)</t>
  </si>
  <si>
    <t>M06_景順全歐洲企業A(歐元)</t>
  </si>
  <si>
    <t>M09_景順日本小型企業A(日圓)</t>
  </si>
  <si>
    <t>M16_景順消閒A(美元)</t>
  </si>
  <si>
    <t>M20_景順東協A(年配)(美元)</t>
  </si>
  <si>
    <t>M20_景順東協A(美元)(年配)</t>
  </si>
  <si>
    <t>M21_景順日本A(年配)(美元)</t>
  </si>
  <si>
    <t>M21_景順日本A(美元)(年配)</t>
  </si>
  <si>
    <t>M23_景順開發中市場A(年配)(美元)</t>
  </si>
  <si>
    <t>M25_景順健康護理A(年配)(美元)</t>
  </si>
  <si>
    <t>M25_景順健康護理A(美元)(年配)</t>
  </si>
  <si>
    <t>M30_景順環球高收益債券A(半年配)(美元)</t>
  </si>
  <si>
    <t>M30_景順環球高收益債券A(美元)(半年配)</t>
  </si>
  <si>
    <t>M33_景順美元儲備A(美元)</t>
  </si>
  <si>
    <t>M35_景順英國債券A(季配)(英鎊)</t>
  </si>
  <si>
    <t>M35_景順英國債券A(英鎊)(季配)</t>
  </si>
  <si>
    <t>M36_景順歐元債券A(歐元)</t>
  </si>
  <si>
    <t>M37_景順韓國A(年配)(美元)</t>
  </si>
  <si>
    <t>M37_景順韓國A(美元)(年配)</t>
  </si>
  <si>
    <t>M38_景順歐洲大陸企業A(年配)(美元)</t>
  </si>
  <si>
    <t>M38_景順歐洲大陸企業A(美元)(年配)</t>
  </si>
  <si>
    <t>M40_景順環球高收益債券(固定月配)(美元)</t>
  </si>
  <si>
    <t>M40_景順環球高收益債券(美元)(固定月配)</t>
  </si>
  <si>
    <t>M41_景順新興市場債券A(半年配)(美元)</t>
  </si>
  <si>
    <t>M41_景順新興市場債券A(美元)(半年配)</t>
  </si>
  <si>
    <t>M42_景順新興市場債券A(固定月配)(美元)</t>
  </si>
  <si>
    <t>M42_景順新興市場債券A(美元)(固定月配)</t>
  </si>
  <si>
    <t>M43_景順日本動力A(美元)(年配)</t>
  </si>
  <si>
    <t>M44_景順歐洲動力A(歐元)(年配)</t>
  </si>
  <si>
    <t>M45_景順英國動力A(年配)(英鎊)</t>
  </si>
  <si>
    <t>M45_景順英國動力A(英鎊)(年配)</t>
  </si>
  <si>
    <t>M48_景順美國籃籌指標增值A(美元)</t>
  </si>
  <si>
    <t>M55_景順環球高收益債券A(歐元對沖)(歐元)</t>
  </si>
  <si>
    <t>M62_景順天下地產證券A(年配)(美元)</t>
  </si>
  <si>
    <t>M62_景順天下地產證券A(美元)(年配)</t>
  </si>
  <si>
    <t>M64_景順印度股票A(年配)(美元)</t>
  </si>
  <si>
    <t>M64_景順印度股票A(美元)(年配)</t>
  </si>
  <si>
    <t>M65_景順環球指標增值A(年配)(美元)</t>
  </si>
  <si>
    <t>M65_景順環球指標增值A(美元)(年配)</t>
  </si>
  <si>
    <t>M66_景順歐洲指標增值A(歐元)</t>
  </si>
  <si>
    <t>M67_景順泛歐洲增長A(歐元)</t>
  </si>
  <si>
    <t>M69_景順新興貨幣債券A(美元)</t>
  </si>
  <si>
    <t>M70_景順新興貨幣債券A(固定月配)(美元)</t>
  </si>
  <si>
    <t>M70_景順新興貨幣債券A(美元)(固定月配)</t>
  </si>
  <si>
    <t>M72_景順新興貨幣債券A(歐元對沖)(歐元)</t>
  </si>
  <si>
    <t>M74_景順中國A(歐元對沖)(歐元)</t>
  </si>
  <si>
    <t>M75_景順大中華A(美元)</t>
  </si>
  <si>
    <t>M76_景順亞洲棟樑A(美元)</t>
  </si>
  <si>
    <t>M77_景順亞洲棟樑A(美元)(半年配)</t>
  </si>
  <si>
    <t>M80_景順亞洲平衡A(季配)(美元)</t>
  </si>
  <si>
    <t>M80_景順亞洲平衡A(美元)(季配)</t>
  </si>
  <si>
    <t>M83_景順歐洲企業債券A(歐元)(月配)</t>
  </si>
  <si>
    <t>M86_景順亞洲平衡A-(穩定月配息)(美元)</t>
  </si>
  <si>
    <t>M86_景順亞洲平衡A-穩定月配息 美元</t>
  </si>
  <si>
    <t>M87_景順亞洲平衡A-(穩定月配息)(澳幣對沖)(澳幣)</t>
  </si>
  <si>
    <t>M87_景順亞洲平衡A-穩定月配息(澳幣對沖) 澳幣</t>
  </si>
  <si>
    <t>M88_景順泛歐洲A(美元對沖) 美元</t>
  </si>
  <si>
    <t>M88_景順泛歐洲A(美元對沖)(美元)</t>
  </si>
  <si>
    <t>M89_景順歐洲大陸企業A(美元對沖) 美元</t>
  </si>
  <si>
    <t>M89_景順歐洲大陸企業A(美元對沖)(美元)</t>
  </si>
  <si>
    <t>M90_景順日本動力A(美元對沖) 美元</t>
  </si>
  <si>
    <t>135_安聯全球綠能趨勢</t>
  </si>
  <si>
    <t>165_安聯四季回報債券組合</t>
  </si>
  <si>
    <t>TA6_安聯全球人口趨勢</t>
  </si>
  <si>
    <t>TA7_安聯全球農金趨勢</t>
  </si>
  <si>
    <t>TA8_安聯中國東協</t>
  </si>
  <si>
    <t>TT0_安聯全球新興市場</t>
  </si>
  <si>
    <t>TT1_安聯台灣大壩</t>
  </si>
  <si>
    <t>TT3_安聯台灣科技</t>
  </si>
  <si>
    <t>TT5_安聯全球生技趨勢</t>
  </si>
  <si>
    <t>TT7_安聯全球債券A</t>
  </si>
  <si>
    <t>TT8_安聯亞洲動態策略</t>
  </si>
  <si>
    <t>151_摩根縱橫台商</t>
  </si>
  <si>
    <t>178_群益新興大消費</t>
  </si>
  <si>
    <t>189_元大多元策略期貨信託</t>
  </si>
  <si>
    <t>196_元大全球國富債券-不配息型</t>
  </si>
  <si>
    <t>197_元大全球國富債券-月配息型</t>
  </si>
  <si>
    <t>199_摩根資源活力股票</t>
  </si>
  <si>
    <t>53B_瑞銀(瑞士)黃金股票(美金)</t>
  </si>
  <si>
    <t>55W_匯豐環球韓國股票</t>
  </si>
  <si>
    <t>57S_施羅德環球氣候變化策略A1累積(歐元)</t>
  </si>
  <si>
    <t>644_鋒裕核心歐洲股票A2(美元)</t>
  </si>
  <si>
    <t>65C_瑞銀 (瑞士) 拉丁美洲股票</t>
  </si>
  <si>
    <t>712_貝萊德環球股票（歐元）</t>
  </si>
  <si>
    <t>713_貝萊德環球股票（美元）</t>
  </si>
  <si>
    <t>75C_法巴百利達新興歐洲股票 C (美元)</t>
  </si>
  <si>
    <t>79X_法巴L1多元全球穩定 C (歐元)</t>
  </si>
  <si>
    <t>80X_富達澳幣現金-配權帳戶</t>
  </si>
  <si>
    <t>81F_法巴百利達新興歐洲股票/年配 (歐元)</t>
  </si>
  <si>
    <t>81G_法巴百利達美國增長股票 C (美元)</t>
  </si>
  <si>
    <t>822_富達澳元貨幣－配權帳戶－澳幣</t>
  </si>
  <si>
    <t>824_富達英鎊貨幣－配權帳戶－英鎊</t>
  </si>
  <si>
    <t>DA8_永豐中概平衡</t>
  </si>
  <si>
    <t>DA9_永豐全球平衡組合</t>
  </si>
  <si>
    <t>DW3_永豐大中華</t>
  </si>
  <si>
    <t>DW5_永豐全球新興向榮</t>
  </si>
  <si>
    <t>F0E_富達全球實質資產 (累積)配息帳戶-歐元避險</t>
  </si>
  <si>
    <t>F27_富達澳元貨幣－配息帳戶－澳幣</t>
  </si>
  <si>
    <t>F30_富達英鎊貨幣－配息帳戶－英鎊</t>
  </si>
  <si>
    <t>F41_富達歐洲進取－配息帳戶－歐元</t>
  </si>
  <si>
    <t>IP7_天達環球策略收益（配權）C收益-2股份</t>
  </si>
  <si>
    <t>IR9_天達拉丁美洲公司債券(月配息) C收益-2股份</t>
  </si>
  <si>
    <t>IR9_天達拉丁美洲公司債券C2(月配息)</t>
  </si>
  <si>
    <t>IU0_天達拉丁美洲公司債券(月配權) C收益-2股份</t>
  </si>
  <si>
    <t>IX9_天達環球多元資產收益（配權）C收益-2股份</t>
  </si>
  <si>
    <t>IX9_天達環球多元資產收益C2(配權)</t>
  </si>
  <si>
    <t>IY0_天達環球多元資產收益（配息）C收益-2股份</t>
  </si>
  <si>
    <t>IY0_天達環球多元資產收益C2(月配息)</t>
  </si>
  <si>
    <t>J0U_摩根美元貨幣A股(累積)</t>
  </si>
  <si>
    <t>J1D_摩根多重收益-JPM(澳幣對沖)A股(累計)</t>
  </si>
  <si>
    <t>J1D_摩根多重收益-JPM-A股累計(澳幣對沖)</t>
  </si>
  <si>
    <t>J1S_摩根歐洲科技-JPM(歐元)A股(分派)</t>
  </si>
  <si>
    <t>J1T_摩根德國增長 - JPM (歐元) -  A股(分派)</t>
  </si>
  <si>
    <t>J26_摩根美國</t>
  </si>
  <si>
    <t>J29_摩根環球靈活策略股票</t>
  </si>
  <si>
    <t>J46_摩根新興歐洲股票(歐元)</t>
  </si>
  <si>
    <t>J48_摩根美國科技</t>
  </si>
  <si>
    <t>J50_摩根歐洲小型企業</t>
  </si>
  <si>
    <t>J51_摩根美國小型企業A股perf (分配)</t>
  </si>
  <si>
    <t>J52_摩根美國價值</t>
  </si>
  <si>
    <t>J53_摩根拉丁美洲</t>
  </si>
  <si>
    <t>J54_摩根歐洲動力</t>
  </si>
  <si>
    <t>J96_摩根非洲-JPM(美元)A股perf(累計)</t>
  </si>
  <si>
    <t>J96_摩根非洲-JPM-A股PERF累計(美元)</t>
  </si>
  <si>
    <t>JF9_摩根價值成長</t>
  </si>
  <si>
    <t>JJ4_摩根台灣貨幣市場</t>
  </si>
  <si>
    <t>JJ5_摩根安家理財</t>
  </si>
  <si>
    <t>K05_野村日本</t>
  </si>
  <si>
    <t>L05_聯博全球成長趨勢</t>
  </si>
  <si>
    <t>M58_景順泛歐洲Ｃ股（配息）</t>
  </si>
  <si>
    <t>M91_景順日本動力A(美元)(年配)</t>
  </si>
  <si>
    <t>M92_景順日本動力A(美元對沖) 美元</t>
  </si>
  <si>
    <t>UX1_元大寶來台股指數</t>
  </si>
  <si>
    <t>V06_瑞銀（盧森堡）中歐股票(歐元)</t>
  </si>
  <si>
    <t>V10_瑞銀（盧森堡）新加坡股票(美元)</t>
  </si>
  <si>
    <t>V12_瑞銀（盧森堡）日本中小型股票(日幣)</t>
  </si>
  <si>
    <t>V26_瑞銀（盧森堡）加幣</t>
  </si>
  <si>
    <t>V62_瑞銀(盧森堡)巴西債券(美元)</t>
  </si>
  <si>
    <t>V62_瑞銀(盧森堡)巴西債券(累積)(美元)</t>
  </si>
  <si>
    <t>V63_瑞銀(盧森堡)巴西債券(美元)(月配息)</t>
  </si>
  <si>
    <t>V80_瑞銀(盧森堡)亞洲精選股票(累積)(美元)</t>
  </si>
  <si>
    <t>Y0D_富蘭克林坦伯頓全球穩定月收益A股(累積)(美元)</t>
  </si>
  <si>
    <t>132_摩根新興３５</t>
  </si>
  <si>
    <t>147_摩根全球發現</t>
  </si>
  <si>
    <t>158_摩根新絲路</t>
  </si>
  <si>
    <t>160_摩根東方內需機會</t>
  </si>
  <si>
    <t>163_摩根金龍收成</t>
  </si>
  <si>
    <t>176_摩根中國亮點</t>
  </si>
  <si>
    <t>181_摩根台灣金磚</t>
  </si>
  <si>
    <t>185_摩根新金磚五國</t>
  </si>
  <si>
    <t>194_摩根總收益組合基金(累積型)</t>
  </si>
  <si>
    <t>200_摩根新興活利債券(累積型)</t>
  </si>
  <si>
    <t>204_摩根亞洲總合高收益債券(累積型)</t>
  </si>
  <si>
    <t>205_摩根亞洲總合高收益債券(月配息型)</t>
  </si>
  <si>
    <t>248_摩根中國A股</t>
  </si>
  <si>
    <t>279_摩根多元入息成長(累積)</t>
  </si>
  <si>
    <t>279_摩根多元入息成長(臺幣累積)</t>
  </si>
  <si>
    <t>280_摩根多元入息成長(月配)</t>
  </si>
  <si>
    <t>280_摩根多元入息成長(臺幣月配)</t>
  </si>
  <si>
    <t>345_摩根新興雙利平衡(累積</t>
  </si>
  <si>
    <t>345_摩根新興雙利平衡(臺幣累積)</t>
  </si>
  <si>
    <t>346_摩根新興雙利平衡(月配)</t>
  </si>
  <si>
    <t>346_摩根新興雙利平衡(臺幣月配)</t>
  </si>
  <si>
    <t>JF1_摩根台灣增長</t>
  </si>
  <si>
    <t>JF2_摩根新興日本</t>
  </si>
  <si>
    <t>JF3_摩根新興科技</t>
  </si>
  <si>
    <t>JF4_摩根亞洲</t>
  </si>
  <si>
    <t>JF5_摩根龍揚</t>
  </si>
  <si>
    <t>JF6_摩根東方科技</t>
  </si>
  <si>
    <t>JF7_摩根大歐洲</t>
  </si>
  <si>
    <t>JF8_摩根中小</t>
  </si>
  <si>
    <t>JJ0_摩根絕對日本</t>
  </si>
  <si>
    <t>JJ2_摩根平衡</t>
  </si>
  <si>
    <t>JJ3_摩根第一貨幣市場</t>
  </si>
  <si>
    <t>JJ6_摩根全球平衡</t>
  </si>
  <si>
    <t>JJ8_摩根全球α</t>
  </si>
  <si>
    <t>JJ9_摩根亞太高息平衡(累積型)</t>
  </si>
  <si>
    <t>234_永豐中國高收益債券(人民幣累積類型)</t>
  </si>
  <si>
    <t>234_永豐中國高收益債券(累積類型)(人民幣)</t>
  </si>
  <si>
    <t>236_永豐中國高收益債券(人民幣月配類型)</t>
  </si>
  <si>
    <t>236_永豐中國高收益債券(月配類型)(人民幣)</t>
  </si>
  <si>
    <t>293_永豐新興市場企業債券(人民幣累積類型)</t>
  </si>
  <si>
    <t>293_永豐新興市場企業債券(累積類型)(人民幣)</t>
  </si>
  <si>
    <t>294_永豐新興市場企業債券(人民幣月配類型)</t>
  </si>
  <si>
    <t>294_永豐新興市場企業債券(月配類型)(人民幣)</t>
  </si>
  <si>
    <t>327_永豐人民幣貨幣市場(人民幣)</t>
  </si>
  <si>
    <t>328_永豐人民幣債券(人民幣累積)</t>
  </si>
  <si>
    <t>328_永豐人民幣債券(累積)(人民幣)</t>
  </si>
  <si>
    <t>329_永豐人民幣債券(人民幣月配)</t>
  </si>
  <si>
    <t>329_永豐人民幣債券(月配)(人民幣)</t>
  </si>
  <si>
    <t>361_永豐中國經濟建設(人民幣)</t>
  </si>
  <si>
    <t>53K_百達生物科技(美元)</t>
  </si>
  <si>
    <t>53K_百達-生物科技-R 美元</t>
  </si>
  <si>
    <t>53L_百達生物科技(歐元)</t>
  </si>
  <si>
    <t>53L_百達-生物科技-R 歐元</t>
  </si>
  <si>
    <t>53M_百達-健康（美元）</t>
  </si>
  <si>
    <t>53M_百達-健康-R 美元</t>
  </si>
  <si>
    <t>53N_百達-健康（歐元）</t>
  </si>
  <si>
    <t>53N_百達-健康-R 歐元</t>
  </si>
  <si>
    <t>53O_百達水資源(美元)</t>
  </si>
  <si>
    <t>53O_百達-水資源-R 美元</t>
  </si>
  <si>
    <t>53P_百達水資源(歐元)</t>
  </si>
  <si>
    <t>53P_百達-水資源-R 歐元</t>
  </si>
  <si>
    <t>53Q_百達數位科技(美元)</t>
  </si>
  <si>
    <t>53Q_百達數碼通訊(美元)</t>
  </si>
  <si>
    <t>53Q_百達-數碼通訊-R 美元</t>
  </si>
  <si>
    <t>53R_百達精選品牌(美元)</t>
  </si>
  <si>
    <t>53R_百達-精選品牌-R 美元</t>
  </si>
  <si>
    <t>53S_百達精選品牌(歐元)</t>
  </si>
  <si>
    <t>53S_百達-精選品牌-R 歐元</t>
  </si>
  <si>
    <t>58A_百達歐洲小型(歐元)</t>
  </si>
  <si>
    <t>58A_百達-歐洲小型企業-R 歐元</t>
  </si>
  <si>
    <t>58B_百達新興歐洲（歐元）</t>
  </si>
  <si>
    <t>58B_百達-新興歐洲-R 歐元</t>
  </si>
  <si>
    <t>58C_百達-日本精選-R 日元</t>
  </si>
  <si>
    <t>58C_百達-日本精選-R 日圓</t>
  </si>
  <si>
    <t>58D_百達日本精選(歐元)</t>
  </si>
  <si>
    <t>58D_百達-日本精選-R 歐元</t>
  </si>
  <si>
    <t>58E_百達美國股票精選(美元)</t>
  </si>
  <si>
    <t>58E_百達-美國股票精選-R 美元</t>
  </si>
  <si>
    <t>58G_百達保安（美元）</t>
  </si>
  <si>
    <t>58G_百達-保安-R 美元</t>
  </si>
  <si>
    <t>58H_百達保安（歐元）</t>
  </si>
  <si>
    <t>75Q_百達-全球高息精選-R美元</t>
  </si>
  <si>
    <t>75Q_百達全球高息精選-R美元</t>
  </si>
  <si>
    <t>75R_百達-全球高息精選(月配息)-R美元</t>
  </si>
  <si>
    <t>75R_百達全球高息精選-R美元月配息</t>
  </si>
  <si>
    <t>75S_百達-全球高息精選(月配息)-HR澳幣</t>
  </si>
  <si>
    <t>75S_百達全球高息精選-HR澳幣月配息</t>
  </si>
  <si>
    <t>75T_百達-全球高息精選(月配息)-HR南非幣</t>
  </si>
  <si>
    <t>75T_百達全球高息精選-HR南非幣月配息</t>
  </si>
  <si>
    <t>77O_百達-全球高息精選-HR美元</t>
  </si>
  <si>
    <t>77O_百達全球高息精選-HR美元</t>
  </si>
  <si>
    <t>77P_百達-全球高息精選(月配息)-HR 美元</t>
  </si>
  <si>
    <t>77P_百達全球高息精選-HR美元月配息</t>
  </si>
  <si>
    <t>77Q_百達-水資源-HR美元</t>
  </si>
  <si>
    <t>77Q_百達水資源-HR美元</t>
  </si>
  <si>
    <t>79G_百達-歐元高收益債券-HR美元</t>
  </si>
  <si>
    <t>79H_百達-歐元高收益債券-HR美元月配息</t>
  </si>
  <si>
    <t>81P_鋒裕歐洲潛力T2(美元對沖)</t>
  </si>
  <si>
    <t>81U_鋒裕美國中型資本價值T2(美元)</t>
  </si>
  <si>
    <t>81V_鋒裕美國鋒裕T2(美元)</t>
  </si>
  <si>
    <t>81X_鋒裕亞洲股票(不含日本)T2(美元)</t>
  </si>
  <si>
    <t>81Y_鋒裕中國股票T2(美元)</t>
  </si>
  <si>
    <t>82A_鋒裕新興歐洲及地中海股票T2(美元)</t>
  </si>
  <si>
    <t>82B_鋒裕新興市場股票T2(歐元)</t>
  </si>
  <si>
    <t>82C_鋒裕新興市場股票T2(美元)</t>
  </si>
  <si>
    <t>82D_鋒裕美元綜合債券T2(美元)</t>
  </si>
  <si>
    <t>82J_鋒裕美國高息T2(美元)</t>
  </si>
  <si>
    <t>82K_鋒裕美國高息TXD配息(美元)</t>
  </si>
  <si>
    <t>82L_鋒裕美國高息T股穩定配息(澳幣)</t>
  </si>
  <si>
    <t>82M_鋒裕美國高息T股穩定配息(南非幣)</t>
  </si>
  <si>
    <t>82O_鋒裕策略收益T2(美元)</t>
  </si>
  <si>
    <t>82P_鋒裕策略收益TXD配息(美元)</t>
  </si>
  <si>
    <t>82Q_鋒裕策略收益T股穩定配息(澳幣)</t>
  </si>
  <si>
    <t>82R_鋒裕策略收益T股穩定配息(南非幣)</t>
  </si>
  <si>
    <t>82S_鋒裕新興市場債券T2(歐元)</t>
  </si>
  <si>
    <t>82T_鋒裕新興市場債券T2(美元)</t>
  </si>
  <si>
    <t>82U_鋒裕新興市場債券TXD配息(美元)</t>
  </si>
  <si>
    <t>82V_鋒裕新興市場債券T股穩定配息(澳幣)</t>
  </si>
  <si>
    <t>82W_鋒裕新興市場債券T股穩定配息(南非幣)</t>
  </si>
  <si>
    <t>82X_鋒裕新興市場當地貨幣債券TXD配息(美元)</t>
  </si>
  <si>
    <t>312_富邦中國新平衡入息(人民幣累積)</t>
  </si>
  <si>
    <t>313_富邦中國新平衡入息(人民幣月配)</t>
  </si>
  <si>
    <t>313_富邦中國新平衡入息(月配)(人民幣)</t>
  </si>
  <si>
    <t>332_富邦中國優質債券(人民幣累積)</t>
  </si>
  <si>
    <t>333_富邦中國優質債券(人民幣月配)</t>
  </si>
  <si>
    <t>333_富邦中國優質債券(月配)(人民幣)</t>
  </si>
  <si>
    <t>334_富邦中國高收益債券(人民幣累積)</t>
  </si>
  <si>
    <t>334_富邦中國高收益債券(累積)人民幣</t>
  </si>
  <si>
    <t>335_富邦中國高收益債券(人民幣月配)</t>
  </si>
  <si>
    <t>335_富邦中國高收益債券(月配)(人民幣)</t>
  </si>
  <si>
    <t>458_富邦歐亞絲路多重資產型A(不配息)(人民幣)</t>
  </si>
  <si>
    <t>459_富邦歐亞絲路多重資產型B(月配息)(人民幣)</t>
  </si>
  <si>
    <t>83I_路博邁投資基金-NB新興市場股票C2累積類股(美元)</t>
  </si>
  <si>
    <t>83J_路博邁投資基金-NB新興市場股票C2累積類股(澳幣)</t>
  </si>
  <si>
    <t>83K_路博邁投資基金-NB新興市場股票C2累積類股(南非幣)</t>
  </si>
  <si>
    <t>83T_NB新興市場本地貨幣債券C2月配息類股(美元)</t>
  </si>
  <si>
    <t>83U_NB新興市場本地貨幣債券C2累積類股(澳幣)</t>
  </si>
  <si>
    <t>N30_路博邁NB高收益債券C2累積類股(美元)</t>
  </si>
  <si>
    <t>N31_路博邁NB高收益債券C2月配息類股(美元)</t>
  </si>
  <si>
    <t>N32_路博邁NB高收益債券C2月配息類股(澳元)</t>
  </si>
  <si>
    <t>N33_路博邁NB高收益債券C2月配息類股(南非幣)</t>
  </si>
  <si>
    <t>N34_路博邁NB美國房地產C2累積類股(美元)</t>
  </si>
  <si>
    <t>N35_路博邁NB美國小型企業C2累積類股(美元)</t>
  </si>
  <si>
    <t>282_摩根多元入息成長(人民幣月配)</t>
  </si>
  <si>
    <t>282_摩根多元入息成長(月配)(人民幣)</t>
  </si>
  <si>
    <t>301_摩根亞洲總合高收益債券(人民幣月配)</t>
  </si>
  <si>
    <t>301_摩根亞洲總合高收益債券(月配)(人民幣)</t>
  </si>
  <si>
    <t>348_摩根新興雙利平衡(人民幣月配)</t>
  </si>
  <si>
    <t>348_摩根新興雙利平衡(月配)(人民幣)</t>
  </si>
  <si>
    <t>A02_安本亞太股票</t>
  </si>
  <si>
    <t>A02_安本環球-亞太股票A2累積</t>
  </si>
  <si>
    <t>A03_安本澳洲股票</t>
  </si>
  <si>
    <t>A03_安本環球-澳洲股票A2累積</t>
  </si>
  <si>
    <t>A06_安本英國股票</t>
  </si>
  <si>
    <t>A07_安本環球北美股票</t>
  </si>
  <si>
    <t>A07_安本環球-北美股票A2累積</t>
  </si>
  <si>
    <t>A27_安本環球歐洲股票</t>
  </si>
  <si>
    <t>A27_安本環球-歐洲股票A2累積</t>
  </si>
  <si>
    <t>A29_安本環球新興市場債券(月配息)</t>
  </si>
  <si>
    <t>A29_安本環球-新興市場債券A1配息</t>
  </si>
  <si>
    <t>A30_安本日本股票</t>
  </si>
  <si>
    <t>A30_安本環球-日本股票A2累積(日圓)</t>
  </si>
  <si>
    <t>A32_安本環球科技股票</t>
  </si>
  <si>
    <t>A32_安本環球-科技股票A2累積</t>
  </si>
  <si>
    <t>A33_安本環球世界股票</t>
  </si>
  <si>
    <t>A33_安本環球-世界股票A2累積</t>
  </si>
  <si>
    <t>A34_安本環球歐元高收益債券(月配息)</t>
  </si>
  <si>
    <t>A34_安本環球-歐元高收益債券A1月配息(歐元)</t>
  </si>
  <si>
    <t>A35_安本環球歐元高收益債券A2</t>
  </si>
  <si>
    <t>A35_安本環球-歐元高收益債券A2累積(歐元)</t>
  </si>
  <si>
    <t>A36_安本環球新興市場債券A2</t>
  </si>
  <si>
    <t>A36_安本環球-新興市場債券A2累積</t>
  </si>
  <si>
    <t>A37_安本環球亞洲小型公司</t>
  </si>
  <si>
    <t>A37_安本環球-亞洲小型公司A2累積</t>
  </si>
  <si>
    <t>A38_安本環球中國股票</t>
  </si>
  <si>
    <t>A38_安本環球-中國股票A2累積</t>
  </si>
  <si>
    <t>A40_安本環球印度股票</t>
  </si>
  <si>
    <t>A40_安本環球-印度股票A2累積</t>
  </si>
  <si>
    <t>A42_安本環球拉丁美洲股票</t>
  </si>
  <si>
    <t>A42_安本環球-拉丁美洲股票A2累積</t>
  </si>
  <si>
    <t>A43_安本環球亞洲地產股票</t>
  </si>
  <si>
    <t>A43_安本環球-亞洲地產股票A2累積</t>
  </si>
  <si>
    <t>A44_安本環球世界資源股票</t>
  </si>
  <si>
    <t>A44_安本環球-世界資源股票A2累積</t>
  </si>
  <si>
    <t>A45_安本環球歐元高收益債券A1(基本貨幣避險月配)</t>
  </si>
  <si>
    <t>A45_安本環球-歐元高收益債券A1月配息(基本貨幣避險-美元)</t>
  </si>
  <si>
    <t>A46_安本環球歐元高收益債券A2(基本貨幣避險累積)</t>
  </si>
  <si>
    <t>A46_安本環球-歐元高收益債券A2累積(基本貨幣避險-美元)</t>
  </si>
  <si>
    <t>A47_安本環球日本股票(基本貨幣避險)</t>
  </si>
  <si>
    <t>A47_安本環球-日本股票A2累積(基本貨幣避險-美元)</t>
  </si>
  <si>
    <t>A48_安本環球日本小型公司A2</t>
  </si>
  <si>
    <t>A48_安本環球-日本小型公司A2累積(日圓)</t>
  </si>
  <si>
    <t>A49_安本環球日本小型公司A2(基本貨幣避險)</t>
  </si>
  <si>
    <t>A49_安本環球日本小型公司A2累積(基本貨幣避險-美元)</t>
  </si>
  <si>
    <t>61V_霸菱亞洲平衡（美元）</t>
  </si>
  <si>
    <t>61W_霸菱亞洲平衡(季配息)(美元)</t>
  </si>
  <si>
    <t>61W_霸菱亞洲平衡（美元季配息）</t>
  </si>
  <si>
    <t>C01_霸菱澳洲（美元）</t>
  </si>
  <si>
    <t>C02_霸菱香港中國（美元）</t>
  </si>
  <si>
    <t>C07_霸菱亞洲增長（美元）</t>
  </si>
  <si>
    <t>C08_霸菱大東協(美元)</t>
  </si>
  <si>
    <t>C12_霸菱全球新興市場（美元）</t>
  </si>
  <si>
    <t>C14_霸菱歐寶（美元）</t>
  </si>
  <si>
    <t>C15_霸菱國際債券(美元)</t>
  </si>
  <si>
    <t>C17_霸菱韓國</t>
  </si>
  <si>
    <t>C19_霸菱成熟及新興市場高收益債券(季配息)(美元)</t>
  </si>
  <si>
    <t>C19_霸菱高收益債券(季配息)(美元)</t>
  </si>
  <si>
    <t>C19_霸菱高收益債券（美元季配息）</t>
  </si>
  <si>
    <t>C20_霸菱東歐（美元）</t>
  </si>
  <si>
    <t>C21_霸菱成熟及新興市場高收益債券(季配息)(歐元)</t>
  </si>
  <si>
    <t>C21_霸菱高收益債券(季配息)(歐元)</t>
  </si>
  <si>
    <t>C21_霸菱高收益債券（歐元季配息）</t>
  </si>
  <si>
    <t>C23_霸菱香港中國（歐元）</t>
  </si>
  <si>
    <t>C26_霸菱亞洲增長（歐元）</t>
  </si>
  <si>
    <t>C27_霸菱大東協（歐元）</t>
  </si>
  <si>
    <t>C28_霸菱全球新興市場（歐元）</t>
  </si>
  <si>
    <t>C30_霸菱歐寶（歐元）</t>
  </si>
  <si>
    <t>C31_霸菱國際債券（歐元）</t>
  </si>
  <si>
    <t>C33_霸菱東歐（歐元）</t>
  </si>
  <si>
    <t>C41_霸菱成熟及新興市場高收益債券(月配息)(美元)</t>
  </si>
  <si>
    <t>C41_霸菱高收益債券(月配息)(美元)</t>
  </si>
  <si>
    <t>C41_霸菱高收益債券（美元月配息）</t>
  </si>
  <si>
    <t>C42_霸菱高收益債券（歐元避險年配息）</t>
  </si>
  <si>
    <t>C43_霸菱歐洲精選信託</t>
  </si>
  <si>
    <t>67I_法巴百利達美元短期債券(美元)</t>
  </si>
  <si>
    <t>67J_法巴百利達美國高收益債券/月配 (美元)</t>
  </si>
  <si>
    <t>67K_法巴百利達亞洲可換股債券/月配 (美元)</t>
  </si>
  <si>
    <t>69N_法巴百利達亞洲(日本除外)債券 C (美元)</t>
  </si>
  <si>
    <t>69R_法巴百利達全球新興市場精選債券 C (美元)</t>
  </si>
  <si>
    <t>69T_法巴百利達美元債券 C (美元)</t>
  </si>
  <si>
    <t>69U_法巴百利達新興市場當地貨幣債券 C (美元)</t>
  </si>
  <si>
    <t>69V_法巴百利達新興市場當地貨幣債券/月配 (美元)</t>
  </si>
  <si>
    <t>69X_法巴百利達全球高收益債券/年配H 美元</t>
  </si>
  <si>
    <t>69Z_法巴百利達全球高收益債券/月配 (美元)</t>
  </si>
  <si>
    <t>70D_法巴百利達新興歐洲股票/年配 (歐元)</t>
  </si>
  <si>
    <t>70F_法巴百利達亞太高股息股票/年配 (歐元)</t>
  </si>
  <si>
    <t>70G_法巴百利達印尼股票 C (美元)</t>
  </si>
  <si>
    <t>70H_法巴百利達俄羅斯股票 C (美元)</t>
  </si>
  <si>
    <t>70I_法巴百利達俄羅斯股票/年配 (歐元)</t>
  </si>
  <si>
    <t>70J_法巴百利達美國增長股票 C (美元)</t>
  </si>
  <si>
    <t>70K_法巴百利達全球新興市場股票 C (美元)</t>
  </si>
  <si>
    <t>70N_法巴百利達全球金融股票/年配 (歐元)</t>
  </si>
  <si>
    <t>70Q_法巴百利達全球原物料股票 C (美元)</t>
  </si>
  <si>
    <t>70R_法巴百利達全球原物料股票/年配 (歐元)</t>
  </si>
  <si>
    <t>70S_法巴百利達全球科技股票 C (美元)</t>
  </si>
  <si>
    <t>70U_法巴百利達全球公用事業股票/年配 (歐元)</t>
  </si>
  <si>
    <t>277_瀚亞全球高收益債券(不配息)-人民幣</t>
  </si>
  <si>
    <t>277_瀚亞全球高收益債券A-人民幣</t>
  </si>
  <si>
    <t>277_瀚亞全球高收益債券-人民幣</t>
  </si>
  <si>
    <t>278_瀚亞全球高收益債券(配息)-人民幣</t>
  </si>
  <si>
    <t>297_瀚亞亞太豐收平衡(不配息)-人民幣</t>
  </si>
  <si>
    <t>297_瀚亞亞太豐收平衡A-人民幣</t>
  </si>
  <si>
    <t>297_瀚亞亞太豐收平衡-人民幣</t>
  </si>
  <si>
    <t>298_瀚亞亞太豐收平衡(配息)-人民幣</t>
  </si>
  <si>
    <t>299_瀚亞亞太高股息(不配息)-人民幣</t>
  </si>
  <si>
    <t>299_瀚亞亞太高股息A-人民幣</t>
  </si>
  <si>
    <t>299_瀚亞亞太高股息-人民幣</t>
  </si>
  <si>
    <t>299_瀚亞亞太高股息-人民幣A</t>
  </si>
  <si>
    <t>300_瀚亞亞太高股息(配息)B-人民幣</t>
  </si>
  <si>
    <t>300_瀚亞亞太高股息(配息)-人民幣</t>
  </si>
  <si>
    <t>393_瀚亞印度-人民幣</t>
  </si>
  <si>
    <t>394_瀚亞中國-人民幣</t>
  </si>
  <si>
    <t>252_富蘭克林華美全球高收益債券(累積)(美元)</t>
  </si>
  <si>
    <t>253_富蘭克林華美全球高收益債券(月配息)(美元)</t>
  </si>
  <si>
    <t>389_富蘭克林華美中國A股(美元)</t>
  </si>
  <si>
    <t>390_富蘭克林華美中國消費(美元)</t>
  </si>
  <si>
    <t>409_富蘭克林華美新世界股票(美元)</t>
  </si>
  <si>
    <t>412_富蘭克林華美富蘭克林全球債券組合(月配息型)(美元)</t>
  </si>
  <si>
    <t>413_富蘭克林華美全球投資級債券(累積型)(美元)</t>
  </si>
  <si>
    <t>414_富蘭克林華美全球投資級債券(月配息型)(美元)</t>
  </si>
  <si>
    <t>416_富蘭克林華美新興趨勢傘之積極回報債-月配息(美元)</t>
  </si>
  <si>
    <t>431_富蘭克林華美多重收益平衡(月配息)(美元)</t>
  </si>
  <si>
    <t>431_富蘭克林華美多重收益平衡(美元)(月配息)</t>
  </si>
  <si>
    <t>55V_匯豐環球亞太收益增長股票</t>
  </si>
  <si>
    <t>55V_匯豐環球亞太收益增長股票AS</t>
  </si>
  <si>
    <t>55X_匯豐環球巴西股票</t>
  </si>
  <si>
    <t>62I_匯豐環球亞洲股票(日本除外)</t>
  </si>
  <si>
    <t>62J_匯豐環球新興四國市場股票</t>
  </si>
  <si>
    <t>62K_匯豐環球中國股票</t>
  </si>
  <si>
    <t>62L_匯豐環球全球股票氣候變化概念</t>
  </si>
  <si>
    <t>62M_匯豐環球俄羅斯股票</t>
  </si>
  <si>
    <t>704_匯豐環球歐元區股票</t>
  </si>
  <si>
    <t>HS0_匯豐環球泰國股票</t>
  </si>
  <si>
    <t>HS1_匯豐環球印度股票</t>
  </si>
  <si>
    <t>HS2_匯豐環球投資－經濟規模指數美國股票</t>
  </si>
  <si>
    <t>HS4_匯豐環球投資基金-歐洲股票</t>
  </si>
  <si>
    <t>HS4_匯豐環球歐洲股票</t>
  </si>
  <si>
    <t>HS8_匯豐環球美元債券</t>
  </si>
  <si>
    <t>JS1_匯豐環球投資基金-英國股票</t>
  </si>
  <si>
    <t>JS1_匯豐環球英國股票</t>
  </si>
  <si>
    <t>303_第一金中國世紀(人民幣)</t>
  </si>
  <si>
    <t>331_第一金人民幣貨幣市場(人民幣)</t>
  </si>
  <si>
    <t>400_第一金人民幣高收益債券(人民幣累積)</t>
  </si>
  <si>
    <t>401_第一金人民幣高收益債券(人民幣配息)</t>
  </si>
  <si>
    <t>401_第一金人民幣高收益債券(配息)(人民幣)</t>
  </si>
  <si>
    <t>443_第一金全球高收益債券A(人民幣)</t>
  </si>
  <si>
    <t>425_永豐標普500紅利指數(美元)</t>
  </si>
  <si>
    <t>426_永豐標普東南亞指數(美元)</t>
  </si>
  <si>
    <t>554_首域印度次大陸</t>
  </si>
  <si>
    <t>557_首域星馬增長</t>
  </si>
  <si>
    <t>67L_首域大中華增長</t>
  </si>
  <si>
    <t>67M_首域中國核心</t>
  </si>
  <si>
    <t>67N_首域亞洲增長</t>
  </si>
  <si>
    <t>RU0_羅素多元資產35B類股</t>
  </si>
  <si>
    <t>RU1_羅素多元資產50B類股</t>
  </si>
  <si>
    <t>RU2_羅素多元資產70B類股</t>
  </si>
  <si>
    <t>RU3_羅素多元資產90B類股</t>
  </si>
  <si>
    <t>RU4_羅素亞太(日本除外)</t>
  </si>
  <si>
    <t>RU5_羅素新興市場股票</t>
  </si>
  <si>
    <t>RU6_羅素全球股票</t>
  </si>
  <si>
    <t>RU7_羅素全球高收益債券DH-B(美元累積)</t>
  </si>
  <si>
    <t>RU7_羅素全球高收益債券DH-B累積(美元)</t>
  </si>
  <si>
    <t>RU8_羅素全球高收益債券TWN-DH收益類別(月配)(美元避險)</t>
  </si>
  <si>
    <t>RU8_羅素全球高收益債券TWN-DH收益類別(美元避險月配)</t>
  </si>
  <si>
    <t>RU9_羅素泛歐股票</t>
  </si>
  <si>
    <t>153_柏瑞亞太高股息Ａ(不配息)</t>
  </si>
  <si>
    <t>153_柏瑞亞太高股息A(不配息)(台幣)</t>
  </si>
  <si>
    <t>154_柏瑞亞太高股息Ｂ(月配息)</t>
  </si>
  <si>
    <t>161_柏瑞全球策略高收益債券A</t>
  </si>
  <si>
    <t>161_柏瑞全球策略高收益債券Ａ(不配息)</t>
  </si>
  <si>
    <t>162_柏瑞全球策略高收益債券B(月配息)</t>
  </si>
  <si>
    <t>182_柏瑞新興市場高收益債券Ａ(不配息)</t>
  </si>
  <si>
    <t>183_柏瑞新興市場高收益債券Ｂ(月配息)</t>
  </si>
  <si>
    <t>221_柏瑞新興市場企業策略債券(不配息)</t>
  </si>
  <si>
    <t>222_柏瑞新興市場企業策略債券(月配息)</t>
  </si>
  <si>
    <t>262_柏瑞新興亞太策略債券(不配息)</t>
  </si>
  <si>
    <t>262_柏瑞新興亞太策略債券A</t>
  </si>
  <si>
    <t>263_柏瑞新興亞太策略債券(月配息)</t>
  </si>
  <si>
    <t>263_柏瑞新興亞太策略債券B(月配息)</t>
  </si>
  <si>
    <t>445_柏瑞特別股息收益A(不配息)(新臺幣)</t>
  </si>
  <si>
    <t>446_柏瑞特別股息收益B(月配息)(新臺幣)</t>
  </si>
  <si>
    <t>AI1_柏瑞巨人</t>
  </si>
  <si>
    <t>AI4_柏瑞巨輪貨幣市場</t>
  </si>
  <si>
    <t>AI5_柏瑞旗艦全球平衡組合</t>
  </si>
  <si>
    <t>AI6_柏瑞旗艦全球成長組合</t>
  </si>
  <si>
    <t>AI6_柏瑞旗艦全球成長組合(台幣)</t>
  </si>
  <si>
    <t>AI8_柏瑞全球金牌組合</t>
  </si>
  <si>
    <t>AI8_柏瑞全球金牌組合(台幣)</t>
  </si>
  <si>
    <t>AI9_柏瑞拉丁美洲</t>
  </si>
  <si>
    <t>316_聯博全球高收益債券TA月配(美元)</t>
  </si>
  <si>
    <t>368_聯博多元資產收益組合A2累積(美元)</t>
  </si>
  <si>
    <t>369_聯博多元資產收益組合AD月配(美元)</t>
  </si>
  <si>
    <t>402_聯博歐洲收益成長平衡AD月配(美元)</t>
  </si>
  <si>
    <t>U01_統一經建</t>
  </si>
  <si>
    <t>U02_統一奔騰</t>
  </si>
  <si>
    <t>U02_統一奔騰(台幣)</t>
  </si>
  <si>
    <t>U03_統一中小</t>
  </si>
  <si>
    <t>U04_統一大滿貫</t>
  </si>
  <si>
    <t>U05_統一亞太</t>
  </si>
  <si>
    <t>U05_統一亞太(台幣)</t>
  </si>
  <si>
    <t>U07_統一統信</t>
  </si>
  <si>
    <t>U08_統一全天候</t>
  </si>
  <si>
    <t>U08_統一全天候(台幣)</t>
  </si>
  <si>
    <t>U09_統一黑馬</t>
  </si>
  <si>
    <t>U09_統一黑馬(台幣)</t>
  </si>
  <si>
    <t>U10_統一龍馬</t>
  </si>
  <si>
    <t>U10_統一龍馬(台幣)</t>
  </si>
  <si>
    <t>U14_統一強棒貨幣市場</t>
  </si>
  <si>
    <t>52I_亨德森遠見亞太地產股票</t>
  </si>
  <si>
    <t>52J_亨德森遠見全球地產股票</t>
  </si>
  <si>
    <t>61U_亨德森遠見美國增長（累積）</t>
  </si>
  <si>
    <t>781_亨德森遠見泛歐地產股票</t>
  </si>
  <si>
    <t>782_亨德森遠見歐元領域</t>
  </si>
  <si>
    <t>783_亨德森遠見全球科技</t>
  </si>
  <si>
    <t>785_亨德森遠見日本小型公司</t>
  </si>
  <si>
    <t>786_亨德森遠見泛歐股票</t>
  </si>
  <si>
    <t>78K_亨德森遠見泛歐地產股票基金(美元避險)</t>
  </si>
  <si>
    <t>78K_亨德森遠見泛歐地產股票基金A2(美元避險)</t>
  </si>
  <si>
    <t>275_富蘭克林華美全球高收益債券(人民幣)(累積)</t>
  </si>
  <si>
    <t>275_富蘭克林華美全球高收益債券(累積)(人民幣)</t>
  </si>
  <si>
    <t>276_富蘭克林華美全球高收益債券(人民幣)(月配息)</t>
  </si>
  <si>
    <t>276_富蘭克林華美全球高收益債券(月配息)(人民幣)</t>
  </si>
  <si>
    <t>276_富蘭克林華美全球高收益債券B(月配息)(人民幣)</t>
  </si>
  <si>
    <t>366_富蘭克林華美中國A股（人民幣）</t>
  </si>
  <si>
    <t>367_富蘭克林華美中國消費（人民幣）</t>
  </si>
  <si>
    <t>410_富蘭克林華美新世界股票(人民幣)</t>
  </si>
  <si>
    <t>417_富蘭克林華美新興趨勢傘之積極回報債-累積(人民幣)</t>
  </si>
  <si>
    <t>418_富蘭克林華美新興趨勢傘之積極回報債-月配息(人民幣)</t>
  </si>
  <si>
    <t>433_富蘭克林華美多重收益平衡(人民幣)(月配息)</t>
  </si>
  <si>
    <t>433_富蘭克林華美多重收益平衡(月配息)(人民幣)</t>
  </si>
  <si>
    <t>FN0_富蘭克林華美全球高收益債券-C分配型(人民幣)</t>
  </si>
  <si>
    <t>53Z_鋒裕領先歐洲企業B2(美元)</t>
  </si>
  <si>
    <t>54F_鋒裕美國中型資本價值B2(美元)</t>
  </si>
  <si>
    <t>54M_鋒裕新興歐洲及地中海股票B2(美元)</t>
  </si>
  <si>
    <t>54Q_鋒裕美國高息BXD(美元)</t>
  </si>
  <si>
    <t>54R_鋒裕策略收益B2(美元)</t>
  </si>
  <si>
    <t>54S_鋒裕策略收益BXD(美元)</t>
  </si>
  <si>
    <t>54W_鋒裕環球高收益B2(美元)</t>
  </si>
  <si>
    <t>54X_鋒裕環球高收益BXD(美元)</t>
  </si>
  <si>
    <t>65Y_鋒裕歐洲潛力B2(美元)</t>
  </si>
  <si>
    <t>66V_鋒裕美元綜合債券BXD(美元)</t>
  </si>
  <si>
    <t>72V_鋒裕環球生態B2(美元)</t>
  </si>
  <si>
    <t>75X_鋒裕新興市場當地貨幣債券BXD(美元)</t>
  </si>
  <si>
    <t>76U_鋒裕環球高收益B股(澳幣穩定配息)</t>
  </si>
  <si>
    <t>76V_鋒裕環球高收益B股(南非幣穩定配息)</t>
  </si>
  <si>
    <t>76W_鋒裕美國高息B股(澳幣穩定配息)</t>
  </si>
  <si>
    <t>76X_鋒裕美國高息B股(南非幣穩定配息)</t>
  </si>
  <si>
    <t>76Y_鋒裕新興市場債券B股(澳幣穩定配息)</t>
  </si>
  <si>
    <t>76Z_鋒裕新興市場債券B股(南非幣穩定配息)</t>
  </si>
  <si>
    <t>77L_鋒裕中國股票B2(美元)</t>
  </si>
  <si>
    <t>77M_鋒裕策略收益B股(澳幣穩定配息)</t>
  </si>
  <si>
    <t>77N_鋒裕策略收益B股(南非幣穩定配息)</t>
  </si>
  <si>
    <t>78O_鋒裕歐洲潛力B2(歐元)</t>
  </si>
  <si>
    <t>885_鋒裕新興市場債券BXD(美元月配息)</t>
  </si>
  <si>
    <t>O02_利安資金印度(美元)</t>
  </si>
  <si>
    <t>O02_利安資金印度(美金)</t>
  </si>
  <si>
    <t>O06_利安資金日本增長(美金)</t>
  </si>
  <si>
    <t>O08_利安資金韓國(美元)</t>
  </si>
  <si>
    <t>O08_利安資金韓國(美金)</t>
  </si>
  <si>
    <t>O14_利安資金泰國(美金)</t>
  </si>
  <si>
    <t>O28_利安資金越南(美元)</t>
  </si>
  <si>
    <t>O28_利安資金越南(美金)</t>
  </si>
  <si>
    <t>O32_利安資金中國增長(美元)</t>
  </si>
  <si>
    <t>O32_利安資金中國增長(美金)</t>
  </si>
  <si>
    <t>136_瀚亞精選傘型基金之債券精選組合A</t>
  </si>
  <si>
    <t>136_瀚亞精選傘型基金之債券精選組合A(不配息)</t>
  </si>
  <si>
    <t>295_瀚亞亞太豐收平衡(不配息)</t>
  </si>
  <si>
    <t>296_瀚亞亞太豐收平衡(配息)</t>
  </si>
  <si>
    <t>P02_瀚亞高科技</t>
  </si>
  <si>
    <t>P03_瀚亞外銷</t>
  </si>
  <si>
    <t>P05_瀚亞菁華</t>
  </si>
  <si>
    <t>P08_瀚亞中小型股</t>
  </si>
  <si>
    <t>P11_瀚亞電通網</t>
  </si>
  <si>
    <t>P12_瀚亞歐洲</t>
  </si>
  <si>
    <t>P13_瀚亞理財通</t>
  </si>
  <si>
    <t>P15_瀚亞威寶貨幣市場</t>
  </si>
  <si>
    <t>P16_瀚亞美國高科技</t>
  </si>
  <si>
    <t>P21_瀚亞印度</t>
  </si>
  <si>
    <t>P23_瀚亞亞太高股息</t>
  </si>
  <si>
    <t>P23_瀚亞亞太高股息A</t>
  </si>
  <si>
    <t>P24_瀚亞亞太不動產證券化A</t>
  </si>
  <si>
    <t>P24_瀚亞亞太不動產證券化Ａ(不配息)</t>
  </si>
  <si>
    <t>P25_瀚亞亞太不動產證券化Ｂ(配息)</t>
  </si>
  <si>
    <t>P27_瀚亞非洲</t>
  </si>
  <si>
    <t>P28_瀚亞巴西</t>
  </si>
  <si>
    <t>P30_瀚亞全球高收益債券(月配息)</t>
  </si>
  <si>
    <t>P30_瀚亞全球高收益債券(配息)</t>
  </si>
  <si>
    <t>P31_瀚亞中國</t>
  </si>
  <si>
    <t>137_保德信新興趨勢組合</t>
  </si>
  <si>
    <t>167_保德信高成長(手續費前收型)</t>
  </si>
  <si>
    <t>168_保德信金滿意(手續費前收型)</t>
  </si>
  <si>
    <t>169_保德信亞太(手續費前收型)</t>
  </si>
  <si>
    <t>UF0_保德信全球醫療生化</t>
  </si>
  <si>
    <t>UF1_保德信店頭市場</t>
  </si>
  <si>
    <t>UF2_保德信第一</t>
  </si>
  <si>
    <t>UF3_保德信科技島</t>
  </si>
  <si>
    <t>UF4_保德信大中華</t>
  </si>
  <si>
    <t>UF5_保德信中小型股</t>
  </si>
  <si>
    <t>UF6_保德信新世紀</t>
  </si>
  <si>
    <t>UF8_保德信金平衡</t>
  </si>
  <si>
    <t>UG0_保德信亞洲新興市場債券(累積型)</t>
  </si>
  <si>
    <t>UG3_保德信台商全方位</t>
  </si>
  <si>
    <t>UG5_保德信瑞騰</t>
  </si>
  <si>
    <t>UG6_保德信全球中小</t>
  </si>
  <si>
    <t>UH0_保德信亞洲新興市場債券(月配息型)</t>
  </si>
  <si>
    <t>UH4_保德信歐洲組合</t>
  </si>
  <si>
    <t>UH5_保德信全球資源</t>
  </si>
  <si>
    <t>UH6_保德信全球基礎建設</t>
  </si>
  <si>
    <t>UH7_保德信全球消費商機</t>
  </si>
  <si>
    <t>UH9_保德信拉丁美洲</t>
  </si>
  <si>
    <t>363_群益中國新機會(美元)</t>
  </si>
  <si>
    <t>364_群益華夏盛世(美元)</t>
  </si>
  <si>
    <t>419_群益印度中小(美元)</t>
  </si>
  <si>
    <t>420_群益東協成長(美元)</t>
  </si>
  <si>
    <t>502_坦伯頓全球全球債券B股(美元月配息)</t>
  </si>
  <si>
    <t>503_坦伯頓全球新興國家固定收益B股(季配息)</t>
  </si>
  <si>
    <t>504_坦伯頓全球美國政府B股(美元月配息)</t>
  </si>
  <si>
    <t>505_坦伯頓全球公司債B股(月配息)</t>
  </si>
  <si>
    <t>506_坦伯頓全球全球平衡B股</t>
  </si>
  <si>
    <t>50C_坦伯頓全球印度B股</t>
  </si>
  <si>
    <t>50D_坦伯頓全球科技B股</t>
  </si>
  <si>
    <t>50E_坦伯頓全球生技領航B股</t>
  </si>
  <si>
    <t>50F_坦伯頓全球亞洲債券B股(月配息)</t>
  </si>
  <si>
    <t>50M_坦伯頓全球潛力歐洲B股</t>
  </si>
  <si>
    <t>57C_坦伯頓全球美國機會B股</t>
  </si>
  <si>
    <t>57D_坦伯頓全球穩定月收益B股（月配息）</t>
  </si>
  <si>
    <t>57O_坦伯頓全球亞洲成長B股</t>
  </si>
  <si>
    <t>62N_富蘭克林坦伯頓全球新興國家固定收益B股(月配息)</t>
  </si>
  <si>
    <t>66I_坦伯頓全球歐洲高收益B股(月配息)</t>
  </si>
  <si>
    <t>66J_坦伯頓全球天然資源B股</t>
  </si>
  <si>
    <t>66K_坦伯頓全球大中華B股</t>
  </si>
  <si>
    <t>69A_富蘭克林坦伯頓全球亞洲小型企業B股(美元)</t>
  </si>
  <si>
    <t>69H_富蘭克林坦伯頓全球全球債券總報酬B股(美元)(月配息)</t>
  </si>
  <si>
    <t>69M_富蘭克林坦伯頓全球全球債券總報酬B股(美元)(累積)</t>
  </si>
  <si>
    <t>708_富蘭克林坦伯頓全球全球股票收益B股</t>
  </si>
  <si>
    <t>710_坦伯頓全球互利歐洲B股(美元)</t>
  </si>
  <si>
    <t>78L_富蘭克林坦伯頓全球全球房地產B股(美元)(季配息)</t>
  </si>
  <si>
    <t>872_坦伯頓全球拉丁美洲B股</t>
  </si>
  <si>
    <t>873_坦伯頓全球泰國B股</t>
  </si>
  <si>
    <t>373_貝萊德亞洲高收益債券(累積)</t>
  </si>
  <si>
    <t>373_貝萊德亞洲高收益債券(新臺幣累積)</t>
  </si>
  <si>
    <t>374_貝萊德亞洲高收益債券(月配)</t>
  </si>
  <si>
    <t>374_貝萊德亞洲高收益債券(新臺幣月配)</t>
  </si>
  <si>
    <t>405_貝萊德亞太全方位股票入息(累積)</t>
  </si>
  <si>
    <t>405_貝萊德亞太全方位股票入息(新臺幣累積)</t>
  </si>
  <si>
    <t>406_貝萊德亞太全方位股票入息(月配)</t>
  </si>
  <si>
    <t>406_貝萊德亞太全方位股票入息(新臺幣月配)</t>
  </si>
  <si>
    <t>BU0_貝萊德亞美利加收益</t>
  </si>
  <si>
    <t>BU1_貝萊德寶利</t>
  </si>
  <si>
    <t>BU6_貝萊德新台幣貨幣市場</t>
  </si>
  <si>
    <t>322_國泰中港台</t>
  </si>
  <si>
    <t>322_國泰中港台(新臺幣)</t>
  </si>
  <si>
    <t>Q10_國泰國泰</t>
  </si>
  <si>
    <t>Q11_國泰中小成長</t>
  </si>
  <si>
    <t>Q12_國泰平衡</t>
  </si>
  <si>
    <t>Q13_國泰大中華</t>
  </si>
  <si>
    <t>Q14_國泰科技生化</t>
  </si>
  <si>
    <t>Q19_國泰傘型全球積極組合</t>
  </si>
  <si>
    <t>Q22_國泰台灣貨幣市場</t>
  </si>
  <si>
    <t>Q23_國泰全球基礎建設</t>
  </si>
  <si>
    <t>Q26_國泰中國內需增長</t>
  </si>
  <si>
    <t>Q26_國泰中國內需增長(新臺幣)</t>
  </si>
  <si>
    <t>67O_瑞萬通博基金-新興東歐債券C(歐元)</t>
  </si>
  <si>
    <t>67P_瑞萬通博基金-新興東歐債券AM(歐元月配)</t>
  </si>
  <si>
    <t>67Q_瑞萬通博基金-新興東歐債券AM(月配)(美元)</t>
  </si>
  <si>
    <t>67Q_瑞萬通博基金-新興東歐債券AM(美元月配)</t>
  </si>
  <si>
    <t>67R_瑞萬通博基金-新興市場股票</t>
  </si>
  <si>
    <t>67R_瑞萬通博基金-新興市場股票C(美元)</t>
  </si>
  <si>
    <t>67S_瑞萬通博基金-遠東股票C(美元)</t>
  </si>
  <si>
    <t>67T_瑞萬通博基金-未來資源C(歐元)</t>
  </si>
  <si>
    <t>67U_瑞萬通博基金-未來資源C(美元)</t>
  </si>
  <si>
    <t>67V_瑞萬通博基金-美國價值股票C(美元)</t>
  </si>
  <si>
    <t>81J_瑞萬通博基金-中國領導企業C(美元)</t>
  </si>
  <si>
    <t>77B_東方匯理長鷹多重資產 FA-C(澳幣)</t>
  </si>
  <si>
    <t>77C_東方匯理長鷹多重資產 FA-MD (月配息)(澳幣)</t>
  </si>
  <si>
    <t>77D_東方匯理長鷹多重資產 FU-MD (月配息)(美元)</t>
  </si>
  <si>
    <t>321_兆豐國際中國A股(美元)</t>
  </si>
  <si>
    <t>Z01_日盛上選</t>
  </si>
  <si>
    <t>Z02_日盛小而美</t>
  </si>
  <si>
    <t>Z03_日盛精選五虎</t>
  </si>
  <si>
    <t>Z04_日盛高科技</t>
  </si>
  <si>
    <t>Z04_日盛高科技(台幣)</t>
  </si>
  <si>
    <t>Z07_日盛貨幣市場</t>
  </si>
  <si>
    <t>Z07_日盛貨幣市場(台幣)</t>
  </si>
  <si>
    <t>Z10_日盛新台商</t>
  </si>
  <si>
    <t>Z21_日盛亞洲機會</t>
  </si>
  <si>
    <t>Z22_日盛首選</t>
  </si>
  <si>
    <t>Z22_日盛首選(台幣)</t>
  </si>
  <si>
    <t>Z23_日盛全球抗暖化</t>
  </si>
  <si>
    <t>284_野村環球高收益債(人民幣累積)</t>
  </si>
  <si>
    <t>284_野村環球高收益債(累積)(人民幣)</t>
  </si>
  <si>
    <t>285_野村環球高收益債(人民幣月配)</t>
  </si>
  <si>
    <t>285_野村環球高收益債(月配)(人民幣)</t>
  </si>
  <si>
    <t>286_野村亞太複合高收益債(人民幣累積)</t>
  </si>
  <si>
    <t>286_野村亞太複合高收益債(累積)(人民幣)</t>
  </si>
  <si>
    <t>287_野村亞太複合高收益債(人民幣月配)</t>
  </si>
  <si>
    <t>287_野村亞太複合高收益債(月配)(人民幣)</t>
  </si>
  <si>
    <t>351_野村全球高股息(人民幣累積)</t>
  </si>
  <si>
    <t>351_野村全球高股息(累積)(人民幣)</t>
  </si>
  <si>
    <t>352_野村全球高股息(人民幣季配)</t>
  </si>
  <si>
    <t>352_野村全球高股息(季配)(人民幣)</t>
  </si>
  <si>
    <t>353_野村全球不動產證券化(人民幣累積)</t>
  </si>
  <si>
    <t>354_野村全球不動產證券化(人民幣月配)</t>
  </si>
  <si>
    <t>381_野村多元資產動態平衡(人民幣累積)</t>
  </si>
  <si>
    <t>381_野村多元資產動態平衡(累積)(人民幣)</t>
  </si>
  <si>
    <t>382_野村多元資產動態平衡(人民幣月配)</t>
  </si>
  <si>
    <t>382_野村多元資產動態平衡(月配)(人民幣)</t>
  </si>
  <si>
    <t>398_野村環球(人民幣)</t>
  </si>
  <si>
    <t>120_台新１６９９貨幣市場</t>
  </si>
  <si>
    <t>142_台新北美收益資產證券化(不配息)</t>
  </si>
  <si>
    <t>TC0_台新台灣中小</t>
  </si>
  <si>
    <t>TC3_台新中國通</t>
  </si>
  <si>
    <t>TS0_台新真吉利貨幣市場</t>
  </si>
  <si>
    <t>TS5_台新主流</t>
  </si>
  <si>
    <t>319_聯博全球高收益債券TA月配(南非幣)</t>
  </si>
  <si>
    <t>372_聯博多元資產收益組合AD月配(南非幣)</t>
  </si>
  <si>
    <t>304_第一金全球高收益債券A(美元)</t>
  </si>
  <si>
    <t>304_第一金全球高收益債券A(美元不配息)</t>
  </si>
  <si>
    <t>305_第一金全球高收益債券B(美元配息)</t>
  </si>
  <si>
    <t>305_第一金全球高收益債券B(配息)(美元)</t>
  </si>
  <si>
    <t>436_第一金全球機器人及自動化產業(美元)</t>
  </si>
  <si>
    <t>436_第一金全球機器人及自動化產業(美金)</t>
  </si>
  <si>
    <t>442_第一金全球FinTech金融科技(美元)</t>
  </si>
  <si>
    <t>273_柏瑞全球策略高收益債券A(人民幣)</t>
  </si>
  <si>
    <t>273_柏瑞全球策略高收益債券A(不配息)(人民幣)</t>
  </si>
  <si>
    <t>274_柏瑞全球策略高收益債券B(月配息)(人民幣)</t>
  </si>
  <si>
    <t>306_柏瑞新興市場企業策略債券(不配息)(人民幣)</t>
  </si>
  <si>
    <t>307_柏瑞新興市場企業策略債券(月配息)(人民幣)</t>
  </si>
  <si>
    <t>308_柏瑞新興亞太策略債券(人民幣)</t>
  </si>
  <si>
    <t>308_柏瑞新興亞太策略債券(不配息)(人民幣)</t>
  </si>
  <si>
    <t>308_柏瑞新興亞太策略債券A(人民幣)</t>
  </si>
  <si>
    <t>309_柏瑞新興亞太策略債券(月配息)(人民幣)</t>
  </si>
  <si>
    <t>349_柏瑞新興市場高收益債券A(人民幣)</t>
  </si>
  <si>
    <t>349_柏瑞新興市場高收益債券A(不配息)(人民幣)</t>
  </si>
  <si>
    <t>350_柏瑞新興市場高收益債券Ｂ(月配息)(人民幣)</t>
  </si>
  <si>
    <t>447_柏瑞特別股息收益A(不配息)(人民幣)</t>
  </si>
  <si>
    <t>448_柏瑞特別股息收益B(月配息)(人民幣)</t>
  </si>
  <si>
    <t>62R_先機中國Ａ股(美元)</t>
  </si>
  <si>
    <t>77E_先機全球新興市場A股(美元)</t>
  </si>
  <si>
    <t>SA5_先機歐洲股票Ａ股(歐元)</t>
  </si>
  <si>
    <t>SA6_先機歐洲股票A股(美元)</t>
  </si>
  <si>
    <t>SA7_先機環球股票Ａ股(美元)</t>
  </si>
  <si>
    <t>SA8_先機日本股票Ａ股(日圓)</t>
  </si>
  <si>
    <t>SA9_先機日本股票A股(美元)</t>
  </si>
  <si>
    <t>SB0_先機完全回報美元債券Ａ股(美元)</t>
  </si>
  <si>
    <t>SB1_先機美國入息(美元)</t>
  </si>
  <si>
    <t>SB2_先機北美股票Ａ股(美元)</t>
  </si>
  <si>
    <t>SB5_先機美國入息(歐元)</t>
  </si>
  <si>
    <t>SB6_先機北美股票Ａ股(歐元)</t>
  </si>
  <si>
    <t>SB9_先機完全回報美元債券A(類收益股)(美元)</t>
  </si>
  <si>
    <t>SB9_先機完全回報美元債券Ａ類收益股（美元）</t>
  </si>
  <si>
    <t>SC0_先機亞太股票Ａ股(美元)</t>
  </si>
  <si>
    <t>SC1_先機亞太股票Ａ股(歐元)</t>
  </si>
  <si>
    <t>320_兆豐國際中國A股(新臺幣)</t>
  </si>
  <si>
    <t>IT0_兆豐國際第一</t>
  </si>
  <si>
    <t>IT6_兆豐國際中小</t>
  </si>
  <si>
    <t>IT7_兆豐國際電子</t>
  </si>
  <si>
    <t>IT7_兆豐國際電子(台幣)</t>
  </si>
  <si>
    <t>242_施羅德中國高收益債券(人民幣)-累積型</t>
  </si>
  <si>
    <t>242_施羅德中國高收益債券累積型(人民幣)</t>
  </si>
  <si>
    <t>243_施羅德中國高收益債券(人民幣)-配息型</t>
  </si>
  <si>
    <t>243_施羅德中國高收益債券-配息型(人民幣)</t>
  </si>
  <si>
    <t>256_施羅德中國債券(人民幣)-累積型</t>
  </si>
  <si>
    <t>256_施羅德中國債券累積型(人民幣)</t>
  </si>
  <si>
    <t>257_施羅德中國債券(人民幣)-配息型</t>
  </si>
  <si>
    <t>257_施羅德中國債券配息型(人民幣)</t>
  </si>
  <si>
    <t>231_復華新興人民幣債券A類型</t>
  </si>
  <si>
    <t>231_復華新興人民幣債券A類型(不配息)</t>
  </si>
  <si>
    <t>232_復華新興人民幣債券B類型(配息)</t>
  </si>
  <si>
    <t>233_復華人民幣貨幣市場</t>
  </si>
  <si>
    <t>342_復華中國新經濟平衡(人民幣-A類型)</t>
  </si>
  <si>
    <t>343_復華中國新經濟平衡(人民幣-B類型)</t>
  </si>
  <si>
    <t>344_復華中國新經濟A股(人民幣)</t>
  </si>
  <si>
    <t>318_聯博全球高收益債券TA月配(澳幣)</t>
  </si>
  <si>
    <t>387_聯博多元資產收益組合AD月配(澳幣)</t>
  </si>
  <si>
    <t>224_復華南非幣長期收益A類型</t>
  </si>
  <si>
    <t>224_復華南非幣長期收益A類型-不配息</t>
  </si>
  <si>
    <t>225_復華南非幣長期收益B類型-月配息</t>
  </si>
  <si>
    <t>226_復華南非幣短期收益A類型</t>
  </si>
  <si>
    <t>226_復華南非幣短期收益A類型-不配息</t>
  </si>
  <si>
    <t>227_復華南非幣短期收益B類型-月配息</t>
  </si>
  <si>
    <t>146_瑞銀亞洲全方位不動產</t>
  </si>
  <si>
    <t>235_瑞銀亞洲高收益債券B類型(月配息)</t>
  </si>
  <si>
    <t>427_瑞銀全球生物科技</t>
  </si>
  <si>
    <t>427_瑞銀全球生物科技(新臺幣)</t>
  </si>
  <si>
    <t>437_瑞銀亞洲高收益債券A類型(累積)</t>
  </si>
  <si>
    <t>437_瑞銀亞洲高收益債券基金A類型(累積)</t>
  </si>
  <si>
    <t>397_永豐歐洲50指數(歐元)</t>
  </si>
  <si>
    <t>139_匯豐新鑽動力</t>
  </si>
  <si>
    <t>148_匯豐全球趨勢組合</t>
  </si>
  <si>
    <t>152_匯豐全球關鍵資源</t>
  </si>
  <si>
    <t>210_匯豐中國點心高收益債券-不配息(臺幣)</t>
  </si>
  <si>
    <t>214_匯豐資源豐富國家債券-A不配息</t>
  </si>
  <si>
    <t>215_匯豐資源豐富國家債券-B(月配息)</t>
  </si>
  <si>
    <t>215_匯豐資源豐富國家債券-B月配息</t>
  </si>
  <si>
    <t>CH3_匯豐安富</t>
  </si>
  <si>
    <t>CH4_匯豐龍騰電子</t>
  </si>
  <si>
    <t>CH5_匯豐中小</t>
  </si>
  <si>
    <t>CH6_匯豐台灣精典</t>
  </si>
  <si>
    <t>CH8_匯豐太平洋精典</t>
  </si>
  <si>
    <t>CI2_匯豐龍鳳</t>
  </si>
  <si>
    <t>CI8_匯豐金磚動力</t>
  </si>
  <si>
    <t>FA2_德銀遠東DWS台灣貨幣市場</t>
  </si>
  <si>
    <t>FA2_德銀遠東DWS台灣貨幣市場(台幣)</t>
  </si>
  <si>
    <t>FA5_德銀遠東DWS全球原物料能源</t>
  </si>
  <si>
    <t>FA5_德銀遠東DWS全球原物料能源(台幣)</t>
  </si>
  <si>
    <t>FA6_德銀遠東DWS全球神農</t>
  </si>
  <si>
    <t>FA7_德銀遠東DWS亞洲高收益債券（累積型）</t>
  </si>
  <si>
    <t>FA8_德銀遠東DWS亞洲高收益債券（月配息型）</t>
  </si>
  <si>
    <t>58U_新加坡大華全球IPO(美元)</t>
  </si>
  <si>
    <t>58Z_新加坡大華泛華(星幣)</t>
  </si>
  <si>
    <t>59A_新加坡大華泛華(美金)</t>
  </si>
  <si>
    <t>605_新加坡大華東協(美金)</t>
  </si>
  <si>
    <t>606_新加坡大華新加坡增長(美元)</t>
  </si>
  <si>
    <t>606_新加坡大華新加坡增長(美金)</t>
  </si>
  <si>
    <t>607_新加坡大華日本成長(美金)</t>
  </si>
  <si>
    <t>612_新加坡大華國際成長(美元)</t>
  </si>
  <si>
    <t>613_新加坡大華全球科技(美元)</t>
  </si>
  <si>
    <t>615_新加坡大華新加坡增長(星幣)</t>
  </si>
  <si>
    <t>616_新加坡大華日本成長(星幣)</t>
  </si>
  <si>
    <t>621_新加坡大華國際成長(星幣)</t>
  </si>
  <si>
    <t>R09_新加坡大華黃金及綜合(星幣)</t>
  </si>
  <si>
    <t>R10_新加坡大華黃金及綜合(美元)</t>
  </si>
  <si>
    <t>R10_新加坡大華黃金及綜合(美金)</t>
  </si>
  <si>
    <t>R11_新加坡大華全球保健(星幣)</t>
  </si>
  <si>
    <t>R12_新加坡大華全球保健(美元)</t>
  </si>
  <si>
    <t>R12_新加坡大華全球保健(美金)</t>
  </si>
  <si>
    <t>60A_全盛美國密集成長Ａ１</t>
  </si>
  <si>
    <t>60D_全盛美國價值Ａ１</t>
  </si>
  <si>
    <t>60G_全盛歐洲研究Ａ１</t>
  </si>
  <si>
    <t>60H_全盛歐洲小型公司Ａ１</t>
  </si>
  <si>
    <t>60I_全盛歐洲價值A1</t>
  </si>
  <si>
    <t>60J_全盛全球股票Ａ１</t>
  </si>
  <si>
    <t>60K_全盛全球股票Ａ１</t>
  </si>
  <si>
    <t>60L_全盛全球資產配置Ａ１</t>
  </si>
  <si>
    <t>60M_全盛全球資產配置Ａ１</t>
  </si>
  <si>
    <t>60N_全盛美國政府債券Ａ１</t>
  </si>
  <si>
    <t>60O_全盛美國政府債券Ａ２</t>
  </si>
  <si>
    <t>60Z_全盛新興市場債券Ａ１</t>
  </si>
  <si>
    <t>61B_全盛新興市場債券Ａ２</t>
  </si>
  <si>
    <t>365_群益華夏盛世(人民幣)</t>
  </si>
  <si>
    <t>399_群益中國新機會(人民幣)</t>
  </si>
  <si>
    <t>421_群益印度中小(人民幣)</t>
  </si>
  <si>
    <t>422_群益東協成長(人民幣)</t>
  </si>
  <si>
    <t>E21_法儲銀盧米斯塞勒斯債券（配息）</t>
  </si>
  <si>
    <t>E23_法儲銀盧米斯塞勒斯債券（配息）</t>
  </si>
  <si>
    <t>E23_法儲銀盧米斯塞勒斯債券型（配息）</t>
  </si>
  <si>
    <t>E24_法儲銀盧米斯塞勒斯全球機會債券（配息）</t>
  </si>
  <si>
    <t>E25_法儲銀盧米斯塞勒斯全球機會債券</t>
  </si>
  <si>
    <t>E26_法儲銀盧米斯塞勒斯全球機會債券（配息）</t>
  </si>
  <si>
    <t>E26_法儲銀盧米斯塞勒斯全球機會債券(配息)(英鎊)</t>
  </si>
  <si>
    <t>E26_法儲銀盧米斯塞勒斯全球機會債券型（配息）</t>
  </si>
  <si>
    <t>E27_法儲銀盧米斯塞勒斯債券（月配息）</t>
  </si>
  <si>
    <t>E27_法儲銀盧米斯塞勒斯債券型（月配息）</t>
  </si>
  <si>
    <t>E29_法儲銀盧米斯賽勒斯高收益債券型</t>
  </si>
  <si>
    <t>E30_法儲銀盧米斯賽勒斯高收益債券型（配息）</t>
  </si>
  <si>
    <t>71I_東方匯理系列基金全球通膨連結債券SE(歐元)</t>
  </si>
  <si>
    <t>71J_東方匯理系列基金全球通膨連結債券SHU(美元避險)</t>
  </si>
  <si>
    <t>71K_東方匯理系列基金全球農業AE(歐元)</t>
  </si>
  <si>
    <t>71L_東方匯理系列基金全球農業AU(美元)</t>
  </si>
  <si>
    <t>283_元大中國平衡(人民幣)</t>
  </si>
  <si>
    <t>289_元大人民幣貨幣市場(人民幣)</t>
  </si>
  <si>
    <t>292_元大中國機會債券B(配息)(人民幣)</t>
  </si>
  <si>
    <t>440_元大新興印尼機會債券(配息)(人民幣)</t>
  </si>
  <si>
    <t>440_元大新興印尼機會債券基金(配息)(人民幣)</t>
  </si>
  <si>
    <t>375_貝萊德亞洲高收益債券(人民幣月配)</t>
  </si>
  <si>
    <t>375_貝萊德亞洲高收益債券(月配)(人民幣)</t>
  </si>
  <si>
    <t>407_貝萊德亞太全方位股票入息(人民幣月配)</t>
  </si>
  <si>
    <t>407_貝萊德亞太全方位股票入息(月配)(人民幣)</t>
  </si>
  <si>
    <t>272_兆豐國際人民幣貨幣市場</t>
  </si>
  <si>
    <t>455_復華全球物聯網科技(美元)</t>
  </si>
  <si>
    <t>449_柏瑞特別股息收益A(不配息)(美元)</t>
  </si>
  <si>
    <t>450_柏瑞特別股息收益B(月配息)(美元)</t>
  </si>
  <si>
    <t>EM3_華南永昌全球神農水資源</t>
  </si>
  <si>
    <t>EN2_華南永昌永昌</t>
  </si>
  <si>
    <t>EN8_華南永昌鳳翔貨幣市場</t>
  </si>
  <si>
    <t>EN9_華南永昌麒麟貨幣市場</t>
  </si>
  <si>
    <t>EO0_華南永昌全球精品</t>
  </si>
  <si>
    <t>250_康和多空成長期貨信託</t>
  </si>
  <si>
    <t>238_宏利中國點心高收益債券B月配息(人民幣)</t>
  </si>
  <si>
    <t>239_宏利東方明珠短期收益(人民幣)</t>
  </si>
  <si>
    <t>240_宏利中國離岸債券A(人民幣)</t>
  </si>
  <si>
    <t>240_宏利中國離岸債券-A不配息(人民幣)</t>
  </si>
  <si>
    <t>241_宏利中國離岸債券-B季配息(人民幣)</t>
  </si>
  <si>
    <t>244_施羅德中國高收益債券-累積型(美元)</t>
  </si>
  <si>
    <t>245_施羅德中國高收益債券(美元)-配息型</t>
  </si>
  <si>
    <t>245_施羅德中國高收益債券-配息型(美元)</t>
  </si>
  <si>
    <t>259_施羅德中國債券(美元)-配息型</t>
  </si>
  <si>
    <t>U2A_施羅德四年到期新興市場主權債券(累積型)(美元)</t>
  </si>
  <si>
    <t>U2B_施羅德四年到期新興市場主權債券(季配息)(美元)</t>
  </si>
  <si>
    <t>281_摩根多元入息成長(月配)(美元)</t>
  </si>
  <si>
    <t>281_摩根多元入息成長(美元月配)</t>
  </si>
  <si>
    <t>302_摩根亞洲總合高收益債券(月配)(美元)</t>
  </si>
  <si>
    <t>302_摩根亞洲總合高收益債券(美元月配)</t>
  </si>
  <si>
    <t>347_摩根新興雙利平衡(月配)(美元)</t>
  </si>
  <si>
    <t>347_摩根新興雙利平衡(美元月配)</t>
  </si>
  <si>
    <t>404_摩根中國A股(美元)</t>
  </si>
  <si>
    <t>CS1_景順潛力</t>
  </si>
  <si>
    <t>CS5_景順人民幣新興亞太入息-累積型</t>
  </si>
  <si>
    <t>CS6_景順人民幣新興亞太入息-月配型</t>
  </si>
  <si>
    <t>CT0_景順全球康健</t>
  </si>
  <si>
    <t>CT3_景順台灣科技</t>
  </si>
  <si>
    <t>CT4_景順主流</t>
  </si>
  <si>
    <t>CT8_景順貨幣市場</t>
  </si>
  <si>
    <t>UC5_施羅德全球策略高收益債券(不配息)</t>
  </si>
  <si>
    <t>UC5_施羅德全球策略高收益債券(累積)</t>
  </si>
  <si>
    <t>UC6_施羅德全球策略高收益債券(月配息)</t>
  </si>
  <si>
    <t>UC7_施羅德中國高收益債券-A不配息</t>
  </si>
  <si>
    <t>UC8_施羅德中國高收益債券-B配息</t>
  </si>
  <si>
    <t>UCA_施羅德四年到期新興市場主權債券(累積型)(新臺幣)</t>
  </si>
  <si>
    <t>UCB_施羅德四年到期新興市場主權債券(季配息)(新臺幣)</t>
  </si>
  <si>
    <t>N21_路博邁NB高收益債券B月配息類股(美元)</t>
  </si>
  <si>
    <t>N22_路博邁NB高收益債券B月配息類股(南非幣)</t>
  </si>
  <si>
    <t>N23_路博邁NB高收益債券B月配息類股(澳元)</t>
  </si>
  <si>
    <t>209_宏利中國點心高收益債券A(美元)</t>
  </si>
  <si>
    <t>209_宏利中國點心高收益債券A不配息(美元)</t>
  </si>
  <si>
    <t>217_宏利中國點心高收益債券B月配息(美元)</t>
  </si>
  <si>
    <t>456_宏利三年到期亞洲新興債券A(美元)</t>
  </si>
  <si>
    <t>457_宏利三年到期亞洲新興債券C季配息(美元)</t>
  </si>
  <si>
    <t>FD5_富達亞洲總報酬(累積)(新臺幣)</t>
  </si>
  <si>
    <t>FD6_富達亞洲總報酬(月配息)(新臺幣)</t>
  </si>
  <si>
    <t>519_天利(盧森堡)環球資產配置（美元）</t>
  </si>
  <si>
    <t>521_天利(盧森堡)北美（美元）</t>
  </si>
  <si>
    <t>532_天利(盧森堡)環球資產配置 （歐元）</t>
  </si>
  <si>
    <t>534_天利(盧森堡)北美（歐元）</t>
  </si>
  <si>
    <t>545_天利(盧森堡)環球資產配置（歐元避險）</t>
  </si>
  <si>
    <t>771_天利(盧森堡)環球資產配置（美元配息）</t>
  </si>
  <si>
    <t>771_天利(盧森堡)環球資產配置(配息)(美元)</t>
  </si>
  <si>
    <t>804_天利(盧森堡)新興市場公司債券（美元配息）</t>
  </si>
  <si>
    <t>804_天利(盧森堡)新興市場公司債券(配息)(美元)</t>
  </si>
  <si>
    <t>806_天利(盧森堡)新興市場公司債券（歐元避險）</t>
  </si>
  <si>
    <t>PD0_華頓平安貨幣市場</t>
  </si>
  <si>
    <t>PD0_華頓平安貨幣市場(台幣)</t>
  </si>
  <si>
    <t>PD1_華頓台灣</t>
  </si>
  <si>
    <t>PD1_華頓台灣(台幣)</t>
  </si>
  <si>
    <t>PD2_華頓中小型</t>
  </si>
  <si>
    <t>FF0_富達亞洲總報酬(累積)(人民幣避險)</t>
  </si>
  <si>
    <t>FF1_富達亞洲總報酬(月配息)(人民幣避險)</t>
  </si>
  <si>
    <t>E51_法儲銀新興歐洲股票R/A(美元)</t>
  </si>
  <si>
    <t>E52_法儲銀新興歐洲股票R/D(美元配息)</t>
  </si>
  <si>
    <t>E52_法儲銀新興歐洲股票R/D(配息)(美元)</t>
  </si>
  <si>
    <t>E53_法儲銀新興歐洲股票R/A(歐元)</t>
  </si>
  <si>
    <t>E59_法儲銀盧米斯賽勒斯美國探索</t>
  </si>
  <si>
    <t>E60_法儲銀盧米斯賽勒斯美國探索（配息）</t>
  </si>
  <si>
    <t>E65_法儲銀漢瑞斯美國股票</t>
  </si>
  <si>
    <t>E66_法儲銀漢瑞斯美國股票(配息)(美元)</t>
  </si>
  <si>
    <t>E67_法儲銀漢瑞斯美國股票</t>
  </si>
  <si>
    <t>E72_法儲銀新興亞洲股票R/A(美元)</t>
  </si>
  <si>
    <t>E74_法儲銀拉丁美洲股票R/A(美元)</t>
  </si>
  <si>
    <t>E79_法儲銀盧米斯賽勒斯投資等級債券型（配息）</t>
  </si>
  <si>
    <t>266_景順人民幣新興亞太入息(累積型)(人民幣)</t>
  </si>
  <si>
    <t>266_景順人民幣新興亞太入息-累積型(人民幣)</t>
  </si>
  <si>
    <t>267_景順人民幣新興亞太入息(月配型)(人民幣)</t>
  </si>
  <si>
    <t>267_景順人民幣新興亞太入息-月配型(人民幣)</t>
  </si>
  <si>
    <t>JD7_駿利環球生命科技B 累計（美元）</t>
  </si>
  <si>
    <t>JD9_駿利平衡B(美元累計)</t>
  </si>
  <si>
    <t>JE4_駿利高收益B （美元配息）</t>
  </si>
  <si>
    <t>O01_利安資金印度(星幣)</t>
  </si>
  <si>
    <t>O05_利安資金日本增長(新加坡幣)</t>
  </si>
  <si>
    <t>O23_利安資金新加坡均衡(星幣)</t>
  </si>
  <si>
    <t>O23_利安資金新加坡均衡(新加坡幣)</t>
  </si>
  <si>
    <t>O26_利安資金越南(星幣)</t>
  </si>
  <si>
    <t>O26_利安資金越南(新加坡幣)</t>
  </si>
  <si>
    <t>O54_利安資金中國增長(星幣)</t>
  </si>
  <si>
    <t>391_富蘭克林華美全球高收益債券(南非幣)(累積)</t>
  </si>
  <si>
    <t>391_富蘭克林華美全球高收益債券(累積)(南非幣)</t>
  </si>
  <si>
    <t>392_富蘭克林華美全球高收益債券(南非幣)(月配息)</t>
  </si>
  <si>
    <t>434_富蘭克林華美多重收益平衡(南非幣)(累積)</t>
  </si>
  <si>
    <t>434_富蘭克林華美多重收益平衡(累積)(南非幣)</t>
  </si>
  <si>
    <t>435_富蘭克林華美多重收益平衡(月配息)(南非幣)</t>
  </si>
  <si>
    <t>435_富蘭克林華美多重收益平衡(南非幣)(月配息)</t>
  </si>
  <si>
    <t>W01_新光台灣富貴</t>
  </si>
  <si>
    <t>W01_新光台灣富貴(台幣)</t>
  </si>
  <si>
    <t>W06_新光創新科技</t>
  </si>
  <si>
    <t>W07_新光店頭</t>
  </si>
  <si>
    <t>W12_新光吉星</t>
  </si>
  <si>
    <t>269_柏瑞全球策略高收益債券Ｂ(月配息)(南非幣)</t>
  </si>
  <si>
    <t>323_國泰中港台(美元)</t>
  </si>
  <si>
    <t>388_國泰中國內需增長(美元)</t>
  </si>
  <si>
    <t>359_瀚亞亞太豐收平衡(不配息)-南非幣</t>
  </si>
  <si>
    <t>360_瀚亞亞太豐收平衡(配息)-南非幣</t>
  </si>
  <si>
    <t>FE0_富達亞洲總報酬(累積)(美元)</t>
  </si>
  <si>
    <t>FE1_富達亞洲總報酬(月配息)(美元)</t>
  </si>
  <si>
    <t>376_貝萊德亞洲高收益債券(月配)(美元)</t>
  </si>
  <si>
    <t>376_貝萊德亞洲高收益債券(美元月配)</t>
  </si>
  <si>
    <t>62O_坦伯頓全球歐洲高收益Ｂ股(月配息)</t>
  </si>
  <si>
    <t>877_坦伯頓全球互利歐洲B股(歐元)</t>
  </si>
  <si>
    <t>438_元大新東協平衡(美元)</t>
  </si>
  <si>
    <t>439_元大新興印尼機會債券(配息)(美元)</t>
  </si>
  <si>
    <t>439_元大新興印尼機會債券基金(配息)(美元)</t>
  </si>
  <si>
    <t>429_瑞銀全球生物科技(人民幣)</t>
  </si>
  <si>
    <t>356_瀚亞亞太豐收平衡(配息)-美元</t>
  </si>
  <si>
    <t>428_瑞銀全球生物科技(美元)</t>
  </si>
  <si>
    <t>357_瀚亞亞太豐收平衡(不配息)-澳幣</t>
  </si>
  <si>
    <t>358_瀚亞亞太豐收平衡(配息)-澳幣</t>
  </si>
  <si>
    <t>260_野村環球高收益債(美元累積)</t>
  </si>
  <si>
    <t>260_野村環球高收益債(累積)(美元)</t>
  </si>
  <si>
    <t>261_野村環球高收益債(美元月配)</t>
  </si>
  <si>
    <t>379_野村多元資產動態平衡(美元累積)</t>
  </si>
  <si>
    <t>623_紐約梅隆環球股票投資(美元)</t>
  </si>
  <si>
    <t>639_紐約梅隆環球債券投資(美元)</t>
  </si>
  <si>
    <t>254_富蘭克林華美全球高收益債券(累積)(澳幣)</t>
  </si>
  <si>
    <t>254_富蘭克林華美全球高收益債券(澳幣)(累積)</t>
  </si>
  <si>
    <t>255_富蘭克林華美全球高收益債券(月配息)(澳幣)</t>
  </si>
  <si>
    <t>255_富蘭克林華美全球高收益債券(澳幣)（月配息）</t>
  </si>
  <si>
    <t>255_富蘭克林華美全球高收益債券B(月配息)(澳幣)</t>
  </si>
  <si>
    <t>268_柏瑞全球策略高收益債券B(月配息)(澳幣)</t>
  </si>
  <si>
    <t>175_國泰MAN AHL組合期貨信託</t>
  </si>
  <si>
    <t>207_宏利中國離岸債券A</t>
  </si>
  <si>
    <t>207_宏利中國離岸債券A不配息</t>
  </si>
  <si>
    <t>208_宏利中國離岸債券B季配息</t>
  </si>
  <si>
    <t>KG3_凱基凱旋貨幣市場</t>
  </si>
  <si>
    <t>SU5_未來資產所羅門貨幣市場</t>
  </si>
  <si>
    <t>SD7_先機美國入息Ｂ股(美元)</t>
  </si>
  <si>
    <t>SD8_先機北美股票Ｂ股(美元)</t>
  </si>
  <si>
    <t>247_匯豐中國點心高收益債券- 人民幣配息</t>
  </si>
  <si>
    <t>247_匯豐中國點心高收益債券(配息)(人民幣)</t>
  </si>
  <si>
    <t>265_景順人民幣新興亞太入息(月配型)(美元)</t>
  </si>
  <si>
    <t>265_景順人民幣新興亞太入息-月配型(美元)</t>
  </si>
  <si>
    <t>384_野村多元資產動態平衡(月配)(澳幣)</t>
  </si>
  <si>
    <t>US0_聯邦貨幣市場</t>
  </si>
  <si>
    <t>386_野村多元資產動態平衡(南非幣月配)</t>
  </si>
  <si>
    <t>All 基金公司代碼</t>
  </si>
  <si>
    <t>更新時間</t>
  </si>
  <si>
    <t>yyyymmdd</t>
  </si>
  <si>
    <t>基金代碼</t>
  </si>
  <si>
    <t>基金規模(台幣/億)</t>
  </si>
  <si>
    <t>基金成立時間</t>
  </si>
  <si>
    <t>基金成立幾年</t>
  </si>
  <si>
    <t>計價幣別</t>
  </si>
  <si>
    <t>基金經理人</t>
  </si>
  <si>
    <t>區域別</t>
  </si>
  <si>
    <t>基金投資產業分類1</t>
  </si>
  <si>
    <t>基金投資產業分類2</t>
  </si>
  <si>
    <t>基金投資產業分類3</t>
  </si>
  <si>
    <t>AUM基金型態別</t>
  </si>
  <si>
    <t>高收益債註記</t>
  </si>
  <si>
    <t>淨值</t>
  </si>
  <si>
    <t>Sharpe</t>
  </si>
  <si>
    <t>Beta</t>
  </si>
  <si>
    <t>一個月累積報酬率(%)</t>
  </si>
  <si>
    <t>三個月累積報酬率(%)</t>
  </si>
  <si>
    <t>六個月累積報酬率(%)</t>
  </si>
  <si>
    <t>一年累積報酬率(%)</t>
  </si>
  <si>
    <t>三年累積報酬率(%)</t>
  </si>
  <si>
    <t>五年累積報酬率(%)</t>
  </si>
  <si>
    <t>自今年以來報酬率(%)</t>
  </si>
  <si>
    <t>自成立日起報酬率(%)</t>
  </si>
  <si>
    <t>基金評等</t>
  </si>
  <si>
    <t>AUM型態別</t>
  </si>
  <si>
    <t>20170526</t>
  </si>
  <si>
    <t>63Z</t>
  </si>
  <si>
    <t>USD</t>
  </si>
  <si>
    <t>Helen Zhu</t>
  </si>
  <si>
    <t>金融</t>
  </si>
  <si>
    <t>資訊科技</t>
  </si>
  <si>
    <t>工業</t>
  </si>
  <si>
    <t>E</t>
  </si>
  <si>
    <t>72C</t>
  </si>
  <si>
    <t>Douglas J. Peebles/Paul J. DeNoon/Gershon Distenfeld</t>
  </si>
  <si>
    <t>LU</t>
  </si>
  <si>
    <t>高收益公司債券</t>
  </si>
  <si>
    <t>美國國庫券</t>
  </si>
  <si>
    <t>新興市場債-當地貨幣</t>
  </si>
  <si>
    <t>B</t>
  </si>
  <si>
    <t>78F</t>
  </si>
  <si>
    <t>Ian Kelly/Mike Hodgson</t>
  </si>
  <si>
    <t>非民生必需品</t>
  </si>
  <si>
    <t>AE7</t>
  </si>
  <si>
    <t>Elizabeth Soon</t>
  </si>
  <si>
    <t>原物料</t>
  </si>
  <si>
    <t>GJ8</t>
  </si>
  <si>
    <t>TWD</t>
  </si>
  <si>
    <t>黃筱雲</t>
  </si>
  <si>
    <t>資訊技術</t>
  </si>
  <si>
    <t>醫療保健</t>
  </si>
  <si>
    <t>非核心消費</t>
  </si>
  <si>
    <t>J0Z</t>
  </si>
  <si>
    <t>Nicolas Weindling / Schoichi Mizusawa</t>
  </si>
  <si>
    <t>JP</t>
  </si>
  <si>
    <t>電器產品</t>
  </si>
  <si>
    <t>銀行</t>
  </si>
  <si>
    <t>服務</t>
  </si>
  <si>
    <t>J21</t>
  </si>
  <si>
    <t>Rukhshad Shroff/Rajendra Nair</t>
  </si>
  <si>
    <t>消費品</t>
  </si>
  <si>
    <t>J99</t>
  </si>
  <si>
    <t>Michael Schoenhaut/Talib Sheikh</t>
  </si>
  <si>
    <t>高收益債券</t>
  </si>
  <si>
    <t>環球股票</t>
  </si>
  <si>
    <t>歐洲股票</t>
  </si>
  <si>
    <t>L0C</t>
  </si>
  <si>
    <t>ZAR</t>
  </si>
  <si>
    <t>L17</t>
  </si>
  <si>
    <t>L91</t>
  </si>
  <si>
    <t>MB0</t>
  </si>
  <si>
    <t>Alastair Bishop</t>
  </si>
  <si>
    <t>探勘及生產</t>
  </si>
  <si>
    <t>綜合石油</t>
  </si>
  <si>
    <t>石油服務</t>
  </si>
  <si>
    <t>MB4</t>
  </si>
  <si>
    <t>Erin Xie</t>
  </si>
  <si>
    <t>製藥</t>
  </si>
  <si>
    <t>醫療保健服務</t>
  </si>
  <si>
    <t>生物技術</t>
  </si>
  <si>
    <t>MU7</t>
  </si>
  <si>
    <t>韓艾飛/Olivia Markham</t>
  </si>
  <si>
    <t>多元化金屬</t>
  </si>
  <si>
    <t>黃金</t>
  </si>
  <si>
    <t>銅</t>
  </si>
  <si>
    <t>T34</t>
  </si>
  <si>
    <t>Doug Forsyth</t>
  </si>
  <si>
    <t>非必需消費</t>
  </si>
  <si>
    <t>健康護理</t>
  </si>
  <si>
    <t>UN8</t>
  </si>
  <si>
    <t>林永祥</t>
  </si>
  <si>
    <t>銀行業</t>
  </si>
  <si>
    <t>非股票部位</t>
  </si>
  <si>
    <t>汽車及零件設備</t>
  </si>
  <si>
    <t>I</t>
  </si>
  <si>
    <t>V01</t>
  </si>
  <si>
    <t>瑞士銀行股份有限公司環球資產管理</t>
  </si>
  <si>
    <t>X01</t>
  </si>
  <si>
    <t>Stephen Land/Frederick G.Fromm</t>
  </si>
  <si>
    <t>股票</t>
  </si>
  <si>
    <t>現金</t>
  </si>
  <si>
    <t>Y38</t>
  </si>
  <si>
    <t>Evan McCulloch/Steven Kornfeld/Christopher Lee</t>
  </si>
  <si>
    <t xml:space="preserve">A1：水果     B1：顏色  </t>
  </si>
  <si>
    <t xml:space="preserve">黃色 </t>
  </si>
  <si>
    <t xml:space="preserve">香蕉    </t>
    <phoneticPr fontId="1" type="noConversion"/>
  </si>
  <si>
    <t>奇異果</t>
    <phoneticPr fontId="1" type="noConversion"/>
  </si>
  <si>
    <t>綠色</t>
    <phoneticPr fontId="1" type="noConversion"/>
  </si>
  <si>
    <t>紫色</t>
    <phoneticPr fontId="1" type="noConversion"/>
  </si>
  <si>
    <t>紅色</t>
    <phoneticPr fontId="1" type="noConversion"/>
  </si>
  <si>
    <t>蘋果</t>
    <phoneticPr fontId="1" type="noConversion"/>
  </si>
  <si>
    <t>葡萄</t>
    <phoneticPr fontId="1" type="noConversion"/>
  </si>
  <si>
    <t>基金中文名稱</t>
    <phoneticPr fontId="1" type="noConversion"/>
  </si>
  <si>
    <t>分析子面向</t>
  </si>
  <si>
    <t>db_wm.dbo.v_fund</t>
  </si>
  <si>
    <t>夏普指數</t>
  </si>
  <si>
    <t>資料提供</t>
    <phoneticPr fontId="1" type="noConversion"/>
  </si>
  <si>
    <t>分析面向</t>
    <phoneticPr fontId="1" type="noConversion"/>
  </si>
  <si>
    <t>細分類</t>
    <phoneticPr fontId="1" type="noConversion"/>
  </si>
  <si>
    <t>欄位名稱</t>
    <phoneticPr fontId="1" type="noConversion"/>
  </si>
  <si>
    <t>欄位定義</t>
    <phoneticPr fontId="1" type="noConversion"/>
  </si>
  <si>
    <t>DB Source</t>
    <phoneticPr fontId="1" type="noConversion"/>
  </si>
  <si>
    <t>IV</t>
    <phoneticPr fontId="1" type="noConversion"/>
  </si>
  <si>
    <t>Input</t>
    <phoneticPr fontId="1" type="noConversion"/>
  </si>
  <si>
    <t>VIF剔除</t>
    <phoneticPr fontId="1" type="noConversion"/>
  </si>
  <si>
    <t>pca彙整</t>
    <phoneticPr fontId="1" type="noConversion"/>
  </si>
  <si>
    <t>Final</t>
    <phoneticPr fontId="1" type="noConversion"/>
  </si>
  <si>
    <t>基本資訊</t>
    <phoneticPr fontId="1" type="noConversion"/>
  </si>
  <si>
    <t>境內外</t>
    <phoneticPr fontId="1" type="noConversion"/>
  </si>
  <si>
    <t>國內外基金註記</t>
    <phoneticPr fontId="1" type="noConversion"/>
  </si>
  <si>
    <t>db_wm.dbo.v_fund</t>
    <phoneticPr fontId="1" type="noConversion"/>
  </si>
  <si>
    <t>規模大小</t>
    <phoneticPr fontId="1" type="noConversion"/>
  </si>
  <si>
    <t>基金規模(台幣/億)</t>
    <phoneticPr fontId="1" type="noConversion"/>
  </si>
  <si>
    <t>external.dbo.MMA基金基本資料_每週更新</t>
    <phoneticPr fontId="1" type="noConversion"/>
  </si>
  <si>
    <t>成立時間</t>
    <phoneticPr fontId="1" type="noConversion"/>
  </si>
  <si>
    <t>公司</t>
    <phoneticPr fontId="1" type="noConversion"/>
  </si>
  <si>
    <t>基金公司代碼</t>
    <phoneticPr fontId="1" type="noConversion"/>
  </si>
  <si>
    <t>計價幣別</t>
    <phoneticPr fontId="1" type="noConversion"/>
  </si>
  <si>
    <t>經理人</t>
    <phoneticPr fontId="1" type="noConversion"/>
  </si>
  <si>
    <t>基金經理人</t>
    <phoneticPr fontId="1" type="noConversion"/>
  </si>
  <si>
    <t>投資標的</t>
    <phoneticPr fontId="1" type="noConversion"/>
  </si>
  <si>
    <t>資產配置</t>
    <phoneticPr fontId="1" type="noConversion"/>
  </si>
  <si>
    <t>投資區域</t>
    <phoneticPr fontId="1" type="noConversion"/>
  </si>
  <si>
    <t>區域別</t>
    <phoneticPr fontId="1" type="noConversion"/>
  </si>
  <si>
    <t>產業劃分</t>
    <phoneticPr fontId="1" type="noConversion"/>
  </si>
  <si>
    <t>基金投資產業分類1,2,3</t>
    <phoneticPr fontId="1" type="noConversion"/>
  </si>
  <si>
    <t>型態別</t>
    <phoneticPr fontId="1" type="noConversion"/>
  </si>
  <si>
    <t>O-其他 B-債券 E-股票 M-貨幣 I- 指數型</t>
    <phoneticPr fontId="1" type="noConversion"/>
  </si>
  <si>
    <t>基金類別：E為股票型基金；W為平衡型基金；B為債券型基金；F為組合型基金；DM為類貨幣型基金；I為指數型基金；M為貨幣型基金。)</t>
    <phoneticPr fontId="1" type="noConversion"/>
  </si>
  <si>
    <t>風險等級</t>
    <phoneticPr fontId="1" type="noConversion"/>
  </si>
  <si>
    <t>RR1-RR5</t>
    <phoneticPr fontId="1" type="noConversion"/>
  </si>
  <si>
    <t>商品投資屬性</t>
    <phoneticPr fontId="1" type="noConversion"/>
  </si>
  <si>
    <t>高收益債</t>
    <phoneticPr fontId="1" type="noConversion"/>
  </si>
  <si>
    <t>高收益債註記</t>
    <phoneticPr fontId="1" type="noConversion"/>
  </si>
  <si>
    <t>保本型</t>
    <phoneticPr fontId="1" type="noConversion"/>
  </si>
  <si>
    <t>保本型基金註記</t>
    <phoneticPr fontId="1" type="noConversion"/>
  </si>
  <si>
    <t>經營</t>
    <phoneticPr fontId="1" type="noConversion"/>
  </si>
  <si>
    <t>操作績效</t>
    <phoneticPr fontId="1" type="noConversion"/>
  </si>
  <si>
    <t>淨值</t>
    <phoneticPr fontId="1" type="noConversion"/>
  </si>
  <si>
    <t>Sharpe</t>
    <phoneticPr fontId="1" type="noConversion"/>
  </si>
  <si>
    <t>為一經風險調整後之績效指標
代表投資人每多承擔一分風險，可以拿到高出無風險報酬率(定存利率)之幾分報酬
反應投資組合之風險控管的有效指標
若其比例愈高，則代表其風險控管能力愈好</t>
    <phoneticPr fontId="1" type="noConversion"/>
  </si>
  <si>
    <t>貝他指數</t>
    <phoneticPr fontId="1" type="noConversion"/>
  </si>
  <si>
    <t>Beta</t>
    <phoneticPr fontId="1" type="noConversion"/>
  </si>
  <si>
    <t>個別基金對整體市場風險之敏感度
貝他值小於１
代表基金價格變動受標竿指數漲跌影響小
當市場下跌時，表現相對抗跌
貝他值大於１
代表基金價格變動受標竿指數漲跌影響大</t>
    <phoneticPr fontId="1" type="noConversion"/>
  </si>
  <si>
    <t>累積報酬率</t>
    <phoneticPr fontId="1" type="noConversion"/>
  </si>
  <si>
    <t>一個月累積報酬率</t>
    <phoneticPr fontId="1" type="noConversion"/>
  </si>
  <si>
    <t>三個月累積報酬率</t>
    <phoneticPr fontId="1" type="noConversion"/>
  </si>
  <si>
    <t>六個月累積報酬率</t>
    <phoneticPr fontId="1" type="noConversion"/>
  </si>
  <si>
    <t>一年累積報酬率</t>
    <phoneticPr fontId="1" type="noConversion"/>
  </si>
  <si>
    <t>三年累積報酬率</t>
    <phoneticPr fontId="1" type="noConversion"/>
  </si>
  <si>
    <t>五年累積報酬率</t>
    <phoneticPr fontId="1" type="noConversion"/>
  </si>
  <si>
    <t>自今年以來報酬率</t>
    <phoneticPr fontId="1" type="noConversion"/>
  </si>
  <si>
    <t>自成立日起報酬率</t>
    <phoneticPr fontId="1" type="noConversion"/>
  </si>
  <si>
    <t>基金評等</t>
    <phoneticPr fontId="1" type="noConversion"/>
  </si>
  <si>
    <t>嘉實資訊基金評等</t>
    <phoneticPr fontId="1" type="noConversion"/>
  </si>
  <si>
    <t>AUD</t>
  </si>
  <si>
    <t>CNY</t>
  </si>
  <si>
    <t>EUR</t>
  </si>
  <si>
    <t>GBP</t>
  </si>
  <si>
    <t>NZD</t>
  </si>
  <si>
    <t>CAD</t>
  </si>
  <si>
    <t>SGD</t>
  </si>
  <si>
    <t>CHF</t>
  </si>
  <si>
    <t>HKD</t>
  </si>
  <si>
    <t>JPY</t>
  </si>
  <si>
    <t>SEK</t>
  </si>
  <si>
    <t>憑證數%</t>
  </si>
  <si>
    <t>基金目前規模區間</t>
    <phoneticPr fontId="1" type="noConversion"/>
  </si>
  <si>
    <t>身分註記</t>
  </si>
  <si>
    <t>基金產品客群</t>
    <phoneticPr fontId="1" type="noConversion"/>
  </si>
  <si>
    <t>'基金產品客群',</t>
  </si>
  <si>
    <t>財富潛力</t>
  </si>
  <si>
    <t>目前水位</t>
  </si>
  <si>
    <t>CRM</t>
    <phoneticPr fontId="1" type="noConversion"/>
  </si>
  <si>
    <t>'活期性存款AUM',</t>
  </si>
  <si>
    <t>近6個月活期性存款AUM差異</t>
    <phoneticPr fontId="1" type="noConversion"/>
  </si>
  <si>
    <t>'近6個月活期性存款AUM差異',</t>
  </si>
  <si>
    <t>財富</t>
    <phoneticPr fontId="1" type="noConversion"/>
  </si>
  <si>
    <t>接觸偏好</t>
    <phoneticPr fontId="1" type="noConversion"/>
  </si>
  <si>
    <t>活動接觸</t>
  </si>
  <si>
    <t>扣款(基金)</t>
  </si>
  <si>
    <t>DB_WM</t>
    <phoneticPr fontId="1" type="noConversion"/>
  </si>
  <si>
    <t>'近6個月基金促銷專案扣款次數',</t>
  </si>
  <si>
    <t>網路交易(基金)</t>
    <phoneticPr fontId="1" type="noConversion"/>
  </si>
  <si>
    <t>'近3個月基金網銀扣款次數',</t>
  </si>
  <si>
    <t>通路交易</t>
  </si>
  <si>
    <t>'近12個月基金網銀扣款金額占比',</t>
  </si>
  <si>
    <t>近3個月基金網銀扣款次數占比</t>
  </si>
  <si>
    <t>'近3個月基金網銀扣款次數占比',</t>
  </si>
  <si>
    <t>近3個月基金臨櫃扣款次數</t>
    <phoneticPr fontId="1" type="noConversion"/>
  </si>
  <si>
    <t>'近3個月基金臨櫃扣款次數',</t>
  </si>
  <si>
    <t>'近12個月基金臨櫃扣款次數占比',</t>
  </si>
  <si>
    <t>'近12個月基金臨櫃扣款金額占比',</t>
  </si>
  <si>
    <t>近3個月基金臨櫃扣款次數占比</t>
  </si>
  <si>
    <t>'近3個月基金臨櫃扣款次數占比',</t>
  </si>
  <si>
    <t>理財行為</t>
  </si>
  <si>
    <t>投資組合</t>
    <phoneticPr fontId="1" type="noConversion"/>
  </si>
  <si>
    <t>KYC</t>
    <phoneticPr fontId="1" type="noConversion"/>
  </si>
  <si>
    <t>特定金錢信託客戶投資有價證券推介同意書</t>
    <phoneticPr fontId="1" type="noConversion"/>
  </si>
  <si>
    <t>'特定金錢信託客戶投資有價證券推介同意書',</t>
  </si>
  <si>
    <t>投資組合</t>
  </si>
  <si>
    <t>'近3個月存款AUM占比差異',</t>
  </si>
  <si>
    <t>近6個月基金AUM占比差異</t>
    <phoneticPr fontId="1" type="noConversion"/>
  </si>
  <si>
    <t>'近6個月基金AUM占比差異',</t>
  </si>
  <si>
    <t>扣款(基金)</t>
    <phoneticPr fontId="1" type="noConversion"/>
  </si>
  <si>
    <t>'近12個月基金扣款風險收益',</t>
  </si>
  <si>
    <t>庫存(基金)</t>
    <phoneticPr fontId="1" type="noConversion"/>
  </si>
  <si>
    <t>'庫存基金風險收益',</t>
  </si>
  <si>
    <t>庫存債券型基金原始投資金額占比</t>
  </si>
  <si>
    <t>投資經營能力</t>
  </si>
  <si>
    <t>近12個月基金買回含息報酬</t>
    <phoneticPr fontId="1" type="noConversion"/>
  </si>
  <si>
    <t>'庫存債券型基金原始投資金額占比',</t>
  </si>
  <si>
    <t>'近12個月基金買回含息報酬',</t>
  </si>
  <si>
    <t>近12個月基金買回金額</t>
    <phoneticPr fontId="1" type="noConversion"/>
  </si>
  <si>
    <t>'近12個月基金買回金額',</t>
  </si>
  <si>
    <t>扣款(特金)</t>
    <phoneticPr fontId="1" type="noConversion"/>
  </si>
  <si>
    <t>近12個月特金扣款金額</t>
    <phoneticPr fontId="1" type="noConversion"/>
  </si>
  <si>
    <t>理財活躍度</t>
  </si>
  <si>
    <t>近1個月特金扣款金額</t>
    <phoneticPr fontId="1" type="noConversion"/>
  </si>
  <si>
    <t>近3個月特金扣款金額</t>
    <phoneticPr fontId="1" type="noConversion"/>
  </si>
  <si>
    <t>近6個月特金扣款金額</t>
    <phoneticPr fontId="1" type="noConversion"/>
  </si>
  <si>
    <t>近12個月基金扣款次數</t>
    <phoneticPr fontId="1" type="noConversion"/>
  </si>
  <si>
    <t>近12個月基金扣款金額</t>
    <phoneticPr fontId="1" type="noConversion"/>
  </si>
  <si>
    <t>'近12個月特金扣款金額',</t>
  </si>
  <si>
    <t>'近1個月特金扣款金額',</t>
  </si>
  <si>
    <t>'近3個月特金扣款金額',</t>
  </si>
  <si>
    <t>'近6個月特金扣款金額',</t>
  </si>
  <si>
    <t>'近12個月基金扣款次數',</t>
  </si>
  <si>
    <t>'近12個月基金扣款金額',</t>
  </si>
  <si>
    <t>近12個月基金新申購扣款次數</t>
  </si>
  <si>
    <t>近12個月基金新申購扣款金額</t>
  </si>
  <si>
    <t>近1個月基金扣款次數</t>
  </si>
  <si>
    <t>近3個月基金新申購扣款金額</t>
    <phoneticPr fontId="1" type="noConversion"/>
  </si>
  <si>
    <t>近1個月基金扣款金額</t>
  </si>
  <si>
    <t>近3個月基金扣款次數</t>
    <phoneticPr fontId="1" type="noConversion"/>
  </si>
  <si>
    <t>近3個月基金扣款金額</t>
    <phoneticPr fontId="1" type="noConversion"/>
  </si>
  <si>
    <t>近6個月基金新申購扣款金額</t>
    <phoneticPr fontId="1" type="noConversion"/>
  </si>
  <si>
    <t>近3個月基金新申購扣款次數</t>
    <phoneticPr fontId="1" type="noConversion"/>
  </si>
  <si>
    <t>近6個月基金扣款次數</t>
    <phoneticPr fontId="1" type="noConversion"/>
  </si>
  <si>
    <t>近6個月基金扣款金額</t>
    <phoneticPr fontId="1" type="noConversion"/>
  </si>
  <si>
    <t>近6個月基金新申購扣款次數</t>
    <phoneticPr fontId="1" type="noConversion"/>
  </si>
  <si>
    <t>'近12個月基金新申購扣款次數',</t>
  </si>
  <si>
    <t>'近12個月基金新申購扣款金額',</t>
  </si>
  <si>
    <t>'近1個月基金扣款次數',</t>
  </si>
  <si>
    <t>'近3個月基金新申購扣款金額',</t>
  </si>
  <si>
    <t>'近1個月基金扣款金額',</t>
  </si>
  <si>
    <t>'近3個月基金扣款次數',</t>
  </si>
  <si>
    <t>'近3個月基金扣款金額',</t>
  </si>
  <si>
    <t>'近6個月基金新申購扣款金額',</t>
  </si>
  <si>
    <t>'近3個月基金新申購扣款次數',</t>
  </si>
  <si>
    <t>'近6個月基金扣款次數',</t>
  </si>
  <si>
    <t>'近6個月基金扣款金額',</t>
  </si>
  <si>
    <t>'近6個月基金新申購扣款次數',</t>
  </si>
  <si>
    <t>'近12個月基金扣款金額占特金商品占比差異',</t>
  </si>
  <si>
    <t>'近1個月基金扣款金額占特金商品占比',</t>
  </si>
  <si>
    <t>'近3個月基金扣款金額占特金商品占比差異',</t>
  </si>
  <si>
    <t>庫存基金憑證數</t>
  </si>
  <si>
    <t>'庫存基金憑證數',</t>
  </si>
  <si>
    <t>柏宇</t>
    <phoneticPr fontId="1" type="noConversion"/>
  </si>
  <si>
    <t>客戶屬性</t>
    <phoneticPr fontId="1" type="noConversion"/>
  </si>
  <si>
    <t>產品使用</t>
    <phoneticPr fontId="1" type="noConversion"/>
  </si>
  <si>
    <t>平均餘額(存款)</t>
    <phoneticPr fontId="1" type="noConversion"/>
  </si>
  <si>
    <t>存款AUM</t>
  </si>
  <si>
    <t>'存款AUM',</t>
  </si>
  <si>
    <t>活期性存款AUM</t>
    <phoneticPr fontId="1" type="noConversion"/>
  </si>
  <si>
    <t>平均餘額(特金)</t>
    <phoneticPr fontId="1" type="noConversion"/>
  </si>
  <si>
    <t>特金AUM</t>
    <phoneticPr fontId="1" type="noConversion"/>
  </si>
  <si>
    <t>平均餘額(基金)</t>
    <phoneticPr fontId="1" type="noConversion"/>
  </si>
  <si>
    <t>基金AUM</t>
    <phoneticPr fontId="1" type="noConversion"/>
  </si>
  <si>
    <t>IBM</t>
    <phoneticPr fontId="1" type="noConversion"/>
  </si>
  <si>
    <t>財富潛力</t>
    <phoneticPr fontId="1" type="noConversion"/>
  </si>
  <si>
    <t>平均餘額(理財)</t>
    <phoneticPr fontId="1" type="noConversion"/>
  </si>
  <si>
    <t>理財AUM</t>
    <phoneticPr fontId="1" type="noConversion"/>
  </si>
  <si>
    <t>平均餘額(資產)</t>
    <phoneticPr fontId="1" type="noConversion"/>
  </si>
  <si>
    <t>AUM級距</t>
    <phoneticPr fontId="1" type="noConversion"/>
  </si>
  <si>
    <t>平均餘額差異(存款)</t>
    <phoneticPr fontId="1" type="noConversion"/>
  </si>
  <si>
    <t>近3個月存款AUM差異</t>
  </si>
  <si>
    <t>'特金AUM',</t>
  </si>
  <si>
    <t>'基金AUM',</t>
  </si>
  <si>
    <t>'理財AUM',</t>
  </si>
  <si>
    <t>'AUM級距',</t>
  </si>
  <si>
    <t>'近3個月存款AUM差異',</t>
  </si>
  <si>
    <t>近3個月活期性存款AUM差異</t>
  </si>
  <si>
    <t>近6個月存款AUM差異</t>
    <phoneticPr fontId="1" type="noConversion"/>
  </si>
  <si>
    <t>'近3個月活期性存款AUM差異',</t>
  </si>
  <si>
    <t>'近6個月存款AUM差異',</t>
  </si>
  <si>
    <t>平均餘額差異(資產)</t>
    <phoneticPr fontId="1" type="noConversion"/>
  </si>
  <si>
    <t>近3個月AUM差異</t>
  </si>
  <si>
    <t>平均餘額趨勢(存款)</t>
    <phoneticPr fontId="1" type="noConversion"/>
  </si>
  <si>
    <t>近3個月存款AUM成長率</t>
  </si>
  <si>
    <t>'近3個月AUM差異',</t>
  </si>
  <si>
    <t>'近3個月存款AUM成長率',</t>
  </si>
  <si>
    <t>近3個月活期性存款AUM成長率</t>
  </si>
  <si>
    <t>近6個月存款AUM成長率</t>
    <phoneticPr fontId="1" type="noConversion"/>
  </si>
  <si>
    <t>'近3個月活期性存款AUM成長率',</t>
  </si>
  <si>
    <t>'近6個月存款AUM成長率',</t>
  </si>
  <si>
    <t>近6個月活期性存款AUM成長率</t>
    <phoneticPr fontId="1" type="noConversion"/>
  </si>
  <si>
    <t>平均餘額趨勢(基金)</t>
    <phoneticPr fontId="1" type="noConversion"/>
  </si>
  <si>
    <t>近3個月基金AUM成長率</t>
    <phoneticPr fontId="1" type="noConversion"/>
  </si>
  <si>
    <t>近6個月基金AUM成長率</t>
    <phoneticPr fontId="1" type="noConversion"/>
  </si>
  <si>
    <t>平均餘額趨勢(資產)</t>
    <phoneticPr fontId="1" type="noConversion"/>
  </si>
  <si>
    <t>近3個月AUM成長率</t>
    <phoneticPr fontId="1" type="noConversion"/>
  </si>
  <si>
    <t>近6個月AUM成長率</t>
    <phoneticPr fontId="1" type="noConversion"/>
  </si>
  <si>
    <t>'近6個月活期性存款AUM成長率',</t>
  </si>
  <si>
    <t>'近3個月基金AUM成長率',</t>
  </si>
  <si>
    <t>'近6個月基金AUM成長率',</t>
  </si>
  <si>
    <t>'近3個月AUM成長率',</t>
  </si>
  <si>
    <t>'近6個月AUM成長率',</t>
  </si>
  <si>
    <t>近12個月基金促銷專案扣款次數</t>
    <phoneticPr fontId="1" type="noConversion"/>
  </si>
  <si>
    <t>近6個月基金促銷專案扣款次數</t>
    <phoneticPr fontId="1" type="noConversion"/>
  </si>
  <si>
    <t>近6個月基金促銷專案扣款金額</t>
    <phoneticPr fontId="1" type="noConversion"/>
  </si>
  <si>
    <t>'近12個月基金促銷專案扣款次數',</t>
  </si>
  <si>
    <t>'近6個月基金促銷專案扣款金額',</t>
  </si>
  <si>
    <t>扣款結構(基金)</t>
    <phoneticPr fontId="1" type="noConversion"/>
  </si>
  <si>
    <t>近6個月基金促銷專案扣款金額占比</t>
    <phoneticPr fontId="1" type="noConversion"/>
  </si>
  <si>
    <t>'近6個月基金促銷專案扣款金額占比',</t>
  </si>
  <si>
    <t>通路交易</t>
    <phoneticPr fontId="1" type="noConversion"/>
  </si>
  <si>
    <t>近3個月基金網銀扣款次數</t>
    <phoneticPr fontId="1" type="noConversion"/>
  </si>
  <si>
    <t>通路交易指標</t>
    <phoneticPr fontId="1" type="noConversion"/>
  </si>
  <si>
    <t>網路交易結構(基金)</t>
    <phoneticPr fontId="1" type="noConversion"/>
  </si>
  <si>
    <t>近12個月基金網銀扣款金額占比</t>
    <phoneticPr fontId="1" type="noConversion"/>
  </si>
  <si>
    <t>臨櫃交易(基金)</t>
    <phoneticPr fontId="1" type="noConversion"/>
  </si>
  <si>
    <t>臨櫃交易結構(基金)</t>
    <phoneticPr fontId="1" type="noConversion"/>
  </si>
  <si>
    <t>近12個月基金臨櫃扣款次數占比</t>
    <phoneticPr fontId="1" type="noConversion"/>
  </si>
  <si>
    <t>近12個月基金臨櫃扣款金額占比</t>
    <phoneticPr fontId="1" type="noConversion"/>
  </si>
  <si>
    <t>平均餘額結構(存款)</t>
    <phoneticPr fontId="1" type="noConversion"/>
  </si>
  <si>
    <t>存款AUM占比</t>
    <phoneticPr fontId="1" type="noConversion"/>
  </si>
  <si>
    <t>'存款AUM占比',</t>
  </si>
  <si>
    <t>平均餘額結構(基金)</t>
    <phoneticPr fontId="1" type="noConversion"/>
  </si>
  <si>
    <t>基金AUM占比</t>
    <phoneticPr fontId="1" type="noConversion"/>
  </si>
  <si>
    <t>'基金AUM占比',</t>
  </si>
  <si>
    <t>平均餘額結構差異(存款)</t>
    <phoneticPr fontId="1" type="noConversion"/>
  </si>
  <si>
    <t>近3個月存款AUM占比差異</t>
    <phoneticPr fontId="1" type="noConversion"/>
  </si>
  <si>
    <t>近6個月存款AUM占比差異</t>
    <phoneticPr fontId="1" type="noConversion"/>
  </si>
  <si>
    <t>'近6個月存款AUM占比差異',</t>
  </si>
  <si>
    <t>平均餘額結構差異(基金)</t>
    <phoneticPr fontId="1" type="noConversion"/>
  </si>
  <si>
    <t>近3個月基金AUM占比差異</t>
    <phoneticPr fontId="1" type="noConversion"/>
  </si>
  <si>
    <t>'近3個月基金AUM占比差異',</t>
  </si>
  <si>
    <t>平均餘額結構趨勢(存款)</t>
    <phoneticPr fontId="1" type="noConversion"/>
  </si>
  <si>
    <t>近3個月存款AUM占比成長率</t>
    <phoneticPr fontId="1" type="noConversion"/>
  </si>
  <si>
    <t>近6個月存款AUM占比成長率</t>
    <phoneticPr fontId="1" type="noConversion"/>
  </si>
  <si>
    <t>'近3個月存款AUM占比成長率',</t>
  </si>
  <si>
    <t>'近6個月存款AUM占比成長率',</t>
  </si>
  <si>
    <t>平均餘額結構趨勢(基金)</t>
    <phoneticPr fontId="1" type="noConversion"/>
  </si>
  <si>
    <t>近3個月基金AUM占比成長率</t>
    <phoneticPr fontId="1" type="noConversion"/>
  </si>
  <si>
    <t>近6個月基金AUM占比成長率</t>
    <phoneticPr fontId="1" type="noConversion"/>
  </si>
  <si>
    <t>'近3個月基金AUM占比成長率',</t>
  </si>
  <si>
    <t>'近6個月基金AUM占比成長率',</t>
  </si>
  <si>
    <t>近12個月基金扣款風險收益</t>
    <phoneticPr fontId="1" type="noConversion"/>
  </si>
  <si>
    <t>理財行為</t>
    <phoneticPr fontId="1" type="noConversion"/>
  </si>
  <si>
    <t>近12個月股票型基金扣款次數占比</t>
    <phoneticPr fontId="1" type="noConversion"/>
  </si>
  <si>
    <t>近12個月股票型基金扣款金額占比</t>
  </si>
  <si>
    <t>'近12個月股票型基金扣款次數占比',</t>
  </si>
  <si>
    <t>'近12個月股票型基金扣款金額占比',</t>
  </si>
  <si>
    <t>近12個月債券型基金扣款金額占比</t>
  </si>
  <si>
    <t>'近12個月債券型基金扣款金額占比',</t>
  </si>
  <si>
    <t>庫存基金風險收益</t>
    <phoneticPr fontId="1" type="noConversion"/>
  </si>
  <si>
    <t>庫存結構(基金)</t>
    <phoneticPr fontId="1" type="noConversion"/>
  </si>
  <si>
    <t>庫存股票型基金原始投資金額占比</t>
    <phoneticPr fontId="1" type="noConversion"/>
  </si>
  <si>
    <t>贖回(基金)</t>
    <phoneticPr fontId="1" type="noConversion"/>
  </si>
  <si>
    <t>近12個月基金買回平均投資期間</t>
  </si>
  <si>
    <t>投資經營能力</t>
    <phoneticPr fontId="1" type="noConversion"/>
  </si>
  <si>
    <t>近3個月基金買回含息報酬</t>
    <phoneticPr fontId="1" type="noConversion"/>
  </si>
  <si>
    <t>近6個月基金買回含息報酬</t>
    <phoneticPr fontId="1" type="noConversion"/>
  </si>
  <si>
    <t>'庫存股票型基金原始投資金額占比',</t>
  </si>
  <si>
    <t>'近12個月基金買回平均投資期間',</t>
  </si>
  <si>
    <t>'近3個月基金買回含息報酬',</t>
  </si>
  <si>
    <t>'近6個月基金買回含息報酬',</t>
  </si>
  <si>
    <t>庫存基金停利停損憑證數</t>
    <phoneticPr fontId="1" type="noConversion"/>
  </si>
  <si>
    <t>理財活躍度</t>
    <phoneticPr fontId="1" type="noConversion"/>
  </si>
  <si>
    <t>'庫存基金停利停損憑證數',</t>
  </si>
  <si>
    <t>理財活躍度指標</t>
    <phoneticPr fontId="1" type="noConversion"/>
  </si>
  <si>
    <t>近12個月基金扣款金額占特金商品占比差異</t>
    <phoneticPr fontId="1" type="noConversion"/>
  </si>
  <si>
    <t>近1個月基金扣款金額占特金商品占比</t>
    <phoneticPr fontId="1" type="noConversion"/>
  </si>
  <si>
    <t>近3個月基金扣款金額占特金商品占比差異</t>
    <phoneticPr fontId="1" type="noConversion"/>
  </si>
  <si>
    <t>庫存基金原始投資金額</t>
    <phoneticPr fontId="1" type="noConversion"/>
  </si>
  <si>
    <t>'庫存基金原始投資金額',</t>
  </si>
  <si>
    <t>基金成立時間</t>
    <phoneticPr fontId="1" type="noConversion"/>
  </si>
  <si>
    <t>基金成立幾年</t>
    <phoneticPr fontId="1" type="noConversion"/>
  </si>
  <si>
    <t>AUM基金型態別/投資型態別</t>
    <phoneticPr fontId="1" type="noConversion"/>
  </si>
  <si>
    <t>熱門基金</t>
    <phoneticPr fontId="1" type="noConversion"/>
  </si>
  <si>
    <t>近三年(2015~2017)熱賣前20名基金</t>
    <phoneticPr fontId="1" type="noConversion"/>
  </si>
  <si>
    <t>熱門基金註記</t>
    <phoneticPr fontId="1" type="noConversion"/>
  </si>
  <si>
    <t>銷售成績</t>
    <phoneticPr fontId="1" type="noConversion"/>
  </si>
  <si>
    <t>LU=全球、TW=台灣、US=美國 ……</t>
    <phoneticPr fontId="1" type="noConversion"/>
  </si>
  <si>
    <t xml:space="preserve">  基金代碼</t>
  </si>
  <si>
    <t xml:space="preserve">          基金目前規模區間</t>
  </si>
  <si>
    <t xml:space="preserve"> 基金成立幾年</t>
  </si>
  <si>
    <t xml:space="preserve"> 基金公司代碼</t>
  </si>
  <si>
    <t xml:space="preserve">   計價幣別</t>
  </si>
  <si>
    <t xml:space="preserve">  基金經理人</t>
  </si>
  <si>
    <t xml:space="preserve">    區域別</t>
  </si>
  <si>
    <t xml:space="preserve">     基金投資產業分類3</t>
  </si>
  <si>
    <t xml:space="preserve">     淨值</t>
  </si>
  <si>
    <t xml:space="preserve">    Sharpe</t>
  </si>
  <si>
    <t xml:space="preserve">     Beta</t>
  </si>
  <si>
    <t xml:space="preserve">   基金評等</t>
  </si>
  <si>
    <t>熱賣基金註記</t>
  </si>
  <si>
    <t xml:space="preserve">   投資型態別</t>
  </si>
  <si>
    <t xml:space="preserve">Length:546        </t>
  </si>
  <si>
    <t xml:space="preserve">d.10~100億元台幣  :208  </t>
  </si>
  <si>
    <t xml:space="preserve">Min.   : 0.00  </t>
  </si>
  <si>
    <t xml:space="preserve">CJ     : 39  </t>
  </si>
  <si>
    <t xml:space="preserve">TWD    :428  </t>
  </si>
  <si>
    <t xml:space="preserve">趙心盈 : 14  </t>
  </si>
  <si>
    <t xml:space="preserve">TW     :452  </t>
  </si>
  <si>
    <t xml:space="preserve">金融    : 50  </t>
  </si>
  <si>
    <t xml:space="preserve">金融    : 28  </t>
  </si>
  <si>
    <t xml:space="preserve">現金          : 26  </t>
  </si>
  <si>
    <t xml:space="preserve">RR1 : 49  </t>
  </si>
  <si>
    <t xml:space="preserve">N:543  </t>
  </si>
  <si>
    <t xml:space="preserve">Min.   :  0.31  </t>
  </si>
  <si>
    <t xml:space="preserve">Min.   :-47.5600  </t>
  </si>
  <si>
    <t xml:space="preserve">Min.   :-0.1800  </t>
  </si>
  <si>
    <t xml:space="preserve">Min.   :-6.670  </t>
  </si>
  <si>
    <t xml:space="preserve">Min.   :-11.7800  </t>
  </si>
  <si>
    <t xml:space="preserve">Min.   :-13.590  </t>
  </si>
  <si>
    <t xml:space="preserve">Min.   :-23.010  </t>
  </si>
  <si>
    <t xml:space="preserve">Min.   :-31.900  </t>
  </si>
  <si>
    <t xml:space="preserve">Min.   :-32.86  </t>
  </si>
  <si>
    <t xml:space="preserve">Min.   :-11.310  </t>
  </si>
  <si>
    <t xml:space="preserve">Min.   :-57.300  </t>
  </si>
  <si>
    <t xml:space="preserve">Min.   :1.000  </t>
  </si>
  <si>
    <t xml:space="preserve">a.股票型:325  </t>
  </si>
  <si>
    <t xml:space="preserve">1st Qu.:  3.092  </t>
  </si>
  <si>
    <t xml:space="preserve">b.1~5億元台幣     :143  </t>
  </si>
  <si>
    <t xml:space="preserve">1st Qu.: 3.00  </t>
  </si>
  <si>
    <t xml:space="preserve">BL     : 38  </t>
  </si>
  <si>
    <t xml:space="preserve">CNY    : 60  </t>
  </si>
  <si>
    <t xml:space="preserve">白芳苹 : 11  </t>
  </si>
  <si>
    <t xml:space="preserve">CN     : 67  </t>
  </si>
  <si>
    <t xml:space="preserve">資訊技術: 21  </t>
  </si>
  <si>
    <t xml:space="preserve">資訊科技: 23  </t>
  </si>
  <si>
    <t xml:space="preserve">工業          : 19  </t>
  </si>
  <si>
    <t xml:space="preserve">RR2 : 11  </t>
  </si>
  <si>
    <t xml:space="preserve">Y:  3  </t>
  </si>
  <si>
    <t xml:space="preserve">1st Qu.: 10.11  </t>
  </si>
  <si>
    <t xml:space="preserve">1st Qu.:  0.1000  </t>
  </si>
  <si>
    <t xml:space="preserve">1st Qu.: 0.3600  </t>
  </si>
  <si>
    <t xml:space="preserve">1st Qu.: 0.185  </t>
  </si>
  <si>
    <t xml:space="preserve">1st Qu.:  0.4425  </t>
  </si>
  <si>
    <t xml:space="preserve">1st Qu.:  2.007  </t>
  </si>
  <si>
    <t xml:space="preserve">1st Qu.:  2.825  </t>
  </si>
  <si>
    <t xml:space="preserve">1st Qu.:  1.290  </t>
  </si>
  <si>
    <t xml:space="preserve">1st Qu.: 16.93  </t>
  </si>
  <si>
    <t xml:space="preserve">1st Qu.:  1.522  </t>
  </si>
  <si>
    <t xml:space="preserve">1st Qu.:  6.705  </t>
  </si>
  <si>
    <t xml:space="preserve">1st Qu.:2.000  </t>
  </si>
  <si>
    <t xml:space="preserve">d.平衡型: 65  </t>
  </si>
  <si>
    <t>NA</t>
  </si>
  <si>
    <t xml:space="preserve">Median :  7.605  </t>
  </si>
  <si>
    <t xml:space="preserve">c.5~10億元台幣    :111  </t>
  </si>
  <si>
    <t xml:space="preserve">Median :10.00  </t>
  </si>
  <si>
    <t xml:space="preserve">H      : 32  </t>
  </si>
  <si>
    <t xml:space="preserve">USD    : 47  </t>
  </si>
  <si>
    <t xml:space="preserve">周佑侖 : 10  </t>
  </si>
  <si>
    <t xml:space="preserve">IN     :  7  </t>
  </si>
  <si>
    <t xml:space="preserve">工業    : 13  </t>
  </si>
  <si>
    <t xml:space="preserve">工業    : 18  </t>
  </si>
  <si>
    <t xml:space="preserve">其他          : 19  </t>
  </si>
  <si>
    <t xml:space="preserve">RR3 : 31  </t>
  </si>
  <si>
    <t xml:space="preserve">Median : 12.44  </t>
  </si>
  <si>
    <t xml:space="preserve">Median :  0.3000  </t>
  </si>
  <si>
    <t xml:space="preserve">Median : 0.7100  </t>
  </si>
  <si>
    <t xml:space="preserve">Median : 1.670  </t>
  </si>
  <si>
    <t xml:space="preserve">Median :  2.5450  </t>
  </si>
  <si>
    <t xml:space="preserve">Median :  6.220  </t>
  </si>
  <si>
    <t xml:space="preserve">Median :  9.980  </t>
  </si>
  <si>
    <t xml:space="preserve">Median :  8.490  </t>
  </si>
  <si>
    <t xml:space="preserve">Median : 39.31  </t>
  </si>
  <si>
    <t xml:space="preserve">Median :  5.780  </t>
  </si>
  <si>
    <t xml:space="preserve">Median : 26.070  </t>
  </si>
  <si>
    <t xml:space="preserve">Median :3.000  </t>
  </si>
  <si>
    <t xml:space="preserve">b.債券型: 52  </t>
  </si>
  <si>
    <t xml:space="preserve">Mean   : 27.217  </t>
  </si>
  <si>
    <t xml:space="preserve">a.&lt;1億元台幣      : 58  </t>
  </si>
  <si>
    <t xml:space="preserve">Mean   :10.64  </t>
  </si>
  <si>
    <t xml:space="preserve">JF     : 31  </t>
  </si>
  <si>
    <t xml:space="preserve">ZAR    :  6  </t>
  </si>
  <si>
    <t xml:space="preserve">馬治雲 : 10  </t>
  </si>
  <si>
    <t xml:space="preserve">BR     :  3  </t>
  </si>
  <si>
    <t xml:space="preserve">其他    : 13  </t>
  </si>
  <si>
    <t xml:space="preserve">其他    : 12  </t>
  </si>
  <si>
    <t xml:space="preserve">原物料        : 17  </t>
  </si>
  <si>
    <t xml:space="preserve">RR4 :279  </t>
  </si>
  <si>
    <t xml:space="preserve">Mean   : 16.66  </t>
  </si>
  <si>
    <t xml:space="preserve">Mean   : -0.5903  </t>
  </si>
  <si>
    <t xml:space="preserve">Mean   : 0.6754  </t>
  </si>
  <si>
    <t xml:space="preserve">Mean   : 1.767  </t>
  </si>
  <si>
    <t xml:space="preserve">Mean   :  2.7140  </t>
  </si>
  <si>
    <t xml:space="preserve">Mean   :  6.507  </t>
  </si>
  <si>
    <t xml:space="preserve">Mean   :  9.922  </t>
  </si>
  <si>
    <t xml:space="preserve">Mean   :  9.198  </t>
  </si>
  <si>
    <t xml:space="preserve">Mean   : 42.81  </t>
  </si>
  <si>
    <t xml:space="preserve">Mean   :  5.747  </t>
  </si>
  <si>
    <t xml:space="preserve">Mean   : 73.665  </t>
  </si>
  <si>
    <t xml:space="preserve">Mean   :2.902  </t>
  </si>
  <si>
    <t xml:space="preserve">c.貨幣型: 49  </t>
  </si>
  <si>
    <t xml:space="preserve">3rd Qu.: 20.350  </t>
  </si>
  <si>
    <t xml:space="preserve">e.100~500億元台幣 : 23  </t>
  </si>
  <si>
    <t xml:space="preserve">3rd Qu.:17.00  </t>
  </si>
  <si>
    <t xml:space="preserve">UF     : 24  </t>
  </si>
  <si>
    <t xml:space="preserve">AUD    :  4  </t>
  </si>
  <si>
    <t xml:space="preserve">蓋欣聖 :  9  </t>
  </si>
  <si>
    <t xml:space="preserve">JP     :  3  </t>
  </si>
  <si>
    <t xml:space="preserve">資訊科技: 12  </t>
  </si>
  <si>
    <t xml:space="preserve">股票    : 10  </t>
  </si>
  <si>
    <t xml:space="preserve">現金及約當現金: 10  </t>
  </si>
  <si>
    <t xml:space="preserve">RR5 :175  </t>
  </si>
  <si>
    <t xml:space="preserve">3rd Qu.: 18.17  </t>
  </si>
  <si>
    <t xml:space="preserve">3rd Qu.:  0.4500  </t>
  </si>
  <si>
    <t xml:space="preserve">3rd Qu.: 0.9400  </t>
  </si>
  <si>
    <t xml:space="preserve">3rd Qu.: 3.095  </t>
  </si>
  <si>
    <t xml:space="preserve">3rd Qu.:  4.5200  </t>
  </si>
  <si>
    <t xml:space="preserve">3rd Qu.: 10.330  </t>
  </si>
  <si>
    <t xml:space="preserve">3rd Qu.: 16.545  </t>
  </si>
  <si>
    <t xml:space="preserve">3rd Qu.: 16.895  </t>
  </si>
  <si>
    <t xml:space="preserve">3rd Qu.: 61.08  </t>
  </si>
  <si>
    <t xml:space="preserve">3rd Qu.:  9.585  </t>
  </si>
  <si>
    <t xml:space="preserve">3rd Qu.: 84.180  </t>
  </si>
  <si>
    <t xml:space="preserve">3rd Qu.:3.500  </t>
  </si>
  <si>
    <t xml:space="preserve">e.組合型: 37  </t>
  </si>
  <si>
    <t xml:space="preserve">Max.   :749.230  </t>
  </si>
  <si>
    <t xml:space="preserve">f.500~5000億元台幣:  3  </t>
  </si>
  <si>
    <t xml:space="preserve">Max.   :31.00  </t>
  </si>
  <si>
    <t xml:space="preserve">P      : 22  </t>
  </si>
  <si>
    <t xml:space="preserve">EUR    :  1  </t>
  </si>
  <si>
    <t xml:space="preserve">戴慕浩 :  9  </t>
  </si>
  <si>
    <t xml:space="preserve">LU     :  3  </t>
  </si>
  <si>
    <t xml:space="preserve">(Other) :189  </t>
  </si>
  <si>
    <t xml:space="preserve">(Other) :207  </t>
  </si>
  <si>
    <t xml:space="preserve">(Other)       :202  </t>
  </si>
  <si>
    <t xml:space="preserve">NA's:  1  </t>
  </si>
  <si>
    <t xml:space="preserve">Max.   :176.96  </t>
  </si>
  <si>
    <t xml:space="preserve">Max.   :  4.3300  </t>
  </si>
  <si>
    <t xml:space="preserve">Max.   : 1.7700  </t>
  </si>
  <si>
    <t xml:space="preserve">Max.   : 8.010  </t>
  </si>
  <si>
    <t xml:space="preserve">Max.   : 13.8900  </t>
  </si>
  <si>
    <t xml:space="preserve">Max.   : 27.090  </t>
  </si>
  <si>
    <t xml:space="preserve">Max.   : 36.910  </t>
  </si>
  <si>
    <t xml:space="preserve">Max.   : 72.450  </t>
  </si>
  <si>
    <t xml:space="preserve">Max.   :142.69  </t>
  </si>
  <si>
    <t xml:space="preserve">Max.   : 22.340  </t>
  </si>
  <si>
    <t xml:space="preserve">Max.   :895.100  </t>
  </si>
  <si>
    <t xml:space="preserve">Max.   :5.000  </t>
  </si>
  <si>
    <t xml:space="preserve">g.指數型: 12  </t>
  </si>
  <si>
    <t xml:space="preserve">(Other)           :  0  </t>
  </si>
  <si>
    <t xml:space="preserve">(Other):360  </t>
  </si>
  <si>
    <t xml:space="preserve">(Other):  0  </t>
  </si>
  <si>
    <t xml:space="preserve">(Other):483  </t>
  </si>
  <si>
    <t xml:space="preserve">(Other): 11  </t>
  </si>
  <si>
    <t xml:space="preserve">NA's    :248  </t>
  </si>
  <si>
    <t xml:space="preserve">NA's          :253  </t>
  </si>
  <si>
    <t xml:space="preserve">NA's   :24  </t>
  </si>
  <si>
    <t xml:space="preserve">NA's   :8  </t>
  </si>
  <si>
    <t xml:space="preserve">NA's   :18  </t>
  </si>
  <si>
    <t xml:space="preserve">NA's   :132  </t>
  </si>
  <si>
    <t xml:space="preserve">NA's   :166  </t>
  </si>
  <si>
    <t xml:space="preserve">NA's   :142  </t>
  </si>
  <si>
    <t xml:space="preserve">(Other) :  6  </t>
  </si>
  <si>
    <t xml:space="preserve">                                                             基金經理人</t>
  </si>
  <si>
    <t xml:space="preserve">     基金投資產業分類2</t>
  </si>
  <si>
    <t xml:space="preserve">Length:1031       </t>
  </si>
  <si>
    <t xml:space="preserve">Min.   :     0  </t>
  </si>
  <si>
    <t xml:space="preserve">h.1~5兆元台幣     :286  </t>
  </si>
  <si>
    <t xml:space="preserve">L      : 66  </t>
  </si>
  <si>
    <t xml:space="preserve">USD    :483  </t>
  </si>
  <si>
    <t xml:space="preserve">瀚亞投資(盧森堡)股份有限公司                                      : 39  </t>
  </si>
  <si>
    <t xml:space="preserve">LU     :594  </t>
  </si>
  <si>
    <t xml:space="preserve">金融    : 88  </t>
  </si>
  <si>
    <t xml:space="preserve">能源          : 49  </t>
  </si>
  <si>
    <t xml:space="preserve">其他    : 36  </t>
  </si>
  <si>
    <t xml:space="preserve">RR1 : 26  </t>
  </si>
  <si>
    <t xml:space="preserve">N:1025  </t>
  </si>
  <si>
    <t xml:space="preserve">Min.   :   0.32  </t>
  </si>
  <si>
    <t xml:space="preserve">Min.   :-12.6200  </t>
  </si>
  <si>
    <t xml:space="preserve">Min.   :-2.5700  </t>
  </si>
  <si>
    <t xml:space="preserve">Min.   :-4.5700  </t>
  </si>
  <si>
    <t xml:space="preserve">Min.   :-5.890  </t>
  </si>
  <si>
    <t xml:space="preserve">Min.   :-6.630  </t>
  </si>
  <si>
    <t xml:space="preserve">Min.   :-10.420  </t>
  </si>
  <si>
    <t xml:space="preserve">Min.   :-50.870  </t>
  </si>
  <si>
    <t xml:space="preserve">Min.   :-48.34  </t>
  </si>
  <si>
    <t xml:space="preserve">Min.   :-10.740  </t>
  </si>
  <si>
    <t xml:space="preserve">Min.   :-75.44  </t>
  </si>
  <si>
    <t xml:space="preserve">Min.   :1.0  </t>
  </si>
  <si>
    <t xml:space="preserve">b.債券型:800  </t>
  </si>
  <si>
    <t xml:space="preserve">1st Qu.:  2738  </t>
  </si>
  <si>
    <t xml:space="preserve">i.&gt;10兆元台幣     :225  </t>
  </si>
  <si>
    <t xml:space="preserve">1st Qu.: 4.00  </t>
  </si>
  <si>
    <t xml:space="preserve">ML     : 63  </t>
  </si>
  <si>
    <t xml:space="preserve">EUR    :215  </t>
  </si>
  <si>
    <t xml:space="preserve">Douglas J. Peebles/Paul J. DeNoon/Gershon Distenfeld              : 37  </t>
  </si>
  <si>
    <t xml:space="preserve">TW     :151  </t>
  </si>
  <si>
    <t xml:space="preserve">工業    : 44  </t>
  </si>
  <si>
    <t xml:space="preserve">其他          : 42  </t>
  </si>
  <si>
    <t xml:space="preserve">金融債券: 34  </t>
  </si>
  <si>
    <t xml:space="preserve">RR2 :233  </t>
  </si>
  <si>
    <t xml:space="preserve">Y:   6  </t>
  </si>
  <si>
    <t xml:space="preserve">1st Qu.:  10.12  </t>
  </si>
  <si>
    <t xml:space="preserve">1st Qu.:  0.1600  </t>
  </si>
  <si>
    <t xml:space="preserve">1st Qu.: 0.5400  </t>
  </si>
  <si>
    <t xml:space="preserve">1st Qu.: 0.2200  </t>
  </si>
  <si>
    <t xml:space="preserve">1st Qu.: 0.560  </t>
  </si>
  <si>
    <t xml:space="preserve">1st Qu.: 2.047  </t>
  </si>
  <si>
    <t xml:space="preserve">1st Qu.:  2.650  </t>
  </si>
  <si>
    <t xml:space="preserve">1st Qu.:  1.778  </t>
  </si>
  <si>
    <t xml:space="preserve">1st Qu.:  7.15  </t>
  </si>
  <si>
    <t xml:space="preserve">1st Qu.:  1.355  </t>
  </si>
  <si>
    <t xml:space="preserve">1st Qu.: 10.52  </t>
  </si>
  <si>
    <t xml:space="preserve">1st Qu.:2.0  </t>
  </si>
  <si>
    <t xml:space="preserve">d.平衡型:109  </t>
  </si>
  <si>
    <t xml:space="preserve">Median : 22233  </t>
  </si>
  <si>
    <t xml:space="preserve">i.5~10兆元台幣    :131  </t>
  </si>
  <si>
    <t xml:space="preserve">Median : 8.00  </t>
  </si>
  <si>
    <t xml:space="preserve">S      : 50  </t>
  </si>
  <si>
    <t xml:space="preserve">AUD    :111  </t>
  </si>
  <si>
    <t xml:space="preserve">Andrew Feltus/Tracy Wright                                        : 26  </t>
  </si>
  <si>
    <t xml:space="preserve">US     :133  </t>
  </si>
  <si>
    <t xml:space="preserve">通訊    : 42  </t>
  </si>
  <si>
    <t xml:space="preserve">金融          : 41  </t>
  </si>
  <si>
    <t xml:space="preserve">能源    : 27  </t>
  </si>
  <si>
    <t xml:space="preserve">RR3 :742  </t>
  </si>
  <si>
    <t xml:space="preserve">Median :  13.79  </t>
  </si>
  <si>
    <t xml:space="preserve">Median :  0.3500  </t>
  </si>
  <si>
    <t xml:space="preserve">Median : 0.7600  </t>
  </si>
  <si>
    <t xml:space="preserve">Median : 0.6900  </t>
  </si>
  <si>
    <t xml:space="preserve">Median : 1.420  </t>
  </si>
  <si>
    <t xml:space="preserve">Median : 5.080  </t>
  </si>
  <si>
    <t xml:space="preserve">Median :  8.480  </t>
  </si>
  <si>
    <t xml:space="preserve">Median :  7.830  </t>
  </si>
  <si>
    <t xml:space="preserve">Median : 20.78  </t>
  </si>
  <si>
    <t xml:space="preserve">Median :  3.560  </t>
  </si>
  <si>
    <t xml:space="preserve">Median : 27.41  </t>
  </si>
  <si>
    <t xml:space="preserve">Median :3.0  </t>
  </si>
  <si>
    <t xml:space="preserve">a.股票型: 59  </t>
  </si>
  <si>
    <t xml:space="preserve">Mean   : 68749  </t>
  </si>
  <si>
    <t xml:space="preserve">f.500~5000億元台幣:106  </t>
  </si>
  <si>
    <t xml:space="preserve">Mean   :10.03  </t>
  </si>
  <si>
    <t xml:space="preserve">LC     : 48  </t>
  </si>
  <si>
    <t xml:space="preserve">TWD    : 93  </t>
  </si>
  <si>
    <t xml:space="preserve">Paul J. DeNoon/Marco Santamaria/Shamaila Khan/Christian DiClementi: 18  </t>
  </si>
  <si>
    <t xml:space="preserve">IE     : 94  </t>
  </si>
  <si>
    <t xml:space="preserve">其他    : 35  </t>
  </si>
  <si>
    <t xml:space="preserve">現金及約當現金: 34  </t>
  </si>
  <si>
    <t xml:space="preserve">現金    : 25  </t>
  </si>
  <si>
    <t xml:space="preserve">RR4 : 24  </t>
  </si>
  <si>
    <t xml:space="preserve">Mean   : 106.35  </t>
  </si>
  <si>
    <t xml:space="preserve">Mean   :  0.3312  </t>
  </si>
  <si>
    <t xml:space="preserve">Mean   : 0.7271  </t>
  </si>
  <si>
    <t xml:space="preserve">Mean   : 0.5745  </t>
  </si>
  <si>
    <t xml:space="preserve">Mean   : 1.344  </t>
  </si>
  <si>
    <t xml:space="preserve">Mean   : 4.929  </t>
  </si>
  <si>
    <t xml:space="preserve">Mean   :  7.458  </t>
  </si>
  <si>
    <t xml:space="preserve">Mean   :  8.984  </t>
  </si>
  <si>
    <t xml:space="preserve">Mean   : 22.31  </t>
  </si>
  <si>
    <t xml:space="preserve">Mean   :  3.472  </t>
  </si>
  <si>
    <t xml:space="preserve">Mean   : 50.31  </t>
  </si>
  <si>
    <t xml:space="preserve">Mean   :2.8  </t>
  </si>
  <si>
    <t xml:space="preserve">e.組合型: 33  </t>
  </si>
  <si>
    <t xml:space="preserve">3rd Qu.: 75093  </t>
  </si>
  <si>
    <t xml:space="preserve">g.5000億~1兆元台幣: 75  </t>
  </si>
  <si>
    <t xml:space="preserve">3rd Qu.:15.00  </t>
  </si>
  <si>
    <t xml:space="preserve">P1     : 43  </t>
  </si>
  <si>
    <t xml:space="preserve">ZAR    : 63  </t>
  </si>
  <si>
    <t xml:space="preserve">龐智賦(Jeff Boswell)/韓嘉倫 (Garland Hansman)                     : 18  </t>
  </si>
  <si>
    <t xml:space="preserve">CN     : 28  </t>
  </si>
  <si>
    <t xml:space="preserve">政府債券: 28  </t>
  </si>
  <si>
    <t xml:space="preserve">美國國庫券    : 25  </t>
  </si>
  <si>
    <t xml:space="preserve">公用事業: 21  </t>
  </si>
  <si>
    <t xml:space="preserve">RR5 :  4  </t>
  </si>
  <si>
    <t xml:space="preserve">3rd Qu.:  39.11  </t>
  </si>
  <si>
    <t xml:space="preserve">3rd Qu.:  0.5700  </t>
  </si>
  <si>
    <t xml:space="preserve">3rd Qu.: 1.0800  </t>
  </si>
  <si>
    <t xml:space="preserve">3rd Qu.: 2.350  </t>
  </si>
  <si>
    <t xml:space="preserve">3rd Qu.: 7.190  </t>
  </si>
  <si>
    <t xml:space="preserve">3rd Qu.: 11.560  </t>
  </si>
  <si>
    <t xml:space="preserve">3rd Qu.: 13.518  </t>
  </si>
  <si>
    <t xml:space="preserve">3rd Qu.: 32.63  </t>
  </si>
  <si>
    <t xml:space="preserve">3rd Qu.:  5.440  </t>
  </si>
  <si>
    <t xml:space="preserve">3rd Qu.: 69.50  </t>
  </si>
  <si>
    <t xml:space="preserve">3rd Qu.:3.5  </t>
  </si>
  <si>
    <t xml:space="preserve">c.貨幣型: 26  </t>
  </si>
  <si>
    <t xml:space="preserve">Max.   :673339  </t>
  </si>
  <si>
    <t xml:space="preserve">(Other)           :200  </t>
  </si>
  <si>
    <t xml:space="preserve">Max.   :48.00  </t>
  </si>
  <si>
    <t xml:space="preserve">X      : 43  </t>
  </si>
  <si>
    <t xml:space="preserve">CNY    : 44  </t>
  </si>
  <si>
    <t xml:space="preserve">Daniel Loughney/John Taylor/Matthew Sheridan                      : 16  </t>
  </si>
  <si>
    <t xml:space="preserve">GB     : 12  </t>
  </si>
  <si>
    <t xml:space="preserve">(Other) :646  </t>
  </si>
  <si>
    <t xml:space="preserve">(Other)       :686  </t>
  </si>
  <si>
    <t xml:space="preserve">(Other) :683  </t>
  </si>
  <si>
    <t xml:space="preserve">NA's:  2  </t>
  </si>
  <si>
    <t xml:space="preserve">Max.   :4956.25  </t>
  </si>
  <si>
    <t xml:space="preserve">Max.   :  5.9600  </t>
  </si>
  <si>
    <t xml:space="preserve">Max.   : 3.7000  </t>
  </si>
  <si>
    <t xml:space="preserve">Max.   : 5.6900  </t>
  </si>
  <si>
    <t xml:space="preserve">Max.   : 7.900  </t>
  </si>
  <si>
    <t xml:space="preserve">Max.   :16.130  </t>
  </si>
  <si>
    <t xml:space="preserve">Max.   : 26.340  </t>
  </si>
  <si>
    <t xml:space="preserve">Max.   : 56.100  </t>
  </si>
  <si>
    <t xml:space="preserve">Max.   :142.33  </t>
  </si>
  <si>
    <t xml:space="preserve">Max.   : 13.110  </t>
  </si>
  <si>
    <t xml:space="preserve">Max.   :942.54  </t>
  </si>
  <si>
    <t xml:space="preserve">Max.   :5.0  </t>
  </si>
  <si>
    <t xml:space="preserve">h.其他型:  3  </t>
  </si>
  <si>
    <t xml:space="preserve">NA's              :  8  </t>
  </si>
  <si>
    <t xml:space="preserve">NA's   :6  </t>
  </si>
  <si>
    <t xml:space="preserve">(Other):718  </t>
  </si>
  <si>
    <t xml:space="preserve">(Other): 22  </t>
  </si>
  <si>
    <t xml:space="preserve">(Other)                                                           :877  </t>
  </si>
  <si>
    <t xml:space="preserve">(Other): 19  </t>
  </si>
  <si>
    <t xml:space="preserve">NA's    :148  </t>
  </si>
  <si>
    <t xml:space="preserve">NA's          :154  </t>
  </si>
  <si>
    <t xml:space="preserve">NA's    :205  </t>
  </si>
  <si>
    <t xml:space="preserve">NA's   :4  </t>
  </si>
  <si>
    <t xml:space="preserve">NA's   :22  </t>
  </si>
  <si>
    <t xml:space="preserve">NA's   :10  </t>
  </si>
  <si>
    <t xml:space="preserve">NA's   :19  </t>
  </si>
  <si>
    <t xml:space="preserve">NA's   :171  </t>
  </si>
  <si>
    <t xml:space="preserve">NA's   :387  </t>
  </si>
  <si>
    <t xml:space="preserve">NA's   :229  </t>
  </si>
  <si>
    <t xml:space="preserve">NA's   :173  </t>
  </si>
  <si>
    <t xml:space="preserve">(Other) :  1  </t>
  </si>
  <si>
    <t xml:space="preserve">                            基金經理人</t>
  </si>
  <si>
    <t xml:space="preserve"> 基金投資產業分類2</t>
  </si>
  <si>
    <t xml:space="preserve">Length:1200       </t>
  </si>
  <si>
    <t xml:space="preserve">Min.   :    60.2  </t>
  </si>
  <si>
    <t xml:space="preserve">h.1~5兆元台幣     :485  </t>
  </si>
  <si>
    <t xml:space="preserve">Min.   : 1.00  </t>
  </si>
  <si>
    <t xml:space="preserve">ML     :100  </t>
  </si>
  <si>
    <t xml:space="preserve">USD    :713  </t>
  </si>
  <si>
    <t xml:space="preserve">新加坡大華資產管理團隊           :  28  </t>
  </si>
  <si>
    <t xml:space="preserve">LU     :658  </t>
  </si>
  <si>
    <t xml:space="preserve">金融    :371  </t>
  </si>
  <si>
    <t xml:space="preserve">金融      :272  </t>
  </si>
  <si>
    <t xml:space="preserve">工業    :126  </t>
  </si>
  <si>
    <t xml:space="preserve">RR1 :  0  </t>
  </si>
  <si>
    <t xml:space="preserve">N   :1195  </t>
  </si>
  <si>
    <t xml:space="preserve">Min.   :    0.38  </t>
  </si>
  <si>
    <t xml:space="preserve">Min.   :-0.130  </t>
  </si>
  <si>
    <t xml:space="preserve">Min.   :-0.0800  </t>
  </si>
  <si>
    <t xml:space="preserve">Min.   :-7.690  </t>
  </si>
  <si>
    <t xml:space="preserve">Min.   :-14.540  </t>
  </si>
  <si>
    <t xml:space="preserve">Min.   :-12.99  </t>
  </si>
  <si>
    <t xml:space="preserve">Min.   :-5.65  </t>
  </si>
  <si>
    <t xml:space="preserve">Min.   :-53.58  </t>
  </si>
  <si>
    <t xml:space="preserve">Min.   :-43.85  </t>
  </si>
  <si>
    <t xml:space="preserve">Min.   :-16.04  </t>
  </si>
  <si>
    <t xml:space="preserve">Min.   : -74.24  </t>
  </si>
  <si>
    <t xml:space="preserve">Min.   :1.00  </t>
  </si>
  <si>
    <t xml:space="preserve">a.股票型:1168  </t>
  </si>
  <si>
    <t xml:space="preserve">1st Qu.:  5137.3  </t>
  </si>
  <si>
    <t xml:space="preserve">f.500~5000億元台幣:243  </t>
  </si>
  <si>
    <t xml:space="preserve">1st Qu.: 8.00  </t>
  </si>
  <si>
    <t xml:space="preserve">F      : 83  </t>
  </si>
  <si>
    <t xml:space="preserve">EUR    :301  </t>
  </si>
  <si>
    <t xml:space="preserve">瀚亞投資(盧森堡)股份有限公司     :  23  </t>
  </si>
  <si>
    <t xml:space="preserve">US     :145  </t>
  </si>
  <si>
    <t xml:space="preserve">資訊科技:223  </t>
  </si>
  <si>
    <t xml:space="preserve">資訊科技  :178  </t>
  </si>
  <si>
    <t xml:space="preserve">金融    : 92  </t>
  </si>
  <si>
    <t xml:space="preserve">RR2 :  0  </t>
  </si>
  <si>
    <t xml:space="preserve">Y   :   0  </t>
  </si>
  <si>
    <t xml:space="preserve">1st Qu.:   14.39  </t>
  </si>
  <si>
    <t xml:space="preserve">1st Qu.: 0.320  </t>
  </si>
  <si>
    <t xml:space="preserve">1st Qu.: 0.6600  </t>
  </si>
  <si>
    <t xml:space="preserve">1st Qu.: 0.840  </t>
  </si>
  <si>
    <t xml:space="preserve">1st Qu.:  1.720  </t>
  </si>
  <si>
    <t xml:space="preserve">1st Qu.:  8.95  </t>
  </si>
  <si>
    <t xml:space="preserve">1st Qu.:13.73  </t>
  </si>
  <si>
    <t xml:space="preserve">1st Qu.:  7.02  </t>
  </si>
  <si>
    <t xml:space="preserve">1st Qu.: 36.70  </t>
  </si>
  <si>
    <t xml:space="preserve">1st Qu.:  6.82  </t>
  </si>
  <si>
    <t xml:space="preserve">1st Qu.:  25.90  </t>
  </si>
  <si>
    <t xml:space="preserve">1st Qu.:2.00  </t>
  </si>
  <si>
    <t xml:space="preserve">d.平衡型:  26  </t>
  </si>
  <si>
    <t xml:space="preserve">NA's:   5  </t>
  </si>
  <si>
    <t xml:space="preserve">Median : 11973.9  </t>
  </si>
  <si>
    <t xml:space="preserve">g.5000億~1兆元台幣:232  </t>
  </si>
  <si>
    <t xml:space="preserve">Median :14.00  </t>
  </si>
  <si>
    <t xml:space="preserve">F1     : 82  </t>
  </si>
  <si>
    <t xml:space="preserve">AUD    : 63  </t>
  </si>
  <si>
    <t xml:space="preserve">Katsuaki Ogata/Atsushi Horikawa  :  15  </t>
  </si>
  <si>
    <t xml:space="preserve">IE     : 89  </t>
  </si>
  <si>
    <t xml:space="preserve">工業    :112  </t>
  </si>
  <si>
    <t xml:space="preserve">工業      : 97  </t>
  </si>
  <si>
    <t xml:space="preserve">原物料  : 87  </t>
  </si>
  <si>
    <t xml:space="preserve">RR3 : 58  </t>
  </si>
  <si>
    <t xml:space="preserve">Median :   26.91  </t>
  </si>
  <si>
    <t xml:space="preserve">Median : 0.440  </t>
  </si>
  <si>
    <t xml:space="preserve">Median : 0.8600  </t>
  </si>
  <si>
    <t xml:space="preserve">Median : 2.470  </t>
  </si>
  <si>
    <t xml:space="preserve">Median :  5.240  </t>
  </si>
  <si>
    <t xml:space="preserve">Median : 13.21  </t>
  </si>
  <si>
    <t xml:space="preserve">Median :18.09  </t>
  </si>
  <si>
    <t xml:space="preserve">Median : 19.77  </t>
  </si>
  <si>
    <t xml:space="preserve">Median : 63.02  </t>
  </si>
  <si>
    <t xml:space="preserve">Median : 10.94  </t>
  </si>
  <si>
    <t xml:space="preserve">Median :  69.13  </t>
  </si>
  <si>
    <t xml:space="preserve">Median :3.00  </t>
  </si>
  <si>
    <t xml:space="preserve">ND      :   5  </t>
  </si>
  <si>
    <t xml:space="preserve">Mean   : 29115.5  </t>
  </si>
  <si>
    <t xml:space="preserve">i.5~10兆元台幣    :119  </t>
  </si>
  <si>
    <t xml:space="preserve">Mean   :14.64  </t>
  </si>
  <si>
    <t xml:space="preserve">S      : 74  </t>
  </si>
  <si>
    <t xml:space="preserve">JPY    : 30  </t>
  </si>
  <si>
    <t xml:space="preserve">Tawhid Ali/Andrew Birse          :  12  </t>
  </si>
  <si>
    <t xml:space="preserve">JP     : 87  </t>
  </si>
  <si>
    <t xml:space="preserve">其他    : 46  </t>
  </si>
  <si>
    <t xml:space="preserve">原物料    : 35  </t>
  </si>
  <si>
    <t xml:space="preserve">資訊科技: 78  </t>
  </si>
  <si>
    <t xml:space="preserve">RR4 :732  </t>
  </si>
  <si>
    <t xml:space="preserve">Mean   :  325.15  </t>
  </si>
  <si>
    <t xml:space="preserve">Mean   : 0.439  </t>
  </si>
  <si>
    <t xml:space="preserve">Mean   : 0.8269  </t>
  </si>
  <si>
    <t xml:space="preserve">Mean   : 2.225  </t>
  </si>
  <si>
    <t xml:space="preserve">Mean   :  4.810  </t>
  </si>
  <si>
    <t xml:space="preserve">Mean   : 12.87  </t>
  </si>
  <si>
    <t xml:space="preserve">Mean   :19.12  </t>
  </si>
  <si>
    <t xml:space="preserve">Mean   : 19.12  </t>
  </si>
  <si>
    <t xml:space="preserve">Mean   : 60.99  </t>
  </si>
  <si>
    <t xml:space="preserve">Mean   : 10.86  </t>
  </si>
  <si>
    <t xml:space="preserve">Mean   : 147.38  </t>
  </si>
  <si>
    <t xml:space="preserve">Mean   :2.82  </t>
  </si>
  <si>
    <t xml:space="preserve">c.貨幣型:   1  </t>
  </si>
  <si>
    <t xml:space="preserve">3rd Qu.: 32522.2  </t>
  </si>
  <si>
    <t xml:space="preserve">i.&gt;10兆元台幣     : 67  </t>
  </si>
  <si>
    <t xml:space="preserve">3rd Qu.:20.00  </t>
  </si>
  <si>
    <t xml:space="preserve">X      : 65  </t>
  </si>
  <si>
    <t xml:space="preserve">ZAR    : 28  </t>
  </si>
  <si>
    <t xml:space="preserve">Gillian Kwek                     :  11  </t>
  </si>
  <si>
    <t xml:space="preserve">CN     : 41  </t>
  </si>
  <si>
    <t xml:space="preserve">科技    : 27  </t>
  </si>
  <si>
    <t xml:space="preserve">非核心消費: 29  </t>
  </si>
  <si>
    <t xml:space="preserve">健康護理: 66  </t>
  </si>
  <si>
    <t xml:space="preserve">RR5 :399  </t>
  </si>
  <si>
    <t xml:space="preserve">3rd Qu.:   82.79  </t>
  </si>
  <si>
    <t xml:space="preserve">3rd Qu.: 0.550  </t>
  </si>
  <si>
    <t xml:space="preserve">3rd Qu.: 1.0100  </t>
  </si>
  <si>
    <t xml:space="preserve">3rd Qu.: 3.820  </t>
  </si>
  <si>
    <t xml:space="preserve">3rd Qu.:  8.155  </t>
  </si>
  <si>
    <t xml:space="preserve">3rd Qu.: 17.10  </t>
  </si>
  <si>
    <t xml:space="preserve">3rd Qu.:24.76  </t>
  </si>
  <si>
    <t xml:space="preserve">3rd Qu.: 30.86  </t>
  </si>
  <si>
    <t xml:space="preserve">3rd Qu.: 85.31  </t>
  </si>
  <si>
    <t xml:space="preserve">3rd Qu.: 15.38  </t>
  </si>
  <si>
    <t xml:space="preserve">3rd Qu.: 157.96  </t>
  </si>
  <si>
    <t xml:space="preserve">3rd Qu.:3.50  </t>
  </si>
  <si>
    <t xml:space="preserve">b.債券型:   0  </t>
  </si>
  <si>
    <t xml:space="preserve">Max.   :600532.3  </t>
  </si>
  <si>
    <t xml:space="preserve">(Other)           : 49  </t>
  </si>
  <si>
    <t xml:space="preserve">Max.   :69.00  </t>
  </si>
  <si>
    <t xml:space="preserve">(Other):791  </t>
  </si>
  <si>
    <t xml:space="preserve">(Other): 60  </t>
  </si>
  <si>
    <t xml:space="preserve">M&amp;G Investment Management Limited:  10  </t>
  </si>
  <si>
    <t xml:space="preserve">(Other):175  </t>
  </si>
  <si>
    <t xml:space="preserve">(Other) :359  </t>
  </si>
  <si>
    <t xml:space="preserve">(Other)   :511  </t>
  </si>
  <si>
    <t xml:space="preserve">(Other) :674  </t>
  </si>
  <si>
    <t xml:space="preserve">NA's: 11  </t>
  </si>
  <si>
    <t xml:space="preserve">Max.   :59618.00  </t>
  </si>
  <si>
    <t xml:space="preserve">Max.   : 2.230  </t>
  </si>
  <si>
    <t xml:space="preserve">Max.   : 1.7000  </t>
  </si>
  <si>
    <t xml:space="preserve">Max.   :10.510  </t>
  </si>
  <si>
    <t xml:space="preserve">Max.   : 19.240  </t>
  </si>
  <si>
    <t xml:space="preserve">Max.   : 32.04  </t>
  </si>
  <si>
    <t xml:space="preserve">Max.   :60.14  </t>
  </si>
  <si>
    <t xml:space="preserve">Max.   :105.35  </t>
  </si>
  <si>
    <t xml:space="preserve">Max.   :249.75  </t>
  </si>
  <si>
    <t xml:space="preserve">Max.   : 28.01  </t>
  </si>
  <si>
    <t xml:space="preserve">Max.   :2882.65  </t>
  </si>
  <si>
    <t xml:space="preserve">Max.   :5.00  </t>
  </si>
  <si>
    <t xml:space="preserve">e.組合型:   0  </t>
  </si>
  <si>
    <t xml:space="preserve">NA's   :5  </t>
  </si>
  <si>
    <t xml:space="preserve">NA's              :  5  </t>
  </si>
  <si>
    <t xml:space="preserve">NA's   :  5  </t>
  </si>
  <si>
    <t xml:space="preserve">(Other)                          :1101  </t>
  </si>
  <si>
    <t xml:space="preserve">NA's    : 62  </t>
  </si>
  <si>
    <t xml:space="preserve">NA's      : 78  </t>
  </si>
  <si>
    <t xml:space="preserve">NA's    : 77  </t>
  </si>
  <si>
    <t xml:space="preserve">NA's   :1  </t>
  </si>
  <si>
    <t xml:space="preserve">NA's   :7  </t>
  </si>
  <si>
    <t xml:space="preserve">NA's   :90  </t>
  </si>
  <si>
    <t xml:space="preserve">NA's   :244  </t>
  </si>
  <si>
    <t xml:space="preserve">NA's   :2  </t>
  </si>
  <si>
    <t xml:space="preserve">NA's   :359  </t>
  </si>
  <si>
    <t xml:space="preserve">NA's   :108  </t>
  </si>
  <si>
    <t xml:space="preserve">(Other) :   0  </t>
  </si>
  <si>
    <t>0: 447</t>
    <phoneticPr fontId="1" type="noConversion"/>
  </si>
  <si>
    <t>1: 99</t>
    <phoneticPr fontId="1" type="noConversion"/>
  </si>
  <si>
    <t xml:space="preserve">Min.   :  0.010  </t>
    <phoneticPr fontId="1" type="noConversion"/>
  </si>
  <si>
    <t>是1: 2</t>
    <phoneticPr fontId="1" type="noConversion"/>
  </si>
  <si>
    <t>否0: 544</t>
    <phoneticPr fontId="1" type="noConversion"/>
  </si>
  <si>
    <t>否0 : 1024</t>
    <phoneticPr fontId="1" type="noConversion"/>
  </si>
  <si>
    <t>是1 : 7</t>
    <phoneticPr fontId="1" type="noConversion"/>
  </si>
  <si>
    <t>國內0  --- 190</t>
    <phoneticPr fontId="1" type="noConversion"/>
  </si>
  <si>
    <t>國內0 ---- 542</t>
    <phoneticPr fontId="1" type="noConversion"/>
  </si>
  <si>
    <t>國外1 ------- 4</t>
    <phoneticPr fontId="1" type="noConversion"/>
  </si>
  <si>
    <t>國外1  --- 841</t>
    <phoneticPr fontId="1" type="noConversion"/>
  </si>
  <si>
    <t>國內0 ----  0</t>
    <phoneticPr fontId="1" type="noConversion"/>
  </si>
  <si>
    <t>國外1 ---- 1195</t>
    <phoneticPr fontId="1" type="noConversion"/>
  </si>
  <si>
    <t xml:space="preserve">Min.   : 0.00  </t>
    <phoneticPr fontId="1" type="noConversion"/>
  </si>
  <si>
    <t xml:space="preserve">  基金分類</t>
    <phoneticPr fontId="1" type="noConversion"/>
  </si>
  <si>
    <t>國內股票型</t>
    <phoneticPr fontId="1" type="noConversion"/>
  </si>
  <si>
    <t>國外股票型</t>
    <phoneticPr fontId="1" type="noConversion"/>
  </si>
  <si>
    <t>0: 456</t>
    <phoneticPr fontId="1" type="noConversion"/>
  </si>
  <si>
    <t>1: 575</t>
    <phoneticPr fontId="1" type="noConversion"/>
  </si>
  <si>
    <t>0: 1194</t>
    <phoneticPr fontId="1" type="noConversion"/>
  </si>
  <si>
    <t>1: 1</t>
    <phoneticPr fontId="1" type="noConversion"/>
  </si>
  <si>
    <t>NA's : 5</t>
    <phoneticPr fontId="1" type="noConversion"/>
  </si>
  <si>
    <t>cluster:1</t>
    <phoneticPr fontId="1" type="noConversion"/>
  </si>
  <si>
    <t>cluster:2</t>
    <phoneticPr fontId="1" type="noConversion"/>
  </si>
  <si>
    <t xml:space="preserve">cluster:3 </t>
    <phoneticPr fontId="1" type="noConversion"/>
  </si>
  <si>
    <t>否0 : 1190</t>
    <phoneticPr fontId="1" type="noConversion"/>
  </si>
  <si>
    <t>是1 : 10</t>
    <phoneticPr fontId="1" type="noConversion"/>
  </si>
  <si>
    <t>國內外全球債券(高收益)/平衡型</t>
    <phoneticPr fontId="1" type="noConversion"/>
  </si>
  <si>
    <t>2</t>
  </si>
  <si>
    <t>3</t>
  </si>
  <si>
    <t>Cluster</t>
  </si>
  <si>
    <t>All 國內外基金註記</t>
  </si>
  <si>
    <t>投資型態別</t>
  </si>
  <si>
    <t>J99_摩根多重收益基金-JPM-A股每月派息(美元對沖)</t>
  </si>
  <si>
    <t>J84_(百元基金)摩根俄羅斯基金-JPM-A股分派(美元)</t>
  </si>
  <si>
    <t>T38_安聯收益成長基金-AM(穩定月收類股)(南非幣避險)</t>
  </si>
  <si>
    <t>X01_(百元基金)富蘭克林黃金基金(年配權)</t>
  </si>
  <si>
    <t>V01_瑞銀(盧森堡)生化股票基金(美元)</t>
  </si>
  <si>
    <t>63Z_(百元基金)貝萊德中國基金A2(美元)</t>
  </si>
  <si>
    <t>T34_安聯收益成長基金-AM(穩定月收類股)(美元)</t>
  </si>
  <si>
    <t>J0Z_(百元基金)摩根日本(日圓)基金-累積(美元對沖)</t>
  </si>
  <si>
    <t>GJ8_第一金中國世紀基金</t>
  </si>
  <si>
    <t>L92_聯博全球高收益債券基金AA(穩定月配)澳幣避險級別</t>
  </si>
  <si>
    <t>T35_安聯收益成長基金-AM(穩定月收類股)(澳幣避險)</t>
  </si>
  <si>
    <t>L91_聯博全球高收益債券基金AA(穩定月配)級別美元</t>
  </si>
  <si>
    <t>83F_路博邁投資基金-NB新興市場股票基金T累積類股(美元)</t>
  </si>
  <si>
    <t>Y38_(百元基金)富蘭克林坦伯頓全球生技領航基金(美元)</t>
  </si>
  <si>
    <t>73J_聯博全球高收益債券基金BA(穩定月配)南非幣避險級別</t>
  </si>
  <si>
    <t>MU7_(百元基金)貝萊德世界礦業基金(美元)</t>
  </si>
  <si>
    <t>UN8_(百元基金)永豐滬深300紅利指數基金</t>
  </si>
  <si>
    <t>74T_(百元基金)貝萊德歐洲價值型基金HEDGED A2(美元)</t>
  </si>
  <si>
    <t>396_(百元基金)永豐歐洲50指數基金</t>
  </si>
  <si>
    <t>次數</t>
    <phoneticPr fontId="1" type="noConversion"/>
  </si>
  <si>
    <t>推薦基金1</t>
    <phoneticPr fontId="1" type="noConversion"/>
  </si>
  <si>
    <t>熱門基金</t>
    <phoneticPr fontId="1" type="noConversion"/>
  </si>
  <si>
    <t>次數</t>
    <phoneticPr fontId="1" type="noConversion"/>
  </si>
  <si>
    <t xml:space="preserve">T34_安聯收益成長-AM穩定月收類股(美元) -1 </t>
    <phoneticPr fontId="1" type="noConversion"/>
  </si>
  <si>
    <t>UN8_永豐滬深300紅利指數 -2</t>
    <phoneticPr fontId="1" type="noConversion"/>
  </si>
  <si>
    <t>63Z_貝萊德中國Ａ２（美元）-3</t>
    <phoneticPr fontId="1" type="noConversion"/>
  </si>
  <si>
    <t xml:space="preserve">V01_瑞銀（盧森堡）生化股票(美元) -4 </t>
    <phoneticPr fontId="1" type="noConversion"/>
  </si>
  <si>
    <t>J99_摩根多重收益-JPM(美元對沖)A股(每月派息) -5</t>
    <phoneticPr fontId="1" type="noConversion"/>
  </si>
  <si>
    <t>L91_聯博全球高收益債券AA(穩定月配)級別美元 -6</t>
    <phoneticPr fontId="1" type="noConversion"/>
  </si>
  <si>
    <t>MU7_貝萊德世界礦業（美元）-7</t>
    <phoneticPr fontId="1" type="noConversion"/>
  </si>
  <si>
    <t>X01_富蘭克林黃金(年配權) -8</t>
    <phoneticPr fontId="1" type="noConversion"/>
  </si>
  <si>
    <t>AE7_柏瑞印度股票基金A -9</t>
    <phoneticPr fontId="1" type="noConversion"/>
  </si>
  <si>
    <t>Y38_坦伯頓全球生技領航 -10</t>
    <phoneticPr fontId="1" type="noConversion"/>
  </si>
  <si>
    <t>GJ8_第一金中國世紀 -11</t>
    <phoneticPr fontId="1" type="noConversion"/>
  </si>
  <si>
    <t>J0Z_摩根日本(日圓)(美元對沖累積) -13</t>
    <phoneticPr fontId="1" type="noConversion"/>
  </si>
  <si>
    <t>74T_貝萊德歐洲價值型Hedged A2 美元 -14</t>
    <phoneticPr fontId="1" type="noConversion"/>
  </si>
  <si>
    <t>T35_安聯收益成長-AM穩定月收類股(澳幣避險) -15</t>
    <phoneticPr fontId="1" type="noConversion"/>
  </si>
  <si>
    <t>83F_路博邁投資基金-NB新興市場股票T累積類股(美元) -16</t>
    <phoneticPr fontId="1" type="noConversion"/>
  </si>
  <si>
    <t>L92_聯博全球高收益債券AA(穩定月配)澳幣避險級別 -17</t>
    <phoneticPr fontId="1" type="noConversion"/>
  </si>
  <si>
    <t>T38_安聯收益成長-AM(穩定月收類股)(南非幣避險) -18</t>
    <phoneticPr fontId="1" type="noConversion"/>
  </si>
  <si>
    <t>J84_摩根俄羅斯-JPM(美元)A股(分派) -19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</si>
</sst>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76" formatCode="0.0%"/>
    <numFmt numFmtId="177" formatCode="#,##0_ "/>
    <numFmt numFmtId="178" formatCode="#,###"/>
    <numFmt numFmtId="179" formatCode="_-* #,##0.000_-;\-* #,##0.000_-;_-* &quot;-&quot;??_-;_-@_-"/>
  </numFmts>
  <fonts count="16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微軟正黑體"/>
      <family val="2"/>
      <charset val="136"/>
    </font>
    <font>
      <sz val="11"/>
      <name val="Arial"/>
      <family val="2"/>
    </font>
    <font>
      <sz val="12"/>
      <color theme="1"/>
      <name val="新細明體"/>
      <family val="2"/>
      <scheme val="minor"/>
    </font>
    <font>
      <sz val="10"/>
      <color theme="1"/>
      <name val="Arial Unicode MS"/>
      <family val="2"/>
      <charset val="136"/>
    </font>
    <font>
      <b/>
      <sz val="12"/>
      <color theme="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trike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147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3" fontId="0" fillId="0" borderId="0" xfId="0" applyNumberFormat="1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3" fontId="2" fillId="0" borderId="1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176" fontId="2" fillId="2" borderId="1" xfId="0" applyNumberFormat="1" applyFont="1" applyFill="1" applyBorder="1" applyAlignment="1">
      <alignment horizontal="center" vertical="center" wrapText="1" readingOrder="1"/>
    </xf>
    <xf numFmtId="176" fontId="3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2" xfId="0" applyBorder="1"/>
    <xf numFmtId="177" fontId="0" fillId="0" borderId="2" xfId="0" applyNumberFormat="1" applyBorder="1"/>
    <xf numFmtId="178" fontId="0" fillId="0" borderId="0" xfId="0" applyNumberFormat="1"/>
    <xf numFmtId="178" fontId="0" fillId="0" borderId="2" xfId="0" applyNumberFormat="1" applyBorder="1"/>
    <xf numFmtId="178" fontId="0" fillId="0" borderId="0" xfId="0" applyNumberFormat="1" applyBorder="1"/>
    <xf numFmtId="0" fontId="0" fillId="4" borderId="0" xfId="0" applyFill="1"/>
    <xf numFmtId="177" fontId="0" fillId="4" borderId="0" xfId="0" applyNumberFormat="1" applyFill="1"/>
    <xf numFmtId="178" fontId="0" fillId="4" borderId="0" xfId="0" applyNumberFormat="1" applyFill="1"/>
    <xf numFmtId="178" fontId="0" fillId="3" borderId="0" xfId="0" applyNumberFormat="1" applyFill="1" applyBorder="1"/>
    <xf numFmtId="0" fontId="0" fillId="3" borderId="0" xfId="0" applyFill="1" applyBorder="1"/>
    <xf numFmtId="177" fontId="0" fillId="3" borderId="0" xfId="0" applyNumberFormat="1" applyFill="1" applyBorder="1"/>
    <xf numFmtId="3" fontId="0" fillId="3" borderId="0" xfId="0" applyNumberFormat="1" applyFill="1" applyBorder="1"/>
    <xf numFmtId="178" fontId="0" fillId="3" borderId="2" xfId="0" applyNumberFormat="1" applyFill="1" applyBorder="1"/>
    <xf numFmtId="3" fontId="0" fillId="3" borderId="2" xfId="0" applyNumberFormat="1" applyFill="1" applyBorder="1"/>
    <xf numFmtId="0" fontId="0" fillId="5" borderId="0" xfId="0" applyFill="1"/>
    <xf numFmtId="0" fontId="0" fillId="6" borderId="0" xfId="0" applyFill="1"/>
    <xf numFmtId="0" fontId="0" fillId="6" borderId="0" xfId="0" applyFill="1" applyBorder="1"/>
    <xf numFmtId="0" fontId="0" fillId="6" borderId="3" xfId="0" applyFill="1" applyBorder="1"/>
    <xf numFmtId="0" fontId="0" fillId="0" borderId="3" xfId="0" pivotButton="1" applyBorder="1"/>
    <xf numFmtId="0" fontId="0" fillId="0" borderId="3" xfId="0" applyBorder="1"/>
    <xf numFmtId="22" fontId="0" fillId="0" borderId="0" xfId="0" applyNumberFormat="1"/>
    <xf numFmtId="0" fontId="5" fillId="0" borderId="0" xfId="0" applyFont="1" applyAlignment="1">
      <alignment vertical="center"/>
    </xf>
    <xf numFmtId="0" fontId="0" fillId="0" borderId="4" xfId="0" applyBorder="1"/>
    <xf numFmtId="22" fontId="0" fillId="0" borderId="0" xfId="0" applyNumberFormat="1" applyAlignment="1">
      <alignment horizontal="center"/>
    </xf>
    <xf numFmtId="0" fontId="6" fillId="7" borderId="5" xfId="0" applyFont="1" applyFill="1" applyBorder="1" applyAlignment="1">
      <alignment horizontal="center" vertical="center" wrapText="1"/>
    </xf>
    <xf numFmtId="179" fontId="6" fillId="7" borderId="5" xfId="1" applyNumberFormat="1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vertical="center" wrapText="1"/>
    </xf>
    <xf numFmtId="176" fontId="0" fillId="6" borderId="0" xfId="0" applyNumberFormat="1" applyFill="1"/>
    <xf numFmtId="176" fontId="0" fillId="6" borderId="0" xfId="0" applyNumberFormat="1" applyFill="1" applyBorder="1"/>
    <xf numFmtId="176" fontId="0" fillId="6" borderId="3" xfId="0" applyNumberFormat="1" applyFill="1" applyBorder="1"/>
    <xf numFmtId="176" fontId="0" fillId="5" borderId="0" xfId="0" applyNumberFormat="1" applyFill="1"/>
    <xf numFmtId="177" fontId="0" fillId="6" borderId="0" xfId="0" applyNumberFormat="1" applyFill="1"/>
    <xf numFmtId="177" fontId="0" fillId="6" borderId="0" xfId="0" applyNumberFormat="1" applyFill="1" applyBorder="1"/>
    <xf numFmtId="177" fontId="0" fillId="6" borderId="3" xfId="0" applyNumberFormat="1" applyFill="1" applyBorder="1"/>
    <xf numFmtId="177" fontId="0" fillId="5" borderId="0" xfId="0" applyNumberFormat="1" applyFill="1"/>
    <xf numFmtId="0" fontId="6" fillId="7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 wrapText="1"/>
    </xf>
    <xf numFmtId="179" fontId="9" fillId="5" borderId="5" xfId="1" applyNumberFormat="1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vertical="center" wrapText="1"/>
    </xf>
    <xf numFmtId="179" fontId="9" fillId="6" borderId="5" xfId="1" applyNumberFormat="1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10" fillId="5" borderId="5" xfId="0" applyFont="1" applyFill="1" applyBorder="1" applyAlignment="1">
      <alignment horizontal="left" vertical="center" wrapText="1"/>
    </xf>
    <xf numFmtId="0" fontId="10" fillId="5" borderId="5" xfId="0" applyFont="1" applyFill="1" applyBorder="1" applyAlignment="1">
      <alignment vertical="center" wrapText="1"/>
    </xf>
    <xf numFmtId="0" fontId="10" fillId="6" borderId="5" xfId="0" applyFont="1" applyFill="1" applyBorder="1" applyAlignment="1">
      <alignment vertical="center" wrapText="1"/>
    </xf>
    <xf numFmtId="0" fontId="10" fillId="6" borderId="5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49" fontId="0" fillId="4" borderId="0" xfId="0" applyNumberFormat="1" applyFill="1" applyBorder="1"/>
    <xf numFmtId="0" fontId="0" fillId="4" borderId="0" xfId="0" applyFill="1" applyBorder="1"/>
    <xf numFmtId="0" fontId="0" fillId="4" borderId="13" xfId="0" applyFill="1" applyBorder="1"/>
    <xf numFmtId="49" fontId="0" fillId="4" borderId="2" xfId="0" applyNumberFormat="1" applyFill="1" applyBorder="1"/>
    <xf numFmtId="0" fontId="0" fillId="4" borderId="2" xfId="0" applyFill="1" applyBorder="1"/>
    <xf numFmtId="0" fontId="0" fillId="4" borderId="15" xfId="0" applyFill="1" applyBorder="1"/>
    <xf numFmtId="0" fontId="0" fillId="6" borderId="12" xfId="0" applyFill="1" applyBorder="1"/>
    <xf numFmtId="49" fontId="0" fillId="6" borderId="0" xfId="0" applyNumberFormat="1" applyFill="1" applyBorder="1"/>
    <xf numFmtId="0" fontId="0" fillId="6" borderId="13" xfId="0" applyFill="1" applyBorder="1"/>
    <xf numFmtId="0" fontId="0" fillId="6" borderId="14" xfId="0" applyFill="1" applyBorder="1"/>
    <xf numFmtId="49" fontId="0" fillId="6" borderId="2" xfId="0" applyNumberFormat="1" applyFill="1" applyBorder="1"/>
    <xf numFmtId="0" fontId="0" fillId="6" borderId="2" xfId="0" applyFill="1" applyBorder="1"/>
    <xf numFmtId="0" fontId="0" fillId="6" borderId="15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3" borderId="12" xfId="0" applyFill="1" applyBorder="1"/>
    <xf numFmtId="49" fontId="0" fillId="3" borderId="0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2" xfId="0" applyFill="1" applyBorder="1"/>
    <xf numFmtId="49" fontId="0" fillId="3" borderId="2" xfId="0" applyNumberFormat="1" applyFill="1" applyBorder="1"/>
    <xf numFmtId="0" fontId="0" fillId="3" borderId="15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11" fillId="6" borderId="0" xfId="0" applyFont="1" applyFill="1" applyBorder="1"/>
    <xf numFmtId="0" fontId="10" fillId="6" borderId="0" xfId="0" applyFont="1" applyFill="1" applyBorder="1"/>
    <xf numFmtId="0" fontId="11" fillId="4" borderId="0" xfId="0" applyFont="1" applyFill="1" applyBorder="1"/>
    <xf numFmtId="0" fontId="10" fillId="4" borderId="0" xfId="0" applyFont="1" applyFill="1" applyBorder="1"/>
    <xf numFmtId="49" fontId="11" fillId="6" borderId="0" xfId="0" applyNumberFormat="1" applyFont="1" applyFill="1" applyBorder="1"/>
    <xf numFmtId="0" fontId="11" fillId="6" borderId="13" xfId="0" applyFont="1" applyFill="1" applyBorder="1"/>
    <xf numFmtId="0" fontId="11" fillId="3" borderId="13" xfId="0" applyFont="1" applyFill="1" applyBorder="1"/>
    <xf numFmtId="0" fontId="11" fillId="4" borderId="13" xfId="0" applyFont="1" applyFill="1" applyBorder="1"/>
    <xf numFmtId="0" fontId="11" fillId="3" borderId="0" xfId="0" applyFont="1" applyFill="1" applyBorder="1"/>
    <xf numFmtId="0" fontId="10" fillId="3" borderId="0" xfId="0" applyFont="1" applyFill="1" applyBorder="1"/>
    <xf numFmtId="0" fontId="12" fillId="4" borderId="12" xfId="0" applyFont="1" applyFill="1" applyBorder="1" applyAlignment="1"/>
    <xf numFmtId="0" fontId="12" fillId="4" borderId="14" xfId="0" applyFont="1" applyFill="1" applyBorder="1" applyAlignment="1"/>
    <xf numFmtId="0" fontId="7" fillId="4" borderId="12" xfId="0" applyFont="1" applyFill="1" applyBorder="1" applyAlignment="1"/>
    <xf numFmtId="0" fontId="7" fillId="6" borderId="12" xfId="0" applyFont="1" applyFill="1" applyBorder="1" applyAlignment="1">
      <alignment wrapText="1"/>
    </xf>
    <xf numFmtId="0" fontId="7" fillId="6" borderId="12" xfId="0" applyFont="1" applyFill="1" applyBorder="1"/>
    <xf numFmtId="0" fontId="7" fillId="3" borderId="12" xfId="0" applyFont="1" applyFill="1" applyBorder="1"/>
    <xf numFmtId="49" fontId="11" fillId="3" borderId="0" xfId="0" applyNumberFormat="1" applyFont="1" applyFill="1" applyBorder="1"/>
    <xf numFmtId="49" fontId="0" fillId="6" borderId="0" xfId="0" applyNumberFormat="1" applyFill="1" applyBorder="1" applyAlignment="1"/>
    <xf numFmtId="0" fontId="0" fillId="6" borderId="0" xfId="0" applyFill="1" applyBorder="1" applyAlignment="1"/>
    <xf numFmtId="0" fontId="11" fillId="6" borderId="0" xfId="0" applyFont="1" applyFill="1" applyBorder="1" applyAlignment="1"/>
    <xf numFmtId="0" fontId="10" fillId="6" borderId="0" xfId="0" applyFont="1" applyFill="1" applyBorder="1" applyAlignment="1"/>
    <xf numFmtId="0" fontId="0" fillId="6" borderId="13" xfId="0" applyFill="1" applyBorder="1" applyAlignment="1"/>
    <xf numFmtId="0" fontId="0" fillId="0" borderId="0" xfId="0" applyAlignment="1"/>
    <xf numFmtId="0" fontId="13" fillId="7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vertical="center"/>
    </xf>
    <xf numFmtId="0" fontId="15" fillId="5" borderId="5" xfId="0" applyFont="1" applyFill="1" applyBorder="1" applyAlignment="1">
      <alignment vertical="center" wrapText="1"/>
    </xf>
    <xf numFmtId="0" fontId="14" fillId="5" borderId="5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vertical="center"/>
    </xf>
    <xf numFmtId="0" fontId="14" fillId="6" borderId="5" xfId="0" applyFont="1" applyFill="1" applyBorder="1" applyAlignment="1">
      <alignment vertical="center" wrapText="1"/>
    </xf>
    <xf numFmtId="0" fontId="14" fillId="6" borderId="5" xfId="0" applyFont="1" applyFill="1" applyBorder="1" applyAlignment="1">
      <alignment horizontal="center" vertical="center"/>
    </xf>
    <xf numFmtId="0" fontId="14" fillId="0" borderId="0" xfId="0" applyFont="1"/>
    <xf numFmtId="0" fontId="14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78">
    <dxf>
      <numFmt numFmtId="27" formatCode="yyyy/m/d\ hh:mm"/>
    </dxf>
    <dxf>
      <numFmt numFmtId="27" formatCode="yyyy/m/d\ hh:mm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yyyy/m/d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yyyy/m/d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double">
          <color indexed="64"/>
        </bottom>
      </border>
    </dxf>
    <dxf>
      <border>
        <bottom/>
      </border>
    </dxf>
    <dxf>
      <numFmt numFmtId="177" formatCode="#,##0_ "/>
    </dxf>
    <dxf>
      <numFmt numFmtId="176" formatCode="0.0%"/>
    </dxf>
    <dxf>
      <border>
        <bottom style="double">
          <color indexed="64"/>
        </bottom>
      </border>
    </dxf>
    <dxf>
      <border>
        <bottom/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border>
        <bottom/>
      </border>
    </dxf>
    <dxf>
      <border>
        <bottom/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76" formatCode="0.0%"/>
    </dxf>
    <dxf>
      <numFmt numFmtId="177" formatCode="#,##0_ "/>
    </dxf>
    <dxf>
      <numFmt numFmtId="177" formatCode="#,##0_ "/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基金分群!$AC$4:$AC$10</c:f>
              <c:strCache>
                <c:ptCount val="7"/>
                <c:pt idx="0">
                  <c:v>a.股票型:325  </c:v>
                </c:pt>
                <c:pt idx="1">
                  <c:v>d.平衡型: 65  </c:v>
                </c:pt>
                <c:pt idx="2">
                  <c:v>b.債券型: 52  </c:v>
                </c:pt>
                <c:pt idx="3">
                  <c:v>c.貨幣型: 49  </c:v>
                </c:pt>
                <c:pt idx="4">
                  <c:v>e.組合型: 37  </c:v>
                </c:pt>
                <c:pt idx="5">
                  <c:v>g.指數型: 12  </c:v>
                </c:pt>
                <c:pt idx="6">
                  <c:v>(Other) :  6  </c:v>
                </c:pt>
              </c:strCache>
            </c:strRef>
          </c:cat>
          <c:val>
            <c:numRef>
              <c:f>基金分群!$AD$4:$AD$10</c:f>
              <c:numCache>
                <c:formatCode>General</c:formatCode>
                <c:ptCount val="7"/>
                <c:pt idx="0">
                  <c:v>325</c:v>
                </c:pt>
                <c:pt idx="1">
                  <c:v>65</c:v>
                </c:pt>
                <c:pt idx="2">
                  <c:v>52</c:v>
                </c:pt>
                <c:pt idx="3">
                  <c:v>49</c:v>
                </c:pt>
                <c:pt idx="4">
                  <c:v>37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66730203393164E-2"/>
          <c:y val="6.6666666666666666E-2"/>
          <c:w val="0.53410182516810756"/>
          <c:h val="0.84242424242424241"/>
        </c:manualLayout>
      </c:layout>
      <c:pieChart>
        <c:varyColors val="1"/>
        <c:ser>
          <c:idx val="0"/>
          <c:order val="0"/>
          <c:cat>
            <c:strRef>
              <c:f>基金分群!$AC$12:$AC$18</c:f>
              <c:strCache>
                <c:ptCount val="7"/>
                <c:pt idx="0">
                  <c:v>b.債券型:800  </c:v>
                </c:pt>
                <c:pt idx="1">
                  <c:v>d.平衡型:109  </c:v>
                </c:pt>
                <c:pt idx="2">
                  <c:v>a.股票型: 59  </c:v>
                </c:pt>
                <c:pt idx="3">
                  <c:v>e.組合型: 33  </c:v>
                </c:pt>
                <c:pt idx="4">
                  <c:v>c.貨幣型: 26  </c:v>
                </c:pt>
                <c:pt idx="5">
                  <c:v>h.其他型:  3  </c:v>
                </c:pt>
                <c:pt idx="6">
                  <c:v>(Other) :  1  </c:v>
                </c:pt>
              </c:strCache>
            </c:strRef>
          </c:cat>
          <c:val>
            <c:numRef>
              <c:f>基金分群!$AD$12:$AD$18</c:f>
              <c:numCache>
                <c:formatCode>General</c:formatCode>
                <c:ptCount val="7"/>
                <c:pt idx="0">
                  <c:v>800</c:v>
                </c:pt>
                <c:pt idx="1">
                  <c:v>109</c:v>
                </c:pt>
                <c:pt idx="2">
                  <c:v>59</c:v>
                </c:pt>
                <c:pt idx="3">
                  <c:v>33</c:v>
                </c:pt>
                <c:pt idx="4">
                  <c:v>26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基金分群!$AC$20:$AC$26</c:f>
              <c:strCache>
                <c:ptCount val="7"/>
                <c:pt idx="0">
                  <c:v>a.股票型:1168  </c:v>
                </c:pt>
                <c:pt idx="1">
                  <c:v>d.平衡型:  26  </c:v>
                </c:pt>
                <c:pt idx="2">
                  <c:v>ND      :   5  </c:v>
                </c:pt>
                <c:pt idx="3">
                  <c:v>c.貨幣型:   1  </c:v>
                </c:pt>
                <c:pt idx="4">
                  <c:v>b.債券型:   0  </c:v>
                </c:pt>
                <c:pt idx="5">
                  <c:v>e.組合型:   0  </c:v>
                </c:pt>
                <c:pt idx="6">
                  <c:v>(Other) :   0  </c:v>
                </c:pt>
              </c:strCache>
            </c:strRef>
          </c:cat>
          <c:val>
            <c:numRef>
              <c:f>基金分群!$AD$20:$AD$26</c:f>
              <c:numCache>
                <c:formatCode>General</c:formatCode>
                <c:ptCount val="7"/>
                <c:pt idx="0">
                  <c:v>1168</c:v>
                </c:pt>
                <c:pt idx="1">
                  <c:v>26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419100</xdr:colOff>
      <xdr:row>1</xdr:row>
      <xdr:rowOff>161926</xdr:rowOff>
    </xdr:from>
    <xdr:to>
      <xdr:col>33</xdr:col>
      <xdr:colOff>19050</xdr:colOff>
      <xdr:row>9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342900</xdr:colOff>
      <xdr:row>10</xdr:row>
      <xdr:rowOff>76200</xdr:rowOff>
    </xdr:from>
    <xdr:to>
      <xdr:col>33</xdr:col>
      <xdr:colOff>28575</xdr:colOff>
      <xdr:row>17</xdr:row>
      <xdr:rowOff>180975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333376</xdr:colOff>
      <xdr:row>19</xdr:row>
      <xdr:rowOff>38100</xdr:rowOff>
    </xdr:from>
    <xdr:to>
      <xdr:col>33</xdr:col>
      <xdr:colOff>38100</xdr:colOff>
      <xdr:row>26</xdr:row>
      <xdr:rowOff>123825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作者" refreshedDate="42880.720446064814" backgroundQuery="1" createdVersion="4" refreshedVersion="4" minRefreshableVersion="3" recordCount="0">
  <cacheSource type="external" connectionId="2"/>
  <cacheFields count="5">
    <cacheField name="[Measures].[憑證數]" caption="憑證數" numFmtId="0" hierarchy="4" level="32767"/>
    <cacheField name="[投資型態].[投資型態]" caption="投資型態" numFmtId="0" hierarchy="2" level="1">
      <sharedItems containsSemiMixedTypes="0" containsString="0"/>
    </cacheField>
    <cacheField name="[Measures].[客戶數]" caption="客戶數" numFmtId="0" hierarchy="3" level="32767"/>
    <cacheField name="[申購登錄年].[申購登錄年]" caption="申購登錄年" numFmtId="0" level="1">
      <sharedItems count="24">
        <s v="[申購登錄年].[All 申購登錄年].[1994]" c="1994"/>
        <s v="[申購登錄年].[All 申購登錄年].[1995]" c="1995"/>
        <s v="[申購登錄年].[All 申購登錄年].[1996]" c="1996"/>
        <s v="[申購登錄年].[All 申購登錄年].[1997]" c="1997"/>
        <s v="[申購登錄年].[All 申購登錄年].[1998]" c="1998"/>
        <s v="[申購登錄年].[All 申購登錄年].[1999]" c="1999"/>
        <s v="[申購登錄年].[All 申購登錄年].[2000]" c="2000"/>
        <s v="[申購登錄年].[All 申購登錄年].[2001]" c="2001"/>
        <s v="[申購登錄年].[All 申購登錄年].[2002]" c="2002"/>
        <s v="[申購登錄年].[All 申購登錄年].[2003]" c="2003"/>
        <s v="[申購登錄年].[All 申購登錄年].[2004]" c="2004"/>
        <s v="[申購登錄年].[All 申購登錄年].[2005]" c="2005"/>
        <s v="[申購登錄年].[All 申購登錄年].[2006]" c="2006"/>
        <s v="[申購登錄年].[All 申購登錄年].[2007]" c="2007"/>
        <s v="[申購登錄年].[All 申購登錄年].[2008]" c="2008"/>
        <s v="[申購登錄年].[All 申購登錄年].[2009]" c="2009"/>
        <s v="[申購登錄年].[All 申購登錄年].[2010]" c="2010"/>
        <s v="[申購登錄年].[All 申購登錄年].[2011]" c="2011"/>
        <s v="[申購登錄年].[All 申購登錄年].[2012]" c="2012"/>
        <s v="[申購登錄年].[All 申購登錄年].[2013]" c="2013"/>
        <s v="[申購登錄年].[All 申購登錄年].[2014]" c="2014"/>
        <s v="[申購登錄年].[All 申購登錄年].[2015]" c="2015"/>
        <s v="[申購登錄年].[All 申購登錄年].[2016]" c="2016"/>
        <s v="[申購登錄年].[All 申購登錄年].[2017]" c="2017"/>
      </sharedItems>
    </cacheField>
    <cacheField name="[自然人身分].[自然人身分]" caption="自然人身分" numFmtId="0" hierarchy="1" level="1">
      <sharedItems containsSemiMixedTypes="0" containsString="0"/>
    </cacheField>
  </cacheFields>
  <cacheHierarchies count="5">
    <cacheHierarchy uniqueName="[申購登錄年]" caption="申購登錄年" defaultMemberUniqueName="[申購登錄年].[All 申購登錄年]" allUniqueName="[申購登錄年].[All 申購登錄年]" dimensionUniqueName="[申購登錄年]" count="2" unbalanced="0">
      <fieldsUsage count="2">
        <fieldUsage x="-1"/>
        <fieldUsage x="3"/>
      </fieldsUsage>
    </cacheHierarchy>
    <cacheHierarchy uniqueName="[自然人身分]" caption="自然人身分" defaultMemberUniqueName="[自然人身分].[All 自然人身分]" allUniqueName="[自然人身分].[All 自然人身分]" dimensionUniqueName="[自然人身分]" count="2" unbalanced="0">
      <fieldsUsage count="2">
        <fieldUsage x="-1"/>
        <fieldUsage x="4"/>
      </fieldsUsage>
    </cacheHierarchy>
    <cacheHierarchy uniqueName="[投資型態]" caption="投資型態" defaultMemberUniqueName="[投資型態].[All 投資型態]" allUniqueName="[投資型態].[All 投資型態]" dimensionUniqueName="[投資型態]" count="2" unbalanced="0">
      <fieldsUsage count="2">
        <fieldUsage x="-1"/>
        <fieldUsage x="1"/>
      </fieldsUsage>
    </cacheHierarchy>
    <cacheHierarchy uniqueName="[Measures].[客戶數]" caption="客戶數" measure="1" count="0" oneField="1">
      <fieldsUsage count="1">
        <fieldUsage x="2"/>
      </fieldsUsage>
    </cacheHierarchy>
    <cacheHierarchy uniqueName="[Measures].[憑證數]" caption="憑證數" measure="1" count="0" oneField="1">
      <fieldsUsage count="1">
        <fieldUsage x="0"/>
      </fieldsUsage>
    </cacheHierarchy>
  </cacheHierarchies>
  <kpis count="0"/>
  <dimensions count="4">
    <dimension measure="1" name="Measures" uniqueName="[Measures]" caption="Measures"/>
    <dimension name="申購登錄年" uniqueName="[申購登錄年]" caption="申購登錄年"/>
    <dimension name="自然人身分" uniqueName="[自然人身分]" caption="自然人身分"/>
    <dimension name="投資型態" uniqueName="[投資型態]" caption="投資型態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作者" refreshedDate="42892.645365625001" backgroundQuery="1" createdVersion="4" refreshedVersion="4" minRefreshableVersion="3" recordCount="0">
  <cacheSource type="external" connectionId="4"/>
  <cacheFields count="5">
    <cacheField name="[Measures].[憑證數]" caption="憑證數" numFmtId="0" hierarchy="16" level="32767"/>
    <cacheField name="[Cluster].[Cluster]" caption="Cluster" numFmtId="0" hierarchy="1" level="1">
      <sharedItems count="3">
        <s v="[Cluster].[All Cluster].[1]" c="1"/>
        <s v="[Cluster].[All Cluster].[2]" c="2"/>
        <s v="[Cluster].[All Cluster].[3]" c="3"/>
      </sharedItems>
    </cacheField>
    <cacheField name="[國內外基金註記].[國內外基金註記]" caption="國內外基金註記" numFmtId="0" hierarchy="9" level="1">
      <sharedItems containsSemiMixedTypes="0" containsString="0"/>
    </cacheField>
    <cacheField name="[投資型態].[投資型態]" caption="投資型態" numFmtId="0" hierarchy="3" level="1">
      <sharedItems count="2">
        <s v="[投資型態].[All 投資型態].[a.定時定額]" c="a.定時定額"/>
        <s v="[投資型態].[All 投資型態].[b.單筆申購]" c="b.單筆申購"/>
      </sharedItems>
    </cacheField>
    <cacheField name="[Aum型態別].[Aum型態別]" caption="Aum型態別" numFmtId="0" level="1">
      <sharedItems count="8">
        <s v="[Aum型態別].[All Aum型態別].[a.股票型]" c="a.股票型"/>
        <s v="[Aum型態別].[All Aum型態別].[b.債券型]" c="b.債券型"/>
        <s v="[Aum型態別].[All Aum型態別].[c.貨幣型]" c="c.貨幣型"/>
        <s v="[Aum型態別].[All Aum型態別].[d.平衡型]" c="d.平衡型"/>
        <s v="[Aum型態別].[All Aum型態別].[e.組合型]" c="e.組合型"/>
        <s v="[Aum型態別].[All Aum型態別].[f.期貨型]" c="f.期貨型"/>
        <s v="[Aum型態別].[All Aum型態別].[g.指數型]" c="g.指數型"/>
        <s v="[Aum型態別].[All Aum型態別].[h.其他型]" c="h.其他型"/>
      </sharedItems>
    </cacheField>
  </cacheFields>
  <cacheHierarchies count="17">
    <cacheHierarchy uniqueName="[Aum型態別]" caption="Aum型態別" defaultMemberUniqueName="[Aum型態別].[All Aum型態別]" allUniqueName="[Aum型態別].[All Aum型態別]" dimensionUniqueName="[Aum型態別]" count="2" unbalanced="0">
      <fieldsUsage count="2">
        <fieldUsage x="-1"/>
        <fieldUsage x="4"/>
      </fieldsUsage>
    </cacheHierarchy>
    <cacheHierarchy uniqueName="[Cluster]" caption="Cluster" defaultMemberUniqueName="[Cluster].[All Cluster]" allUniqueName="[Cluster].[All Cluster]" dimensionUniqueName="[Cluster]" count="2" unbalanced="0">
      <fieldsUsage count="2">
        <fieldUsage x="-1"/>
        <fieldUsage x="1"/>
      </fieldsUsage>
    </cacheHierarchy>
    <cacheHierarchy uniqueName="[申購登錄年]" caption="申購登錄年" defaultMemberUniqueName="[申購登錄年].[All 申購登錄年]" allUniqueName="[申購登錄年].[All 申購登錄年]" dimensionUniqueName="[申購登錄年]" count="2" unbalanced="0"/>
    <cacheHierarchy uniqueName="[投資型態]" caption="投資型態" defaultMemberUniqueName="[投資型態].[All 投資型態]" allUniqueName="[投資型態].[All 投資型態]" dimensionUniqueName="[投資型態]" count="2" unbalanced="0">
      <fieldsUsage count="2">
        <fieldUsage x="-1"/>
        <fieldUsage x="3"/>
      </fieldsUsage>
    </cacheHierarchy>
    <cacheHierarchy uniqueName="[保本型基金註記]" caption="保本型基金註記" defaultMemberUniqueName="[保本型基金註記].[All 保本型基金註記]" allUniqueName="[保本型基金註記].[All 保本型基金註記]" dimensionUniqueName="[保本型基金註記]" count="0" unbalanced="0"/>
    <cacheHierarchy uniqueName="[計價幣別]" caption="計價幣別" defaultMemberUniqueName="[計價幣別].[All 計價幣別]" allUniqueName="[計價幣別].[All 計價幣別]" dimensionUniqueName="[計價幣別]" count="0" unbalanced="0"/>
    <cacheHierarchy uniqueName="[高收益債註記]" caption="高收益債註記" defaultMemberUniqueName="[高收益債註記].[All 高收益債註記]" allUniqueName="[高收益債註記].[All 高收益債註記]" dimensionUniqueName="[高收益債註記]" count="0" unbalanced="0"/>
    <cacheHierarchy uniqueName="[區域別1]" caption="區域別1" defaultMemberUniqueName="[區域別1].[All 區域別1]" allUniqueName="[區域別1].[All 區域別1]" dimensionUniqueName="[區域別1]" count="0" unbalanced="0"/>
    <cacheHierarchy uniqueName="[商品投資屬性]" caption="商品投資屬性" defaultMemberUniqueName="[商品投資屬性].[All 商品投資屬性]" allUniqueName="[商品投資屬性].[All 商品投資屬性]" dimensionUniqueName="[商品投資屬性]" count="0" unbalanced="0"/>
    <cacheHierarchy uniqueName="[國內外基金註記]" caption="國內外基金註記" defaultMemberUniqueName="[國內外基金註記].[All 國內外基金註記]" allUniqueName="[國內外基金註記].[All 國內外基金註記]" dimensionUniqueName="[國內外基金註記]" count="2" unbalanced="0">
      <fieldsUsage count="2">
        <fieldUsage x="-1"/>
        <fieldUsage x="2"/>
      </fieldsUsage>
    </cacheHierarchy>
    <cacheHierarchy uniqueName="[基金中文名稱]" caption="基金中文名稱" defaultMemberUniqueName="[基金中文名稱].[All 基金中文名稱]" allUniqueName="[基金中文名稱].[All 基金中文名稱]" dimensionUniqueName="[基金中文名稱]" count="0" unbalanced="0"/>
    <cacheHierarchy uniqueName="[基金公司代碼]" caption="基金公司代碼" defaultMemberUniqueName="[基金公司代碼].[All 基金公司代碼]" allUniqueName="[基金公司代碼].[All 基金公司代碼]" dimensionUniqueName="[基金公司代碼]" count="0" unbalanced="0"/>
    <cacheHierarchy uniqueName="[基金目前規模區間]" caption="基金目前規模區間" defaultMemberUniqueName="[基金目前規模區間].[All 基金目前規模區間]" allUniqueName="[基金目前規模區間].[All 基金目前規模區間]" dimensionUniqueName="[基金目前規模區間]" count="0" unbalanced="0"/>
    <cacheHierarchy uniqueName="[基金成立級距年]" caption="基金成立級距年" defaultMemberUniqueName="[基金成立級距年].[All 基金成立級距年]" allUniqueName="[基金成立級距年].[All 基金成立級距年]" dimensionUniqueName="[基金成立級距年]" count="0" unbalanced="0"/>
    <cacheHierarchy uniqueName="[基金評等級距]" caption="基金評等級距" defaultMemberUniqueName="[基金評等級距].[All 基金評等級距]" allUniqueName="[基金評等級距].[All 基金評等級距]" dimensionUniqueName="[基金評等級距]" count="0" unbalanced="0"/>
    <cacheHierarchy uniqueName="[Measures].[客戶數]" caption="客戶數" measure="1" count="0"/>
    <cacheHierarchy uniqueName="[Measures].[憑證數]" caption="憑證數" measure="1" count="0" oneField="1">
      <fieldsUsage count="1">
        <fieldUsage x="0"/>
      </fieldsUsage>
    </cacheHierarchy>
  </cacheHierarchies>
  <kpis count="0"/>
  <dimensions count="16">
    <dimension name="Aum型態別" uniqueName="[Aum型態別]" caption="Aum型態別"/>
    <dimension name="Cluster" uniqueName="[Cluster]" caption="Cluster"/>
    <dimension measure="1" name="Measures" uniqueName="[Measures]" caption="Measures"/>
    <dimension name="申購登錄年" uniqueName="[申購登錄年]" caption="申購登錄年"/>
    <dimension name="投資型態" uniqueName="[投資型態]" caption="投資型態"/>
    <dimension name="保本型基金註記" uniqueName="[保本型基金註記]" caption="保本型基金註記"/>
    <dimension name="計價幣別" uniqueName="[計價幣別]" caption="計價幣別"/>
    <dimension name="高收益債註記" uniqueName="[高收益債註記]" caption="高收益債註記"/>
    <dimension name="區域別1" uniqueName="[區域別1]" caption="區域別1"/>
    <dimension name="商品投資屬性" uniqueName="[商品投資屬性]" caption="商品投資屬性"/>
    <dimension name="國內外基金註記" uniqueName="[國內外基金註記]" caption="國內外基金註記"/>
    <dimension name="基金中文名稱" uniqueName="[基金中文名稱]" caption="基金中文名稱"/>
    <dimension name="基金公司代碼" uniqueName="[基金公司代碼]" caption="基金公司代碼"/>
    <dimension name="基金目前規模區間" uniqueName="[基金目前規模區間]" caption="基金目前規模區間"/>
    <dimension name="基金成立級距年" uniqueName="[基金成立級距年]" caption="基金成立級距年"/>
    <dimension name="基金評等級距" uniqueName="[基金評等級距]" caption="基金評等級距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作者" refreshedDate="42881.415852662038" backgroundQuery="1" createdVersion="4" refreshedVersion="4" minRefreshableVersion="3" recordCount="0">
  <cacheSource type="external" connectionId="3"/>
  <cacheFields count="6">
    <cacheField name="[基金中文名稱].[基金中文名稱]" caption="基金中文名稱" numFmtId="0" hierarchy="3" level="1">
      <sharedItems containsSemiMixedTypes="0" containsString="0"/>
    </cacheField>
    <cacheField name="[交易年開始].[交易年開始]" caption="交易年開始" numFmtId="0" hierarchy="1" level="1">
      <sharedItems count="25">
        <s v="[交易年開始].[All 交易年開始].[1900]" c="1900"/>
        <s v="[交易年開始].[All 交易年開始].[1994]" c="1994"/>
        <s v="[交易年開始].[All 交易年開始].[1995]" c="1995"/>
        <s v="[交易年開始].[All 交易年開始].[1996]" c="1996"/>
        <s v="[交易年開始].[All 交易年開始].[1997]" c="1997"/>
        <s v="[交易年開始].[All 交易年開始].[1998]" c="1998"/>
        <s v="[交易年開始].[All 交易年開始].[1999]" c="1999"/>
        <s v="[交易年開始].[All 交易年開始].[2000]" c="2000"/>
        <s v="[交易年開始].[All 交易年開始].[2001]" c="2001"/>
        <s v="[交易年開始].[All 交易年開始].[2002]" c="2002"/>
        <s v="[交易年開始].[All 交易年開始].[2003]" c="2003"/>
        <s v="[交易年開始].[All 交易年開始].[2004]" c="2004"/>
        <s v="[交易年開始].[All 交易年開始].[2005]" c="2005"/>
        <s v="[交易年開始].[All 交易年開始].[2006]" c="2006"/>
        <s v="[交易年開始].[All 交易年開始].[2007]" c="2007"/>
        <s v="[交易年開始].[All 交易年開始].[2008]" c="2008"/>
        <s v="[交易年開始].[All 交易年開始].[2009]" c="2009"/>
        <s v="[交易年開始].[All 交易年開始].[2010]" c="2010"/>
        <s v="[交易年開始].[All 交易年開始].[2011]" c="2011"/>
        <s v="[交易年開始].[All 交易年開始].[2012]" c="2012"/>
        <s v="[交易年開始].[All 交易年開始].[2013]" c="2013"/>
        <s v="[交易年開始].[All 交易年開始].[2014]" c="2014"/>
        <s v="[交易年開始].[All 交易年開始].[2015]" c="2015"/>
        <s v="[交易年開始].[All 交易年開始].[2016]" c="2016"/>
        <s v="[交易年開始].[All 交易年開始].[2017]" c="2017"/>
      </sharedItems>
    </cacheField>
    <cacheField name="[Measures].[庫存數]" caption="庫存數" numFmtId="0" hierarchy="5" level="32767"/>
    <cacheField name="[Measures].[客戶數]" caption="客戶數" numFmtId="0" hierarchy="4" level="32767"/>
    <cacheField name="[Db分類].[Db分類]" caption="Db分類" numFmtId="0" level="1">
      <sharedItems containsSemiMixedTypes="0" containsString="0"/>
    </cacheField>
    <cacheField name="[自然人身分].[自然人身分]" caption="自然人身分" numFmtId="0" hierarchy="2" level="1">
      <sharedItems containsSemiMixedTypes="0" containsString="0"/>
    </cacheField>
  </cacheFields>
  <cacheHierarchies count="6">
    <cacheHierarchy uniqueName="[Db分類]" caption="Db分類" defaultMemberUniqueName="[Db分類].[All Db分類]" allUniqueName="[Db分類].[All Db分類]" dimensionUniqueName="[Db分類]" count="2" unbalanced="0">
      <fieldsUsage count="2">
        <fieldUsage x="-1"/>
        <fieldUsage x="4"/>
      </fieldsUsage>
    </cacheHierarchy>
    <cacheHierarchy uniqueName="[交易年開始]" caption="交易年開始" defaultMemberUniqueName="[交易年開始].[All 交易年開始]" allUniqueName="[交易年開始].[All 交易年開始]" dimensionUniqueName="[交易年開始]" count="2" unbalanced="0">
      <fieldsUsage count="2">
        <fieldUsage x="-1"/>
        <fieldUsage x="1"/>
      </fieldsUsage>
    </cacheHierarchy>
    <cacheHierarchy uniqueName="[自然人身分]" caption="自然人身分" defaultMemberUniqueName="[自然人身分].[All 自然人身分]" allUniqueName="[自然人身分].[All 自然人身分]" dimensionUniqueName="[自然人身分]" count="2" unbalanced="0">
      <fieldsUsage count="2">
        <fieldUsage x="-1"/>
        <fieldUsage x="5"/>
      </fieldsUsage>
    </cacheHierarchy>
    <cacheHierarchy uniqueName="[基金中文名稱]" caption="基金中文名稱" defaultMemberUniqueName="[基金中文名稱].[All 基金中文名稱]" allUniqueName="[基金中文名稱].[All 基金中文名稱]" dimensionUniqueName="[基金中文名稱]" count="2" unbalanced="0">
      <fieldsUsage count="2">
        <fieldUsage x="-1"/>
        <fieldUsage x="0"/>
      </fieldsUsage>
    </cacheHierarchy>
    <cacheHierarchy uniqueName="[Measures].[客戶數]" caption="客戶數" measure="1" count="0" oneField="1">
      <fieldsUsage count="1">
        <fieldUsage x="3"/>
      </fieldsUsage>
    </cacheHierarchy>
    <cacheHierarchy uniqueName="[Measures].[庫存數]" caption="庫存數" measure="1" count="0" oneField="1">
      <fieldsUsage count="1">
        <fieldUsage x="2"/>
      </fieldsUsage>
    </cacheHierarchy>
  </cacheHierarchies>
  <kpis count="0"/>
  <dimensions count="5">
    <dimension name="Db分類" uniqueName="[Db分類]" caption="Db分類"/>
    <dimension measure="1" name="Measures" uniqueName="[Measures]" caption="Measures"/>
    <dimension name="交易年開始" uniqueName="[交易年開始]" caption="交易年開始"/>
    <dimension name="自然人身分" uniqueName="[自然人身分]" caption="自然人身分"/>
    <dimension name="基金中文名稱" uniqueName="[基金中文名稱]" caption="基金中文名稱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作者" refreshedDate="42892.625382523147" backgroundQuery="1" createdVersion="4" refreshedVersion="4" minRefreshableVersion="3" recordCount="0">
  <cacheSource type="external" connectionId="4"/>
  <cacheFields count="4">
    <cacheField name="[Aum型態別].[Aum型態別]" caption="Aum型態別" numFmtId="0" level="1">
      <sharedItems containsSemiMixedTypes="0" containsString="0"/>
    </cacheField>
    <cacheField name="[Measures].[憑證數]" caption="憑證數" numFmtId="0" hierarchy="16" level="32767"/>
    <cacheField name="[基金公司代碼].[基金公司代碼]" caption="基金公司代碼" numFmtId="0" hierarchy="11" level="1">
      <sharedItems count="15">
        <s v="[基金公司代碼].[All 基金公司代碼].[AD]" c="AD"/>
        <s v="[基金公司代碼].[All 基金公司代碼].[AG]" c="AG"/>
        <s v="[基金公司代碼].[All 基金公司代碼].[D]" c="D"/>
        <s v="[基金公司代碼].[All 基金公司代碼].[DA]" c="DA"/>
        <s v="[基金公司代碼].[All 基金公司代碼].[F]" c="F"/>
        <s v="[基金公司代碼].[All 基金公司代碼].[F1]" c="F1"/>
        <s v="[基金公司代碼].[All 基金公司代碼].[GH]" c="GH"/>
        <s v="[基金公司代碼].[All 基金公司代碼].[IN]" c="IN"/>
        <s v="[基金公司代碼].[All 基金公司代碼].[J]" c="J"/>
        <s v="[基金公司代碼].[All 基金公司代碼].[L]" c="L"/>
        <s v="[基金公司代碼].[All 基金公司代碼].[LC]" c="LC"/>
        <s v="[基金公司代碼].[All 基金公司代碼].[ML]" c="ML"/>
        <s v="[基金公司代碼].[All 基金公司代碼].[S]" c="S"/>
        <s v="[基金公司代碼].[All 基金公司代碼].[V]" c="V"/>
        <s v="[基金公司代碼].[All 基金公司代碼].[X]" c="X"/>
      </sharedItems>
    </cacheField>
    <cacheField name="Dummy0" numFmtId="0" hierarchy="1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8">
    <cacheHierarchy uniqueName="[Aum型態別]" caption="Aum型態別" defaultMemberUniqueName="[Aum型態別].[All Aum型態別]" allUniqueName="[Aum型態別].[All Aum型態別]" dimensionUniqueName="[Aum型態別]" count="2" unbalanced="0">
      <fieldsUsage count="2">
        <fieldUsage x="-1"/>
        <fieldUsage x="0"/>
      </fieldsUsage>
    </cacheHierarchy>
    <cacheHierarchy uniqueName="[Cluster]" caption="Cluster" defaultMemberUniqueName="[Cluster].[All Cluster]" allUniqueName="[Cluster].[All Cluster]" dimensionUniqueName="[Cluster]" count="0" unbalanced="0"/>
    <cacheHierarchy uniqueName="[申購登錄年]" caption="申購登錄年" defaultMemberUniqueName="[申購登錄年].[All 申購登錄年]" allUniqueName="[申購登錄年].[All 申購登錄年]" dimensionUniqueName="[申購登錄年]" count="0" unbalanced="0"/>
    <cacheHierarchy uniqueName="[投資型態]" caption="投資型態" defaultMemberUniqueName="[投資型態].[All 投資型態]" allUniqueName="[投資型態].[All 投資型態]" dimensionUniqueName="[投資型態]" count="0" unbalanced="0"/>
    <cacheHierarchy uniqueName="[保本型基金註記]" caption="保本型基金註記" defaultMemberUniqueName="[保本型基金註記].[All 保本型基金註記]" allUniqueName="[保本型基金註記].[All 保本型基金註記]" dimensionUniqueName="[保本型基金註記]" count="0" unbalanced="0"/>
    <cacheHierarchy uniqueName="[計價幣別]" caption="計價幣別" defaultMemberUniqueName="[計價幣別].[All 計價幣別]" allUniqueName="[計價幣別].[All 計價幣別]" dimensionUniqueName="[計價幣別]" count="0" unbalanced="0"/>
    <cacheHierarchy uniqueName="[高收益債註記]" caption="高收益債註記" defaultMemberUniqueName="[高收益債註記].[All 高收益債註記]" allUniqueName="[高收益債註記].[All 高收益債註記]" dimensionUniqueName="[高收益債註記]" count="0" unbalanced="0"/>
    <cacheHierarchy uniqueName="[區域別1]" caption="區域別1" defaultMemberUniqueName="[區域別1].[All 區域別1]" allUniqueName="[區域別1].[All 區域別1]" dimensionUniqueName="[區域別1]" count="0" unbalanced="0"/>
    <cacheHierarchy uniqueName="[商品投資屬性]" caption="商品投資屬性" defaultMemberUniqueName="[商品投資屬性].[All 商品投資屬性]" allUniqueName="[商品投資屬性].[All 商品投資屬性]" dimensionUniqueName="[商品投資屬性]" count="0" unbalanced="0"/>
    <cacheHierarchy uniqueName="[國內外基金註記]" caption="國內外基金註記" defaultMemberUniqueName="[國內外基金註記].[All 國內外基金註記]" allUniqueName="[國內外基金註記].[All 國內外基金註記]" dimensionUniqueName="[國內外基金註記]" count="0" unbalanced="0"/>
    <cacheHierarchy uniqueName="[基金中文名稱]" caption="基金中文名稱" defaultMemberUniqueName="[基金中文名稱].[All 基金中文名稱]" allUniqueName="[基金中文名稱].[All 基金中文名稱]" dimensionUniqueName="[基金中文名稱]" count="0" unbalanced="0"/>
    <cacheHierarchy uniqueName="[基金公司代碼]" caption="基金公司代碼" defaultMemberUniqueName="[基金公司代碼].[All 基金公司代碼]" allUniqueName="[基金公司代碼].[All 基金公司代碼]" dimensionUniqueName="[基金公司代碼]" count="2" unbalanced="0">
      <fieldsUsage count="2">
        <fieldUsage x="-1"/>
        <fieldUsage x="2"/>
      </fieldsUsage>
    </cacheHierarchy>
    <cacheHierarchy uniqueName="[基金目前規模區間]" caption="基金目前規模區間" defaultMemberUniqueName="[基金目前規模區間].[All 基金目前規模區間]" allUniqueName="[基金目前規模區間].[All 基金目前規模區間]" dimensionUniqueName="[基金目前規模區間]" count="0" unbalanced="0"/>
    <cacheHierarchy uniqueName="[基金成立級距年]" caption="基金成立級距年" defaultMemberUniqueName="[基金成立級距年].[All 基金成立級距年]" allUniqueName="[基金成立級距年].[All 基金成立級距年]" dimensionUniqueName="[基金成立級距年]" count="0" unbalanced="0"/>
    <cacheHierarchy uniqueName="[基金評等級距]" caption="基金評等級距" defaultMemberUniqueName="[基金評等級距].[All 基金評等級距]" allUniqueName="[基金評等級距].[All 基金評等級距]" dimensionUniqueName="[基金評等級距]" count="0" unbalanced="0"/>
    <cacheHierarchy uniqueName="[Measures].[客戶數]" caption="客戶數" measure="1" count="0"/>
    <cacheHierarchy uniqueName="[Measures].[憑證數]" caption="憑證數" measure="1" count="0" oneField="1">
      <fieldsUsage count="1">
        <fieldUsage x="1"/>
      </fieldsUsage>
    </cacheHierarchy>
    <cacheHierarchy uniqueName="Dummy0" caption="Aum型態別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6">
    <dimension name="Aum型態別" uniqueName="[Aum型態別]" caption="Aum型態別"/>
    <dimension name="Cluster" uniqueName="[Cluster]" caption="Cluster"/>
    <dimension measure="1" name="Measures" uniqueName="[Measures]" caption="Measures"/>
    <dimension name="申購登錄年" uniqueName="[申購登錄年]" caption="申購登錄年"/>
    <dimension name="投資型態" uniqueName="[投資型態]" caption="投資型態"/>
    <dimension name="保本型基金註記" uniqueName="[保本型基金註記]" caption="保本型基金註記"/>
    <dimension name="計價幣別" uniqueName="[計價幣別]" caption="計價幣別"/>
    <dimension name="高收益債註記" uniqueName="[高收益債註記]" caption="高收益債註記"/>
    <dimension name="區域別1" uniqueName="[區域別1]" caption="區域別1"/>
    <dimension name="商品投資屬性" uniqueName="[商品投資屬性]" caption="商品投資屬性"/>
    <dimension name="國內外基金註記" uniqueName="[國內外基金註記]" caption="國內外基金註記"/>
    <dimension name="基金中文名稱" uniqueName="[基金中文名稱]" caption="基金中文名稱"/>
    <dimension name="基金公司代碼" uniqueName="[基金公司代碼]" caption="基金公司代碼"/>
    <dimension name="基金目前規模區間" uniqueName="[基金目前規模區間]" caption="基金目前規模區間"/>
    <dimension name="基金成立級距年" uniqueName="[基金成立級距年]" caption="基金成立級距年"/>
    <dimension name="基金評等級距" uniqueName="[基金評等級距]" caption="基金評等級距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作者" refreshedDate="42892.625534722225" backgroundQuery="1" createdVersion="4" refreshedVersion="4" minRefreshableVersion="3" recordCount="0">
  <cacheSource type="external" connectionId="4"/>
  <cacheFields count="4">
    <cacheField name="[Measures].[憑證數]" caption="憑證數" numFmtId="0" hierarchy="16" level="32767"/>
    <cacheField name="[基金公司代碼].[基金公司代碼]" caption="基金公司代碼" numFmtId="0" hierarchy="11" level="1">
      <sharedItems containsSemiMixedTypes="0" containsString="0"/>
    </cacheField>
    <cacheField name="[基金中文名稱].[基金中文名稱]" caption="基金中文名稱" numFmtId="0" hierarchy="10" level="1">
      <sharedItems count="2929">
        <s v="[基金中文名稱].[All 基金中文名稱].[100_富邦精準]" c="100_富邦精準"/>
        <s v="[基金中文名稱].[All 基金中文名稱].[101_富邦長紅]" c="101_富邦長紅"/>
        <s v="[基金中文名稱].[All 基金中文名稱].[103_富邦高成長]" c="103_富邦高成長"/>
        <s v="[基金中文名稱].[All 基金中文名稱].[111_富邦吉祥貨幣市場]" c="111_富邦吉祥貨幣市場"/>
        <s v="[基金中文名稱].[All 基金中文名稱].[120_台新１６９９貨幣市場]" c="120_台新１６９９貨幣市場"/>
        <s v="[基金中文名稱].[All 基金中文名稱].[132_摩根新興３５]" c="132_摩根新興３５"/>
        <s v="[基金中文名稱].[All 基金中文名稱].[135_安聯全球綠能趨勢]" c="135_安聯全球綠能趨勢"/>
        <s v="[基金中文名稱].[All 基金中文名稱].[136_瀚亞精選傘型基金之債券精選組合A]" c="136_瀚亞精選傘型基金之債券精選組合A"/>
        <s v="[基金中文名稱].[All 基金中文名稱].[136_瀚亞精選傘型基金之債券精選組合A(不配息)]" c="136_瀚亞精選傘型基金之債券精選組合A(不配息)"/>
        <s v="[基金中文名稱].[All 基金中文名稱].[137_保德信新興趨勢組合]" c="137_保德信新興趨勢組合"/>
        <s v="[基金中文名稱].[All 基金中文名稱].[139_匯豐新鑽動力]" c="139_匯豐新鑽動力"/>
        <s v="[基金中文名稱].[All 基金中文名稱].[142_台新北美收益資產證券化(不配息)]" c="142_台新北美收益資產證券化(不配息)"/>
        <s v="[基金中文名稱].[All 基金中文名稱].[145_野村全球生技醫療]" c="145_野村全球生技醫療"/>
        <s v="[基金中文名稱].[All 基金中文名稱].[146_瑞銀亞洲全方位不動產]" c="146_瑞銀亞洲全方位不動產"/>
        <s v="[基金中文名稱].[All 基金中文名稱].[147_摩根全球發現]" c="147_摩根全球發現"/>
        <s v="[基金中文名稱].[All 基金中文名稱].[148_匯豐全球趨勢組合]" c="148_匯豐全球趨勢組合"/>
        <s v="[基金中文名稱].[All 基金中文名稱].[151_摩根縱橫台商]" c="151_摩根縱橫台商"/>
        <s v="[基金中文名稱].[All 基金中文名稱].[152_匯豐全球關鍵資源]" c="152_匯豐全球關鍵資源"/>
        <s v="[基金中文名稱].[All 基金中文名稱].[153_柏瑞亞太高股息Ａ(不配息)]" c="153_柏瑞亞太高股息Ａ(不配息)"/>
        <s v="[基金中文名稱].[All 基金中文名稱].[153_柏瑞亞太高股息A(不配息)(台幣)]" c="153_柏瑞亞太高股息A(不配息)(台幣)"/>
        <s v="[基金中文名稱].[All 基金中文名稱].[154_柏瑞亞太高股息Ｂ(月配息)]" c="154_柏瑞亞太高股息Ｂ(月配息)"/>
        <s v="[基金中文名稱].[All 基金中文名稱].[158_摩根新絲路]" c="158_摩根新絲路"/>
        <s v="[基金中文名稱].[All 基金中文名稱].[160_摩根東方內需機會]" c="160_摩根東方內需機會"/>
        <s v="[基金中文名稱].[All 基金中文名稱].[161_柏瑞全球策略高收益債券A]" c="161_柏瑞全球策略高收益債券A"/>
        <s v="[基金中文名稱].[All 基金中文名稱].[161_柏瑞全球策略高收益債券Ａ(不配息)]" c="161_柏瑞全球策略高收益債券Ａ(不配息)"/>
        <s v="[基金中文名稱].[All 基金中文名稱].[162_柏瑞全球策略高收益債券B(月配息)]" c="162_柏瑞全球策略高收益債券B(月配息)"/>
        <s v="[基金中文名稱].[All 基金中文名稱].[163_摩根金龍收成]" c="163_摩根金龍收成"/>
        <s v="[基金中文名稱].[All 基金中文名稱].[165_安聯四季回報債券組合]" c="165_安聯四季回報債券組合"/>
        <s v="[基金中文名稱].[All 基金中文名稱].[167_保德信高成長(手續費前收型)]" c="167_保德信高成長(手續費前收型)"/>
        <s v="[基金中文名稱].[All 基金中文名稱].[168_保德信金滿意(手續費前收型)]" c="168_保德信金滿意(手續費前收型)"/>
        <s v="[基金中文名稱].[All 基金中文名稱].[169_保德信亞太(手續費前收型)]" c="169_保德信亞太(手續費前收型)"/>
        <s v="[基金中文名稱].[All 基金中文名稱].[173_元大大中華價值指數]" c="173_元大大中華價值指數"/>
        <s v="[基金中文名稱].[All 基金中文名稱].[175_國泰MAN AHL組合期貨信託]" c="175_國泰MAN AHL組合期貨信託"/>
        <s v="[基金中文名稱].[All 基金中文名稱].[176_摩根中國亮點]" c="176_摩根中國亮點"/>
        <s v="[基金中文名稱].[All 基金中文名稱].[178_群益新興大消費]" c="178_群益新興大消費"/>
        <s v="[基金中文名稱].[All 基金中文名稱].[179_元大全球靈活配置債券組合-不配息型]" c="179_元大全球靈活配置債券組合-不配息型"/>
        <s v="[基金中文名稱].[All 基金中文名稱].[180_元大全球靈活配置債券組合-季配息型]" c="180_元大全球靈活配置債券組合-季配息型"/>
        <s v="[基金中文名稱].[All 基金中文名稱].[181_摩根台灣金磚]" c="181_摩根台灣金磚"/>
        <s v="[基金中文名稱].[All 基金中文名稱].[182_柏瑞新興市場高收益債券Ａ(不配息)]" c="182_柏瑞新興市場高收益債券Ａ(不配息)"/>
        <s v="[基金中文名稱].[All 基金中文名稱].[183_柏瑞新興市場高收益債券Ｂ(月配息)]" c="183_柏瑞新興市場高收益債券Ｂ(月配息)"/>
        <s v="[基金中文名稱].[All 基金中文名稱].[185_摩根新金磚五國]" c="185_摩根新金磚五國"/>
        <s v="[基金中文名稱].[All 基金中文名稱].[186_元大巴西指數]" c="186_元大巴西指數"/>
        <s v="[基金中文名稱].[All 基金中文名稱].[187_元大印度指數]" c="187_元大印度指數"/>
        <s v="[基金中文名稱].[All 基金中文名稱].[188_元大印尼指數]" c="188_元大印尼指數"/>
        <s v="[基金中文名稱].[All 基金中文名稱].[189_元大多元策略期貨信託]" c="189_元大多元策略期貨信託"/>
        <s v="[基金中文名稱].[All 基金中文名稱].[191_元大黃金期貨信託]" c="191_元大黃金期貨信託"/>
        <s v="[基金中文名稱].[All 基金中文名稱].[192_群益多利策略組合]" c="192_群益多利策略組合"/>
        <s v="[基金中文名稱].[All 基金中文名稱].[194_摩根總收益組合基金(累積型)]" c="194_摩根總收益組合基金(累積型)"/>
        <s v="[基金中文名稱].[All 基金中文名稱].[196_元大全球國富債券-不配息型]" c="196_元大全球國富債券-不配息型"/>
        <s v="[基金中文名稱].[All 基金中文名稱].[197_元大全球國富債券-月配息型]" c="197_元大全球國富債券-月配息型"/>
        <s v="[基金中文名稱].[All 基金中文名稱].[198_群益東協成長]" c="198_群益東協成長"/>
        <s v="[基金中文名稱].[All 基金中文名稱].[199_摩根資源活力股票]" c="199_摩根資源活力股票"/>
        <s v="[基金中文名稱].[All 基金中文名稱].[1Y7_天達環球股票入息C累積股份(配息帳戶)]" c="1Y7_天達環球股票入息C累積股份(配息帳戶)"/>
        <s v="[基金中文名稱].[All 基金中文名稱].[200_摩根新興活利債券(累積型)]" c="200_摩根新興活利債券(累積型)"/>
        <s v="[基金中文名稱].[All 基金中文名稱].[202_群益印度中小]" c="202_群益印度中小"/>
        <s v="[基金中文名稱].[All 基金中文名稱].[204_摩根亞洲總合高收益債券(累積型)]" c="204_摩根亞洲總合高收益債券(累積型)"/>
        <s v="[基金中文名稱].[All 基金中文名稱].[205_摩根亞洲總合高收益債券(月配息型)]" c="205_摩根亞洲總合高收益債券(月配息型)"/>
        <s v="[基金中文名稱].[All 基金中文名稱].[207_宏利中國離岸債券A]" c="207_宏利中國離岸債券A"/>
        <s v="[基金中文名稱].[All 基金中文名稱].[207_宏利中國離岸債券A不配息]" c="207_宏利中國離岸債券A不配息"/>
        <s v="[基金中文名稱].[All 基金中文名稱].[208_宏利中國離岸債券B季配息]" c="208_宏利中國離岸債券B季配息"/>
        <s v="[基金中文名稱].[All 基金中文名稱].[209_宏利中國點心高收益債券A(美元)]" c="209_宏利中國點心高收益債券A(美元)"/>
        <s v="[基金中文名稱].[All 基金中文名稱].[209_宏利中國點心高收益債券A不配息(美元)]" c="209_宏利中國點心高收益債券A不配息(美元)"/>
        <s v="[基金中文名稱].[All 基金中文名稱].[210_匯豐中國點心高收益債券-不配息(臺幣)]" c="210_匯豐中國點心高收益債券-不配息(臺幣)"/>
        <s v="[基金中文名稱].[All 基金中文名稱].[212_群益亞洲新興市場債券-B配息]" c="212_群益亞洲新興市場債券-B配息"/>
        <s v="[基金中文名稱].[All 基金中文名稱].[213_永豐中國經濟建設]" c="213_永豐中國經濟建設"/>
        <s v="[基金中文名稱].[All 基金中文名稱].[214_匯豐資源豐富國家債券-A不配息]" c="214_匯豐資源豐富國家債券-A不配息"/>
        <s v="[基金中文名稱].[All 基金中文名稱].[215_匯豐資源豐富國家債券-B(月配息)]" c="215_匯豐資源豐富國家債券-B(月配息)"/>
        <s v="[基金中文名稱].[All 基金中文名稱].[215_匯豐資源豐富國家債券-B月配息]" c="215_匯豐資源豐富國家債券-B月配息"/>
        <s v="[基金中文名稱].[All 基金中文名稱].[216_元大中國平衡]" c="216_元大中國平衡"/>
        <s v="[基金中文名稱].[All 基金中文名稱].[217_宏利中國點心高收益債券B月配息(美元)]" c="217_宏利中國點心高收益債券B月配息(美元)"/>
        <s v="[基金中文名稱].[All 基金中文名稱].[218_永豐中國高收益債券-累積類型]" c="218_永豐中國高收益債券-累積類型"/>
        <s v="[基金中文名稱].[All 基金中文名稱].[218_永豐中國高收益債券-臺幣累積類型]" c="218_永豐中國高收益債券-臺幣累積類型"/>
        <s v="[基金中文名稱].[All 基金中文名稱].[221_柏瑞新興市場企業策略債券(不配息)]" c="221_柏瑞新興市場企業策略債券(不配息)"/>
        <s v="[基金中文名稱].[All 基金中文名稱].[222_柏瑞新興市場企業策略債券(月配息)]" c="222_柏瑞新興市場企業策略債券(月配息)"/>
        <s v="[基金中文名稱].[All 基金中文名稱].[224_復華南非幣長期收益A類型]" c="224_復華南非幣長期收益A類型"/>
        <s v="[基金中文名稱].[All 基金中文名稱].[224_復華南非幣長期收益A類型-不配息]" c="224_復華南非幣長期收益A類型-不配息"/>
        <s v="[基金中文名稱].[All 基金中文名稱].[225_復華南非幣長期收益B類型-月配息]" c="225_復華南非幣長期收益B類型-月配息"/>
        <s v="[基金中文名稱].[All 基金中文名稱].[226_復華南非幣短期收益A類型]" c="226_復華南非幣短期收益A類型"/>
        <s v="[基金中文名稱].[All 基金中文名稱].[226_復華南非幣短期收益A類型-不配息]" c="226_復華南非幣短期收益A類型-不配息"/>
        <s v="[基金中文名稱].[All 基金中文名稱].[227_復華南非幣短期收益B類型-月配息]" c="227_復華南非幣短期收益B類型-月配息"/>
        <s v="[基金中文名稱].[All 基金中文名稱].[229_永豐新興市場企業債券－累積類型]" c="229_永豐新興市場企業債券－累積類型"/>
        <s v="[基金中文名稱].[All 基金中文名稱].[230_永豐新興市場企業債券－月配類型]" c="230_永豐新興市場企業債券－月配類型"/>
        <s v="[基金中文名稱].[All 基金中文名稱].[231_復華新興人民幣債券A類型]" c="231_復華新興人民幣債券A類型"/>
        <s v="[基金中文名稱].[All 基金中文名稱].[231_復華新興人民幣債券A類型(不配息)]" c="231_復華新興人民幣債券A類型(不配息)"/>
        <s v="[基金中文名稱].[All 基金中文名稱].[232_復華新興人民幣債券B類型(配息)]" c="232_復華新興人民幣債券B類型(配息)"/>
        <s v="[基金中文名稱].[All 基金中文名稱].[233_復華人民幣貨幣市場]" c="233_復華人民幣貨幣市場"/>
        <s v="[基金中文名稱].[All 基金中文名稱].[234_永豐中國高收益債券(人民幣累積類型)]" c="234_永豐中國高收益債券(人民幣累積類型)"/>
        <s v="[基金中文名稱].[All 基金中文名稱].[234_永豐中國高收益債券(累積類型)(人民幣)]" c="234_永豐中國高收益債券(累積類型)(人民幣)"/>
        <s v="[基金中文名稱].[All 基金中文名稱].[235_瑞銀亞洲高收益債券B類型(月配息)]" c="235_瑞銀亞洲高收益債券B類型(月配息)"/>
        <s v="[基金中文名稱].[All 基金中文名稱].[236_永豐中國高收益債券(人民幣月配類型)]" c="236_永豐中國高收益債券(人民幣月配類型)"/>
        <s v="[基金中文名稱].[All 基金中文名稱].[236_永豐中國高收益債券(月配類型)(人民幣)]" c="236_永豐中國高收益債券(月配類型)(人民幣)"/>
        <s v="[基金中文名稱].[All 基金中文名稱].[238_宏利中國點心高收益債券B月配息(人民幣)]" c="238_宏利中國點心高收益債券B月配息(人民幣)"/>
        <s v="[基金中文名稱].[All 基金中文名稱].[239_宏利東方明珠短期收益(人民幣)]" c="239_宏利東方明珠短期收益(人民幣)"/>
        <s v="[基金中文名稱].[All 基金中文名稱].[240_宏利中國離岸債券A(人民幣)]" c="240_宏利中國離岸債券A(人民幣)"/>
        <s v="[基金中文名稱].[All 基金中文名稱].[240_宏利中國離岸債券-A不配息(人民幣)]" c="240_宏利中國離岸債券-A不配息(人民幣)"/>
        <s v="[基金中文名稱].[All 基金中文名稱].[241_宏利中國離岸債券-B季配息(人民幣)]" c="241_宏利中國離岸債券-B季配息(人民幣)"/>
        <s v="[基金中文名稱].[All 基金中文名稱].[242_施羅德中國高收益債券(人民幣)-累積型]" c="242_施羅德中國高收益債券(人民幣)-累積型"/>
        <s v="[基金中文名稱].[All 基金中文名稱].[242_施羅德中國高收益債券累積型(人民幣)]" c="242_施羅德中國高收益債券累積型(人民幣)"/>
        <s v="[基金中文名稱].[All 基金中文名稱].[243_施羅德中國高收益債券(人民幣)-配息型]" c="243_施羅德中國高收益債券(人民幣)-配息型"/>
        <s v="[基金中文名稱].[All 基金中文名稱].[243_施羅德中國高收益債券-配息型(人民幣)]" c="243_施羅德中國高收益債券-配息型(人民幣)"/>
        <s v="[基金中文名稱].[All 基金中文名稱].[244_施羅德中國高收益債券-累積型(美元)]" c="244_施羅德中國高收益債券-累積型(美元)"/>
        <s v="[基金中文名稱].[All 基金中文名稱].[245_施羅德中國高收益債券(美元)-配息型]" c="245_施羅德中國高收益債券(美元)-配息型"/>
        <s v="[基金中文名稱].[All 基金中文名稱].[245_施羅德中國高收益債券-配息型(美元)]" c="245_施羅德中國高收益債券-配息型(美元)"/>
        <s v="[基金中文名稱].[All 基金中文名稱].[247_匯豐中國點心高收益債券- 人民幣配息]" c="247_匯豐中國點心高收益債券- 人民幣配息"/>
        <s v="[基金中文名稱].[All 基金中文名稱].[247_匯豐中國點心高收益債券(配息)(人民幣)]" c="247_匯豐中國點心高收益債券(配息)(人民幣)"/>
        <s v="[基金中文名稱].[All 基金中文名稱].[248_摩根中國A股]" c="248_摩根中國A股"/>
        <s v="[基金中文名稱].[All 基金中文名稱].[250_康和多空成長期貨信託]" c="250_康和多空成長期貨信託"/>
        <s v="[基金中文名稱].[All 基金中文名稱].[251_永豐中國高收益債券-月配類型]" c="251_永豐中國高收益債券-月配類型"/>
        <s v="[基金中文名稱].[All 基金中文名稱].[251_永豐中國高收益債券-臺幣月配類型]" c="251_永豐中國高收益債券-臺幣月配類型"/>
        <s v="[基金中文名稱].[All 基金中文名稱].[252_富蘭克林華美全球高收益債券(累積)(美元)]" c="252_富蘭克林華美全球高收益債券(累積)(美元)"/>
        <s v="[基金中文名稱].[All 基金中文名稱].[253_富蘭克林華美全球高收益債券(月配息)(美元)]" c="253_富蘭克林華美全球高收益債券(月配息)(美元)"/>
        <s v="[基金中文名稱].[All 基金中文名稱].[254_富蘭克林華美全球高收益債券(累積)(澳幣)]" c="254_富蘭克林華美全球高收益債券(累積)(澳幣)"/>
        <s v="[基金中文名稱].[All 基金中文名稱].[254_富蘭克林華美全球高收益債券(澳幣)(累積)]" c="254_富蘭克林華美全球高收益債券(澳幣)(累積)"/>
        <s v="[基金中文名稱].[All 基金中文名稱].[255_富蘭克林華美全球高收益債券(月配息)(澳幣)]" c="255_富蘭克林華美全球高收益債券(月配息)(澳幣)"/>
        <s v="[基金中文名稱].[All 基金中文名稱].[255_富蘭克林華美全球高收益債券(澳幣)（月配息）]" c="255_富蘭克林華美全球高收益債券(澳幣)（月配息）"/>
        <s v="[基金中文名稱].[All 基金中文名稱].[255_富蘭克林華美全球高收益債券B(月配息)(澳幣)]" c="255_富蘭克林華美全球高收益債券B(月配息)(澳幣)"/>
        <s v="[基金中文名稱].[All 基金中文名稱].[256_施羅德中國債券(人民幣)-累積型]" c="256_施羅德中國債券(人民幣)-累積型"/>
        <s v="[基金中文名稱].[All 基金中文名稱].[256_施羅德中國債券累積型(人民幣)]" c="256_施羅德中國債券累積型(人民幣)"/>
        <s v="[基金中文名稱].[All 基金中文名稱].[257_施羅德中國債券(人民幣)-配息型]" c="257_施羅德中國債券(人民幣)-配息型"/>
        <s v="[基金中文名稱].[All 基金中文名稱].[257_施羅德中國債券配息型(人民幣)]" c="257_施羅德中國債券配息型(人民幣)"/>
        <s v="[基金中文名稱].[All 基金中文名稱].[259_施羅德中國債券(美元)-配息型]" c="259_施羅德中國債券(美元)-配息型"/>
        <s v="[基金中文名稱].[All 基金中文名稱].[260_野村環球高收益債(美元累積)]" c="260_野村環球高收益債(美元累積)"/>
        <s v="[基金中文名稱].[All 基金中文名稱].[260_野村環球高收益債(累積)(美元)]" c="260_野村環球高收益債(累積)(美元)"/>
        <s v="[基金中文名稱].[All 基金中文名稱].[261_野村環球高收益債(美元月配)]" c="261_野村環球高收益債(美元月配)"/>
        <s v="[基金中文名稱].[All 基金中文名稱].[262_柏瑞新興亞太策略債券(不配息)]" c="262_柏瑞新興亞太策略債券(不配息)"/>
        <s v="[基金中文名稱].[All 基金中文名稱].[262_柏瑞新興亞太策略債券A]" c="262_柏瑞新興亞太策略債券A"/>
        <s v="[基金中文名稱].[All 基金中文名稱].[263_柏瑞新興亞太策略債券(月配息)]" c="263_柏瑞新興亞太策略債券(月配息)"/>
        <s v="[基金中文名稱].[All 基金中文名稱].[263_柏瑞新興亞太策略債券B(月配息)]" c="263_柏瑞新興亞太策略債券B(月配息)"/>
        <s v="[基金中文名稱].[All 基金中文名稱].[265_景順人民幣新興亞太入息(月配型)(美元)]" c="265_景順人民幣新興亞太入息(月配型)(美元)"/>
        <s v="[基金中文名稱].[All 基金中文名稱].[265_景順人民幣新興亞太入息-月配型(美元)]" c="265_景順人民幣新興亞太入息-月配型(美元)"/>
        <s v="[基金中文名稱].[All 基金中文名稱].[266_景順人民幣新興亞太入息(累積型)(人民幣)]" c="266_景順人民幣新興亞太入息(累積型)(人民幣)"/>
        <s v="[基金中文名稱].[All 基金中文名稱].[266_景順人民幣新興亞太入息-累積型(人民幣)]" c="266_景順人民幣新興亞太入息-累積型(人民幣)"/>
        <s v="[基金中文名稱].[All 基金中文名稱].[267_景順人民幣新興亞太入息(月配型)(人民幣)]" c="267_景順人民幣新興亞太入息(月配型)(人民幣)"/>
        <s v="[基金中文名稱].[All 基金中文名稱].[267_景順人民幣新興亞太入息-月配型(人民幣)]" c="267_景順人民幣新興亞太入息-月配型(人民幣)"/>
        <s v="[基金中文名稱].[All 基金中文名稱].[268_柏瑞全球策略高收益債券B(月配息)(澳幣)]" c="268_柏瑞全球策略高收益債券B(月配息)(澳幣)"/>
        <s v="[基金中文名稱].[All 基金中文名稱].[269_柏瑞全球策略高收益債券Ｂ(月配息)(南非幣)]" c="269_柏瑞全球策略高收益債券Ｂ(月配息)(南非幣)"/>
        <s v="[基金中文名稱].[All 基金中文名稱].[272_兆豐國際人民幣貨幣市場]" c="272_兆豐國際人民幣貨幣市場"/>
        <s v="[基金中文名稱].[All 基金中文名稱].[273_柏瑞全球策略高收益債券A(人民幣)]" c="273_柏瑞全球策略高收益債券A(人民幣)"/>
        <s v="[基金中文名稱].[All 基金中文名稱].[273_柏瑞全球策略高收益債券A(不配息)(人民幣)]" c="273_柏瑞全球策略高收益債券A(不配息)(人民幣)"/>
        <s v="[基金中文名稱].[All 基金中文名稱].[274_柏瑞全球策略高收益債券B(月配息)(人民幣)]" c="274_柏瑞全球策略高收益債券B(月配息)(人民幣)"/>
        <s v="[基金中文名稱].[All 基金中文名稱].[275_富蘭克林華美全球高收益債券(人民幣)(累積)]" c="275_富蘭克林華美全球高收益債券(人民幣)(累積)"/>
        <s v="[基金中文名稱].[All 基金中文名稱].[275_富蘭克林華美全球高收益債券(累積)(人民幣)]" c="275_富蘭克林華美全球高收益債券(累積)(人民幣)"/>
        <s v="[基金中文名稱].[All 基金中文名稱].[276_富蘭克林華美全球高收益債券(人民幣)(月配息)]" c="276_富蘭克林華美全球高收益債券(人民幣)(月配息)"/>
        <s v="[基金中文名稱].[All 基金中文名稱].[276_富蘭克林華美全球高收益債券(月配息)(人民幣)]" c="276_富蘭克林華美全球高收益債券(月配息)(人民幣)"/>
        <s v="[基金中文名稱].[All 基金中文名稱].[276_富蘭克林華美全球高收益債券B(月配息)(人民幣)]" c="276_富蘭克林華美全球高收益債券B(月配息)(人民幣)"/>
        <s v="[基金中文名稱].[All 基金中文名稱].[277_瀚亞全球高收益債券(不配息)-人民幣]" c="277_瀚亞全球高收益債券(不配息)-人民幣"/>
        <s v="[基金中文名稱].[All 基金中文名稱].[277_瀚亞全球高收益債券A-人民幣]" c="277_瀚亞全球高收益債券A-人民幣"/>
        <s v="[基金中文名稱].[All 基金中文名稱].[277_瀚亞全球高收益債券-人民幣]" c="277_瀚亞全球高收益債券-人民幣"/>
        <s v="[基金中文名稱].[All 基金中文名稱].[278_瀚亞全球高收益債券(配息)-人民幣]" c="278_瀚亞全球高收益債券(配息)-人民幣"/>
        <s v="[基金中文名稱].[All 基金中文名稱].[279_摩根多元入息成長(累積)]" c="279_摩根多元入息成長(累積)"/>
        <s v="[基金中文名稱].[All 基金中文名稱].[279_摩根多元入息成長(臺幣累積)]" c="279_摩根多元入息成長(臺幣累積)"/>
        <s v="[基金中文名稱].[All 基金中文名稱].[280_摩根多元入息成長(月配)]" c="280_摩根多元入息成長(月配)"/>
        <s v="[基金中文名稱].[All 基金中文名稱].[280_摩根多元入息成長(臺幣月配)]" c="280_摩根多元入息成長(臺幣月配)"/>
        <s v="[基金中文名稱].[All 基金中文名稱].[281_摩根多元入息成長(月配)(美元)]" c="281_摩根多元入息成長(月配)(美元)"/>
        <s v="[基金中文名稱].[All 基金中文名稱].[281_摩根多元入息成長(美元月配)]" c="281_摩根多元入息成長(美元月配)"/>
        <s v="[基金中文名稱].[All 基金中文名稱].[282_摩根多元入息成長(人民幣月配)]" c="282_摩根多元入息成長(人民幣月配)"/>
        <s v="[基金中文名稱].[All 基金中文名稱].[282_摩根多元入息成長(月配)(人民幣)]" c="282_摩根多元入息成長(月配)(人民幣)"/>
        <s v="[基金中文名稱].[All 基金中文名稱].[283_元大中國平衡(人民幣)]" c="283_元大中國平衡(人民幣)"/>
        <s v="[基金中文名稱].[All 基金中文名稱].[284_野村環球高收益債(人民幣累積)]" c="284_野村環球高收益債(人民幣累積)"/>
        <s v="[基金中文名稱].[All 基金中文名稱].[284_野村環球高收益債(累積)(人民幣)]" c="284_野村環球高收益債(累積)(人民幣)"/>
        <s v="[基金中文名稱].[All 基金中文名稱].[285_野村環球高收益債(人民幣月配)]" c="285_野村環球高收益債(人民幣月配)"/>
        <s v="[基金中文名稱].[All 基金中文名稱].[285_野村環球高收益債(月配)(人民幣)]" c="285_野村環球高收益債(月配)(人民幣)"/>
        <s v="[基金中文名稱].[All 基金中文名稱].[286_野村亞太複合高收益債(人民幣累積)]" c="286_野村亞太複合高收益債(人民幣累積)"/>
        <s v="[基金中文名稱].[All 基金中文名稱].[286_野村亞太複合高收益債(累積)(人民幣)]" c="286_野村亞太複合高收益債(累積)(人民幣)"/>
        <s v="[基金中文名稱].[All 基金中文名稱].[287_野村亞太複合高收益債(人民幣月配)]" c="287_野村亞太複合高收益債(人民幣月配)"/>
        <s v="[基金中文名稱].[All 基金中文名稱].[287_野村亞太複合高收益債(月配)(人民幣)]" c="287_野村亞太複合高收益債(月配)(人民幣)"/>
        <s v="[基金中文名稱].[All 基金中文名稱].[288_元大人民幣貨幣市場(台幣)]" c="288_元大人民幣貨幣市場(台幣)"/>
        <s v="[基金中文名稱].[All 基金中文名稱].[288_元大人民幣貨幣市場(新台幣)]" c="288_元大人民幣貨幣市場(新台幣)"/>
        <s v="[基金中文名稱].[All 基金中文名稱].[289_元大人民幣貨幣市場(人民幣)]" c="289_元大人民幣貨幣市場(人民幣)"/>
        <s v="[基金中文名稱].[All 基金中文名稱].[290_元大中國機會債券A(台幣)]" c="290_元大中國機會債券A(台幣)"/>
        <s v="[基金中文名稱].[All 基金中文名稱].[290_元大中國機會債券A(新台幣)]" c="290_元大中國機會債券A(新台幣)"/>
        <s v="[基金中文名稱].[All 基金中文名稱].[292_元大中國機會債券B(配息)(人民幣)]" c="292_元大中國機會債券B(配息)(人民幣)"/>
        <s v="[基金中文名稱].[All 基金中文名稱].[293_永豐新興市場企業債券(人民幣累積類型)]" c="293_永豐新興市場企業債券(人民幣累積類型)"/>
        <s v="[基金中文名稱].[All 基金中文名稱].[293_永豐新興市場企業債券(累積類型)(人民幣)]" c="293_永豐新興市場企業債券(累積類型)(人民幣)"/>
        <s v="[基金中文名稱].[All 基金中文名稱].[294_永豐新興市場企業債券(人民幣月配類型)]" c="294_永豐新興市場企業債券(人民幣月配類型)"/>
        <s v="[基金中文名稱].[All 基金中文名稱].[294_永豐新興市場企業債券(月配類型)(人民幣)]" c="294_永豐新興市場企業債券(月配類型)(人民幣)"/>
        <s v="[基金中文名稱].[All 基金中文名稱].[295_瀚亞亞太豐收平衡(不配息)]" c="295_瀚亞亞太豐收平衡(不配息)"/>
        <s v="[基金中文名稱].[All 基金中文名稱].[296_瀚亞亞太豐收平衡(配息)]" c="296_瀚亞亞太豐收平衡(配息)"/>
        <s v="[基金中文名稱].[All 基金中文名稱].[297_瀚亞亞太豐收平衡(不配息)-人民幣]" c="297_瀚亞亞太豐收平衡(不配息)-人民幣"/>
        <s v="[基金中文名稱].[All 基金中文名稱].[297_瀚亞亞太豐收平衡A-人民幣]" c="297_瀚亞亞太豐收平衡A-人民幣"/>
        <s v="[基金中文名稱].[All 基金中文名稱].[297_瀚亞亞太豐收平衡-人民幣]" c="297_瀚亞亞太豐收平衡-人民幣"/>
        <s v="[基金中文名稱].[All 基金中文名稱].[298_瀚亞亞太豐收平衡(配息)-人民幣]" c="298_瀚亞亞太豐收平衡(配息)-人民幣"/>
        <s v="[基金中文名稱].[All 基金中文名稱].[299_瀚亞亞太高股息(不配息)-人民幣]" c="299_瀚亞亞太高股息(不配息)-人民幣"/>
        <s v="[基金中文名稱].[All 基金中文名稱].[299_瀚亞亞太高股息A-人民幣]" c="299_瀚亞亞太高股息A-人民幣"/>
        <s v="[基金中文名稱].[All 基金中文名稱].[299_瀚亞亞太高股息-人民幣]" c="299_瀚亞亞太高股息-人民幣"/>
        <s v="[基金中文名稱].[All 基金中文名稱].[299_瀚亞亞太高股息-人民幣A]" c="299_瀚亞亞太高股息-人民幣A"/>
        <s v="[基金中文名稱].[All 基金中文名稱].[300_瀚亞亞太高股息(配息)B-人民幣]" c="300_瀚亞亞太高股息(配息)B-人民幣"/>
        <s v="[基金中文名稱].[All 基金中文名稱].[300_瀚亞亞太高股息(配息)-人民幣]" c="300_瀚亞亞太高股息(配息)-人民幣"/>
        <s v="[基金中文名稱].[All 基金中文名稱].[301_摩根亞洲總合高收益債券(人民幣月配)]" c="301_摩根亞洲總合高收益債券(人民幣月配)"/>
        <s v="[基金中文名稱].[All 基金中文名稱].[301_摩根亞洲總合高收益債券(月配)(人民幣)]" c="301_摩根亞洲總合高收益債券(月配)(人民幣)"/>
        <s v="[基金中文名稱].[All 基金中文名稱].[302_摩根亞洲總合高收益債券(月配)(美元)]" c="302_摩根亞洲總合高收益債券(月配)(美元)"/>
        <s v="[基金中文名稱].[All 基金中文名稱].[302_摩根亞洲總合高收益債券(美元月配)]" c="302_摩根亞洲總合高收益債券(美元月配)"/>
        <s v="[基金中文名稱].[All 基金中文名稱].[303_第一金中國世紀(人民幣)]" c="303_第一金中國世紀(人民幣)"/>
        <s v="[基金中文名稱].[All 基金中文名稱].[304_第一金全球高收益債券A(美元)]" c="304_第一金全球高收益債券A(美元)"/>
        <s v="[基金中文名稱].[All 基金中文名稱].[304_第一金全球高收益債券A(美元不配息)]" c="304_第一金全球高收益債券A(美元不配息)"/>
        <s v="[基金中文名稱].[All 基金中文名稱].[305_第一金全球高收益債券B(美元配息)]" c="305_第一金全球高收益債券B(美元配息)"/>
        <s v="[基金中文名稱].[All 基金中文名稱].[305_第一金全球高收益債券B(配息)(美元)]" c="305_第一金全球高收益債券B(配息)(美元)"/>
        <s v="[基金中文名稱].[All 基金中文名稱].[306_柏瑞新興市場企業策略債券(不配息)(人民幣)]" c="306_柏瑞新興市場企業策略債券(不配息)(人民幣)"/>
        <s v="[基金中文名稱].[All 基金中文名稱].[307_柏瑞新興市場企業策略債券(月配息)(人民幣)]" c="307_柏瑞新興市場企業策略債券(月配息)(人民幣)"/>
        <s v="[基金中文名稱].[All 基金中文名稱].[308_柏瑞新興亞太策略債券(人民幣)]" c="308_柏瑞新興亞太策略債券(人民幣)"/>
        <s v="[基金中文名稱].[All 基金中文名稱].[308_柏瑞新興亞太策略債券(不配息)(人民幣)]" c="308_柏瑞新興亞太策略債券(不配息)(人民幣)"/>
        <s v="[基金中文名稱].[All 基金中文名稱].[308_柏瑞新興亞太策略債券A(人民幣)]" c="308_柏瑞新興亞太策略債券A(人民幣)"/>
        <s v="[基金中文名稱].[All 基金中文名稱].[309_柏瑞新興亞太策略債券(月配息)(人民幣)]" c="309_柏瑞新興亞太策略債券(月配息)(人民幣)"/>
        <s v="[基金中文名稱].[All 基金中文名稱].[310_富邦中國新平衡入息(臺幣累積)]" c="310_富邦中國新平衡入息(臺幣累積)"/>
        <s v="[基金中文名稱].[All 基金中文名稱].[311_富邦中國新平衡入息(臺幣月配)]" c="311_富邦中國新平衡入息(臺幣月配)"/>
        <s v="[基金中文名稱].[All 基金中文名稱].[312_富邦中國新平衡入息(人民幣累積)]" c="312_富邦中國新平衡入息(人民幣累積)"/>
        <s v="[基金中文名稱].[All 基金中文名稱].[313_富邦中國新平衡入息(人民幣月配)]" c="313_富邦中國新平衡入息(人民幣月配)"/>
        <s v="[基金中文名稱].[All 基金中文名稱].[313_富邦中國新平衡入息(月配)(人民幣)]" c="313_富邦中國新平衡入息(月配)(人民幣)"/>
        <s v="[基金中文名稱].[All 基金中文名稱].[314_富邦中國新平衡入息(美元累積)]" c="314_富邦中國新平衡入息(美元累積)"/>
        <s v="[基金中文名稱].[All 基金中文名稱].[315_富邦中國新平衡入息(美元月配)]" c="315_富邦中國新平衡入息(美元月配)"/>
        <s v="[基金中文名稱].[All 基金中文名稱].[316_聯博全球高收益債券TA月配(美元)]" c="316_聯博全球高收益債券TA月配(美元)"/>
        <s v="[基金中文名稱].[All 基金中文名稱].[317_聯博全球高收益債券TA月配(人民幣)]" c="317_聯博全球高收益債券TA月配(人民幣)"/>
        <s v="[基金中文名稱].[All 基金中文名稱].[318_聯博全球高收益債券TA月配(澳幣)]" c="318_聯博全球高收益債券TA月配(澳幣)"/>
        <s v="[基金中文名稱].[All 基金中文名稱].[319_聯博全球高收益債券TA月配(南非幣)]" c="319_聯博全球高收益債券TA月配(南非幣)"/>
        <s v="[基金中文名稱].[All 基金中文名稱].[320_兆豐國際中國A股(新臺幣)]" c="320_兆豐國際中國A股(新臺幣)"/>
        <s v="[基金中文名稱].[All 基金中文名稱].[321_兆豐國際中國A股(美元)]" c="321_兆豐國際中國A股(美元)"/>
        <s v="[基金中文名稱].[All 基金中文名稱].[322_國泰中港台]" c="322_國泰中港台"/>
        <s v="[基金中文名稱].[All 基金中文名稱].[322_國泰中港台(新臺幣)]" c="322_國泰中港台(新臺幣)"/>
        <s v="[基金中文名稱].[All 基金中文名稱].[323_國泰中港台(美元)]" c="323_國泰中港台(美元)"/>
        <s v="[基金中文名稱].[All 基金中文名稱].[324_永豐人民幣貨幣市場]" c="324_永豐人民幣貨幣市場"/>
        <s v="[基金中文名稱].[All 基金中文名稱].[324_永豐人民幣貨幣市場(新臺幣)]" c="324_永豐人民幣貨幣市場(新臺幣)"/>
        <s v="[基金中文名稱].[All 基金中文名稱].[325_永豐人民幣債券(新臺幣累積)]" c="325_永豐人民幣債券(新臺幣累積)"/>
        <s v="[基金中文名稱].[All 基金中文名稱].[325_永豐人民幣債券-累積]" c="325_永豐人民幣債券-累積"/>
        <s v="[基金中文名稱].[All 基金中文名稱].[326_永豐人民幣債券(新臺幣月配)]" c="326_永豐人民幣債券(新臺幣月配)"/>
        <s v="[基金中文名稱].[All 基金中文名稱].[326_永豐人民幣債券-月配]" c="326_永豐人民幣債券-月配"/>
        <s v="[基金中文名稱].[All 基金中文名稱].[327_永豐人民幣貨幣市場(人民幣)]" c="327_永豐人民幣貨幣市場(人民幣)"/>
        <s v="[基金中文名稱].[All 基金中文名稱].[328_永豐人民幣債券(人民幣累積)]" c="328_永豐人民幣債券(人民幣累積)"/>
        <s v="[基金中文名稱].[All 基金中文名稱].[328_永豐人民幣債券(累積)(人民幣)]" c="328_永豐人民幣債券(累積)(人民幣)"/>
        <s v="[基金中文名稱].[All 基金中文名稱].[329_永豐人民幣債券(人民幣月配)]" c="329_永豐人民幣債券(人民幣月配)"/>
        <s v="[基金中文名稱].[All 基金中文名稱].[329_永豐人民幣債券(月配)(人民幣)]" c="329_永豐人民幣債券(月配)(人民幣)"/>
        <s v="[基金中文名稱].[All 基金中文名稱].[330_第一金人民幣貨幣市場(新臺幣)]" c="330_第一金人民幣貨幣市場(新臺幣)"/>
        <s v="[基金中文名稱].[All 基金中文名稱].[331_第一金人民幣貨幣市場(人民幣)]" c="331_第一金人民幣貨幣市場(人民幣)"/>
        <s v="[基金中文名稱].[All 基金中文名稱].[332_富邦中國優質債券(人民幣累積)]" c="332_富邦中國優質債券(人民幣累積)"/>
        <s v="[基金中文名稱].[All 基金中文名稱].[333_富邦中國優質債券(人民幣月配)]" c="333_富邦中國優質債券(人民幣月配)"/>
        <s v="[基金中文名稱].[All 基金中文名稱].[333_富邦中國優質債券(月配)(人民幣)]" c="333_富邦中國優質債券(月配)(人民幣)"/>
        <s v="[基金中文名稱].[All 基金中文名稱].[334_富邦中國高收益債券(人民幣累積)]" c="334_富邦中國高收益債券(人民幣累積)"/>
        <s v="[基金中文名稱].[All 基金中文名稱].[334_富邦中國高收益債券(累積)人民幣]" c="334_富邦中國高收益債券(累積)人民幣"/>
        <s v="[基金中文名稱].[All 基金中文名稱].[335_富邦中國高收益債券(人民幣月配)]" c="335_富邦中國高收益債券(人民幣月配)"/>
        <s v="[基金中文名稱].[All 基金中文名稱].[335_富邦中國高收益債券(月配)(人民幣)]" c="335_富邦中國高收益債券(月配)(人民幣)"/>
        <s v="[基金中文名稱].[All 基金中文名稱].[336_富邦中國優質債券(累積)(美元)]" c="336_富邦中國優質債券(累積)(美元)"/>
        <s v="[基金中文名稱].[All 基金中文名稱].[337_富邦中國優質債券(月配)(美元)]" c="337_富邦中國優質債券(月配)(美元)"/>
        <s v="[基金中文名稱].[All 基金中文名稱].[337_富邦中國優質債券(美元月配)]" c="337_富邦中國優質債券(美元月配)"/>
        <s v="[基金中文名稱].[All 基金中文名稱].[338_富邦中國高收益債券(美元累積)]" c="338_富邦中國高收益債券(美元累積)"/>
        <s v="[基金中文名稱].[All 基金中文名稱].[338_富邦中國高收益債券(累積)(美元)]" c="338_富邦中國高收益債券(累積)(美元)"/>
        <s v="[基金中文名稱].[All 基金中文名稱].[339_富邦中國高收益債券(月配)(美元)]" c="339_富邦中國高收益債券(月配)(美元)"/>
        <s v="[基金中文名稱].[All 基金中文名稱].[339_富邦中國高收益債券(美元月配)]" c="339_富邦中國高收益債券(美元月配)"/>
        <s v="[基金中文名稱].[All 基金中文名稱].[340_復華中國新經濟平衡(新臺幣)]" c="340_復華中國新經濟平衡(新臺幣)"/>
        <s v="[基金中文名稱].[All 基金中文名稱].[341_復華中國新經濟A股(新臺幣)]" c="341_復華中國新經濟A股(新臺幣)"/>
        <s v="[基金中文名稱].[All 基金中文名稱].[342_復華中國新經濟平衡(人民幣-A類型)]" c="342_復華中國新經濟平衡(人民幣-A類型)"/>
        <s v="[基金中文名稱].[All 基金中文名稱].[343_復華中國新經濟平衡(人民幣-B類型)]" c="343_復華中國新經濟平衡(人民幣-B類型)"/>
        <s v="[基金中文名稱].[All 基金中文名稱].[344_復華中國新經濟A股(人民幣)]" c="344_復華中國新經濟A股(人民幣)"/>
        <s v="[基金中文名稱].[All 基金中文名稱].[345_摩根新興雙利平衡(累積]" c="345_摩根新興雙利平衡(累積"/>
        <s v="[基金中文名稱].[All 基金中文名稱].[345_摩根新興雙利平衡(臺幣累積)]" c="345_摩根新興雙利平衡(臺幣累積)"/>
        <s v="[基金中文名稱].[All 基金中文名稱].[346_摩根新興雙利平衡(月配)]" c="346_摩根新興雙利平衡(月配)"/>
        <s v="[基金中文名稱].[All 基金中文名稱].[346_摩根新興雙利平衡(臺幣月配)]" c="346_摩根新興雙利平衡(臺幣月配)"/>
        <s v="[基金中文名稱].[All 基金中文名稱].[347_摩根新興雙利平衡(月配)(美元)]" c="347_摩根新興雙利平衡(月配)(美元)"/>
        <s v="[基金中文名稱].[All 基金中文名稱].[347_摩根新興雙利平衡(美元月配)]" c="347_摩根新興雙利平衡(美元月配)"/>
        <s v="[基金中文名稱].[All 基金中文名稱].[348_摩根新興雙利平衡(人民幣月配)]" c="348_摩根新興雙利平衡(人民幣月配)"/>
        <s v="[基金中文名稱].[All 基金中文名稱].[348_摩根新興雙利平衡(月配)(人民幣)]" c="348_摩根新興雙利平衡(月配)(人民幣)"/>
        <s v="[基金中文名稱].[All 基金中文名稱].[349_柏瑞新興市場高收益債券A(人民幣)]" c="349_柏瑞新興市場高收益債券A(人民幣)"/>
        <s v="[基金中文名稱].[All 基金中文名稱].[349_柏瑞新興市場高收益債券A(不配息)(人民幣)]" c="349_柏瑞新興市場高收益債券A(不配息)(人民幣)"/>
        <s v="[基金中文名稱].[All 基金中文名稱].[350_柏瑞新興市場高收益債券Ｂ(月配息)(人民幣)]" c="350_柏瑞新興市場高收益債券Ｂ(月配息)(人民幣)"/>
        <s v="[基金中文名稱].[All 基金中文名稱].[351_野村全球高股息(人民幣累積)]" c="351_野村全球高股息(人民幣累積)"/>
        <s v="[基金中文名稱].[All 基金中文名稱].[351_野村全球高股息(累積)(人民幣)]" c="351_野村全球高股息(累積)(人民幣)"/>
        <s v="[基金中文名稱].[All 基金中文名稱].[352_野村全球高股息(人民幣季配)]" c="352_野村全球高股息(人民幣季配)"/>
        <s v="[基金中文名稱].[All 基金中文名稱].[352_野村全球高股息(季配)(人民幣)]" c="352_野村全球高股息(季配)(人民幣)"/>
        <s v="[基金中文名稱].[All 基金中文名稱].[353_野村全球不動產證券化(人民幣累積)]" c="353_野村全球不動產證券化(人民幣累積)"/>
        <s v="[基金中文名稱].[All 基金中文名稱].[354_野村全球不動產證券化(人民幣月配)]" c="354_野村全球不動產證券化(人民幣月配)"/>
        <s v="[基金中文名稱].[All 基金中文名稱].[356_瀚亞亞太豐收平衡(配息)-美元]" c="356_瀚亞亞太豐收平衡(配息)-美元"/>
        <s v="[基金中文名稱].[All 基金中文名稱].[357_瀚亞亞太豐收平衡(不配息)-澳幣]" c="357_瀚亞亞太豐收平衡(不配息)-澳幣"/>
        <s v="[基金中文名稱].[All 基金中文名稱].[358_瀚亞亞太豐收平衡(配息)-澳幣]" c="358_瀚亞亞太豐收平衡(配息)-澳幣"/>
        <s v="[基金中文名稱].[All 基金中文名稱].[359_瀚亞亞太豐收平衡(不配息)-南非幣]" c="359_瀚亞亞太豐收平衡(不配息)-南非幣"/>
        <s v="[基金中文名稱].[All 基金中文名稱].[360_瀚亞亞太豐收平衡(配息)-南非幣]" c="360_瀚亞亞太豐收平衡(配息)-南非幣"/>
        <s v="[基金中文名稱].[All 基金中文名稱].[361_永豐中國經濟建設(人民幣)]" c="361_永豐中國經濟建設(人民幣)"/>
        <s v="[基金中文名稱].[All 基金中文名稱].[362_群益中國新機會(新臺幣)]" c="362_群益中國新機會(新臺幣)"/>
        <s v="[基金中文名稱].[All 基金中文名稱].[363_群益中國新機會(美元)]" c="363_群益中國新機會(美元)"/>
        <s v="[基金中文名稱].[All 基金中文名稱].[364_群益華夏盛世(美元)]" c="364_群益華夏盛世(美元)"/>
        <s v="[基金中文名稱].[All 基金中文名稱].[365_群益華夏盛世(人民幣)]" c="365_群益華夏盛世(人民幣)"/>
        <s v="[基金中文名稱].[All 基金中文名稱].[366_富蘭克林華美中國A股（人民幣）]" c="366_富蘭克林華美中國A股（人民幣）"/>
        <s v="[基金中文名稱].[All 基金中文名稱].[367_富蘭克林華美中國消費（人民幣）]" c="367_富蘭克林華美中國消費（人民幣）"/>
        <s v="[基金中文名稱].[All 基金中文名稱].[368_聯博多元資產收益組合A2累積(美元)]" c="368_聯博多元資產收益組合A2累積(美元)"/>
        <s v="[基金中文名稱].[All 基金中文名稱].[369_聯博多元資產收益組合AD月配(美元)]" c="369_聯博多元資產收益組合AD月配(美元)"/>
        <s v="[基金中文名稱].[All 基金中文名稱].[370_聯博多元資產收益組合A2累積(人民幣)]" c="370_聯博多元資產收益組合A2累積(人民幣)"/>
        <s v="[基金中文名稱].[All 基金中文名稱].[371_聯博多元資產收益組合AD月配(人民幣)]" c="371_聯博多元資產收益組合AD月配(人民幣)"/>
        <s v="[基金中文名稱].[All 基金中文名稱].[372_聯博多元資產收益組合AD月配(南非幣)]" c="372_聯博多元資產收益組合AD月配(南非幣)"/>
        <s v="[基金中文名稱].[All 基金中文名稱].[373_貝萊德亞洲高收益債券(累積)]" c="373_貝萊德亞洲高收益債券(累積)"/>
        <s v="[基金中文名稱].[All 基金中文名稱].[373_貝萊德亞洲高收益債券(新臺幣累積)]" c="373_貝萊德亞洲高收益債券(新臺幣累積)"/>
        <s v="[基金中文名稱].[All 基金中文名稱].[374_貝萊德亞洲高收益債券(月配)]" c="374_貝萊德亞洲高收益債券(月配)"/>
        <s v="[基金中文名稱].[All 基金中文名稱].[374_貝萊德亞洲高收益債券(新臺幣月配)]" c="374_貝萊德亞洲高收益債券(新臺幣月配)"/>
        <s v="[基金中文名稱].[All 基金中文名稱].[375_貝萊德亞洲高收益債券(人民幣月配)]" c="375_貝萊德亞洲高收益債券(人民幣月配)"/>
        <s v="[基金中文名稱].[All 基金中文名稱].[375_貝萊德亞洲高收益債券(月配)(人民幣)]" c="375_貝萊德亞洲高收益債券(月配)(人民幣)"/>
        <s v="[基金中文名稱].[All 基金中文名稱].[376_貝萊德亞洲高收益債券(月配)(美元)]" c="376_貝萊德亞洲高收益債券(月配)(美元)"/>
        <s v="[基金中文名稱].[All 基金中文名稱].[376_貝萊德亞洲高收益債券(美元月配)]" c="376_貝萊德亞洲高收益債券(美元月配)"/>
        <s v="[基金中文名稱].[All 基金中文名稱].[377_野村多元資產動態平衡(累積)]" c="377_野村多元資產動態平衡(累積)"/>
        <s v="[基金中文名稱].[All 基金中文名稱].[377_野村多元資產動態平衡(新臺幣累積)]" c="377_野村多元資產動態平衡(新臺幣累積)"/>
        <s v="[基金中文名稱].[All 基金中文名稱].[378_野村多元資產動態平衡(新臺幣月配)]" c="378_野村多元資產動態平衡(新臺幣月配)"/>
        <s v="[基金中文名稱].[All 基金中文名稱].[379_野村多元資產動態平衡(美元累積)]" c="379_野村多元資產動態平衡(美元累積)"/>
        <s v="[基金中文名稱].[All 基金中文名稱].[381_野村多元資產動態平衡(人民幣累積)]" c="381_野村多元資產動態平衡(人民幣累積)"/>
        <s v="[基金中文名稱].[All 基金中文名稱].[381_野村多元資產動態平衡(累積)(人民幣)]" c="381_野村多元資產動態平衡(累積)(人民幣)"/>
        <s v="[基金中文名稱].[All 基金中文名稱].[382_野村多元資產動態平衡(人民幣月配)]" c="382_野村多元資產動態平衡(人民幣月配)"/>
        <s v="[基金中文名稱].[All 基金中文名稱].[382_野村多元資產動態平衡(月配)(人民幣)]" c="382_野村多元資產動態平衡(月配)(人民幣)"/>
        <s v="[基金中文名稱].[All 基金中文名稱].[384_野村多元資產動態平衡(月配)(澳幣)]" c="384_野村多元資產動態平衡(月配)(澳幣)"/>
        <s v="[基金中文名稱].[All 基金中文名稱].[386_野村多元資產動態平衡(南非幣月配)]" c="386_野村多元資產動態平衡(南非幣月配)"/>
        <s v="[基金中文名稱].[All 基金中文名稱].[387_聯博多元資產收益組合AD月配(澳幣)]" c="387_聯博多元資產收益組合AD月配(澳幣)"/>
        <s v="[基金中文名稱].[All 基金中文名稱].[388_國泰中國內需增長(美元)]" c="388_國泰中國內需增長(美元)"/>
        <s v="[基金中文名稱].[All 基金中文名稱].[389_富蘭克林華美中國A股(美元)]" c="389_富蘭克林華美中國A股(美元)"/>
        <s v="[基金中文名稱].[All 基金中文名稱].[390_富蘭克林華美中國消費(美元)]" c="390_富蘭克林華美中國消費(美元)"/>
        <s v="[基金中文名稱].[All 基金中文名稱].[391_富蘭克林華美全球高收益債券(南非幣)(累積)]" c="391_富蘭克林華美全球高收益債券(南非幣)(累積)"/>
        <s v="[基金中文名稱].[All 基金中文名稱].[391_富蘭克林華美全球高收益債券(累積)(南非幣)]" c="391_富蘭克林華美全球高收益債券(累積)(南非幣)"/>
        <s v="[基金中文名稱].[All 基金中文名稱].[392_富蘭克林華美全球高收益債券(南非幣)(月配息)]" c="392_富蘭克林華美全球高收益債券(南非幣)(月配息)"/>
        <s v="[基金中文名稱].[All 基金中文名稱].[393_瀚亞印度-人民幣]" c="393_瀚亞印度-人民幣"/>
        <s v="[基金中文名稱].[All 基金中文名稱].[394_瀚亞中國-人民幣]" c="394_瀚亞中國-人民幣"/>
        <s v="[基金中文名稱].[All 基金中文名稱].[396_永豐歐洲50指數]" c="396_永豐歐洲50指數"/>
        <s v="[基金中文名稱].[All 基金中文名稱].[396_永豐歐洲50指數(新臺幣)]" c="396_永豐歐洲50指數(新臺幣)"/>
        <s v="[基金中文名稱].[All 基金中文名稱].[397_永豐歐洲50指數(歐元)]" c="397_永豐歐洲50指數(歐元)"/>
        <s v="[基金中文名稱].[All 基金中文名稱].[398_野村環球(人民幣)]" c="398_野村環球(人民幣)"/>
        <s v="[基金中文名稱].[All 基金中文名稱].[399_群益中國新機會(人民幣)]" c="399_群益中國新機會(人民幣)"/>
        <s v="[基金中文名稱].[All 基金中文名稱].[400_第一金人民幣高收益債券(人民幣累積)]" c="400_第一金人民幣高收益債券(人民幣累積)"/>
        <s v="[基金中文名稱].[All 基金中文名稱].[401_第一金人民幣高收益債券(人民幣配息)]" c="401_第一金人民幣高收益債券(人民幣配息)"/>
        <s v="[基金中文名稱].[All 基金中文名稱].[401_第一金人民幣高收益債券(配息)(人民幣)]" c="401_第一金人民幣高收益債券(配息)(人民幣)"/>
        <s v="[基金中文名稱].[All 基金中文名稱].[402_聯博歐洲收益成長平衡AD月配(美元)]" c="402_聯博歐洲收益成長平衡AD月配(美元)"/>
        <s v="[基金中文名稱].[All 基金中文名稱].[403_聯博歐洲收益成長平衡AD月配(人民幣)]" c="403_聯博歐洲收益成長平衡AD月配(人民幣)"/>
        <s v="[基金中文名稱].[All 基金中文名稱].[404_摩根中國A股(美元)]" c="404_摩根中國A股(美元)"/>
        <s v="[基金中文名稱].[All 基金中文名稱].[405_貝萊德亞太全方位股票入息(累積)]" c="405_貝萊德亞太全方位股票入息(累積)"/>
        <s v="[基金中文名稱].[All 基金中文名稱].[405_貝萊德亞太全方位股票入息(新臺幣累積)]" c="405_貝萊德亞太全方位股票入息(新臺幣累積)"/>
        <s v="[基金中文名稱].[All 基金中文名稱].[406_貝萊德亞太全方位股票入息(月配)]" c="406_貝萊德亞太全方位股票入息(月配)"/>
        <s v="[基金中文名稱].[All 基金中文名稱].[406_貝萊德亞太全方位股票入息(新臺幣月配)]" c="406_貝萊德亞太全方位股票入息(新臺幣月配)"/>
        <s v="[基金中文名稱].[All 基金中文名稱].[407_貝萊德亞太全方位股票入息(人民幣月配)]" c="407_貝萊德亞太全方位股票入息(人民幣月配)"/>
        <s v="[基金中文名稱].[All 基金中文名稱].[407_貝萊德亞太全方位股票入息(月配)(人民幣)]" c="407_貝萊德亞太全方位股票入息(月配)(人民幣)"/>
        <s v="[基金中文名稱].[All 基金中文名稱].[409_富蘭克林華美新世界股票(美元)]" c="409_富蘭克林華美新世界股票(美元)"/>
        <s v="[基金中文名稱].[All 基金中文名稱].[410_富蘭克林華美新世界股票(人民幣)]" c="410_富蘭克林華美新世界股票(人民幣)"/>
        <s v="[基金中文名稱].[All 基金中文名稱].[412_富蘭克林華美富蘭克林全球債券組合(月配息型)(美元)]" c="412_富蘭克林華美富蘭克林全球債券組合(月配息型)(美元)"/>
        <s v="[基金中文名稱].[All 基金中文名稱].[413_富蘭克林華美全球投資級債券(累積型)(美元)]" c="413_富蘭克林華美全球投資級債券(累積型)(美元)"/>
        <s v="[基金中文名稱].[All 基金中文名稱].[414_富蘭克林華美全球投資級債券(月配息型)(美元)]" c="414_富蘭克林華美全球投資級債券(月配息型)(美元)"/>
        <s v="[基金中文名稱].[All 基金中文名稱].[416_富蘭克林華美新興趨勢傘之積極回報債-月配息(美元)]" c="416_富蘭克林華美新興趨勢傘之積極回報債-月配息(美元)"/>
        <s v="[基金中文名稱].[All 基金中文名稱].[417_富蘭克林華美新興趨勢傘之積極回報債-累積(人民幣)]" c="417_富蘭克林華美新興趨勢傘之積極回報債-累積(人民幣)"/>
        <s v="[基金中文名稱].[All 基金中文名稱].[418_富蘭克林華美新興趨勢傘之積極回報債-月配息(人民幣)]" c="418_富蘭克林華美新興趨勢傘之積極回報債-月配息(人民幣)"/>
        <s v="[基金中文名稱].[All 基金中文名稱].[419_群益印度中小(美元)]" c="419_群益印度中小(美元)"/>
        <s v="[基金中文名稱].[All 基金中文名稱].[420_群益東協成長(美元)]" c="420_群益東協成長(美元)"/>
        <s v="[基金中文名稱].[All 基金中文名稱].[421_群益印度中小(人民幣)]" c="421_群益印度中小(人民幣)"/>
        <s v="[基金中文名稱].[All 基金中文名稱].[422_群益東協成長(人民幣)]" c="422_群益東協成長(人民幣)"/>
        <s v="[基金中文名稱].[All 基金中文名稱].[423_永豐標普500紅利指數]" c="423_永豐標普500紅利指數"/>
        <s v="[基金中文名稱].[All 基金中文名稱].[423_永豐標普500紅利指數(新臺幣)]" c="423_永豐標普500紅利指數(新臺幣)"/>
        <s v="[基金中文名稱].[All 基金中文名稱].[424_永豐標普東南亞指數]" c="424_永豐標普東南亞指數"/>
        <s v="[基金中文名稱].[All 基金中文名稱].[424_永豐標普東南亞指數(新臺幣)]" c="424_永豐標普東南亞指數(新臺幣)"/>
        <s v="[基金中文名稱].[All 基金中文名稱].[425_永豐標普500紅利指數(美元)]" c="425_永豐標普500紅利指數(美元)"/>
        <s v="[基金中文名稱].[All 基金中文名稱].[426_永豐標普東南亞指數(美元)]" c="426_永豐標普東南亞指數(美元)"/>
        <s v="[基金中文名稱].[All 基金中文名稱].[427_瑞銀全球生物科技]" c="427_瑞銀全球生物科技"/>
        <s v="[基金中文名稱].[All 基金中文名稱].[427_瑞銀全球生物科技(新臺幣)]" c="427_瑞銀全球生物科技(新臺幣)"/>
        <s v="[基金中文名稱].[All 基金中文名稱].[428_瑞銀全球生物科技(美元)]" c="428_瑞銀全球生物科技(美元)"/>
        <s v="[基金中文名稱].[All 基金中文名稱].[429_瑞銀全球生物科技(人民幣)]" c="429_瑞銀全球生物科技(人民幣)"/>
        <s v="[基金中文名稱].[All 基金中文名稱].[431_富蘭克林華美多重收益平衡(月配息)(美元)]" c="431_富蘭克林華美多重收益平衡(月配息)(美元)"/>
        <s v="[基金中文名稱].[All 基金中文名稱].[431_富蘭克林華美多重收益平衡(美元)(月配息)]" c="431_富蘭克林華美多重收益平衡(美元)(月配息)"/>
        <s v="[基金中文名稱].[All 基金中文名稱].[433_富蘭克林華美多重收益平衡(人民幣)(月配息)]" c="433_富蘭克林華美多重收益平衡(人民幣)(月配息)"/>
        <s v="[基金中文名稱].[All 基金中文名稱].[433_富蘭克林華美多重收益平衡(月配息)(人民幣)]" c="433_富蘭克林華美多重收益平衡(月配息)(人民幣)"/>
        <s v="[基金中文名稱].[All 基金中文名稱].[434_富蘭克林華美多重收益平衡(南非幣)(累積)]" c="434_富蘭克林華美多重收益平衡(南非幣)(累積)"/>
        <s v="[基金中文名稱].[All 基金中文名稱].[434_富蘭克林華美多重收益平衡(累積)(南非幣)]" c="434_富蘭克林華美多重收益平衡(累積)(南非幣)"/>
        <s v="[基金中文名稱].[All 基金中文名稱].[435_富蘭克林華美多重收益平衡(月配息)(南非幣)]" c="435_富蘭克林華美多重收益平衡(月配息)(南非幣)"/>
        <s v="[基金中文名稱].[All 基金中文名稱].[435_富蘭克林華美多重收益平衡(南非幣)(月配息)]" c="435_富蘭克林華美多重收益平衡(南非幣)(月配息)"/>
        <s v="[基金中文名稱].[All 基金中文名稱].[436_第一金全球機器人及自動化產業(美元)]" c="436_第一金全球機器人及自動化產業(美元)"/>
        <s v="[基金中文名稱].[All 基金中文名稱].[436_第一金全球機器人及自動化產業(美金)]" c="436_第一金全球機器人及自動化產業(美金)"/>
        <s v="[基金中文名稱].[All 基金中文名稱].[437_瑞銀亞洲高收益債券A類型(累積)]" c="437_瑞銀亞洲高收益債券A類型(累積)"/>
        <s v="[基金中文名稱].[All 基金中文名稱].[437_瑞銀亞洲高收益債券基金A類型(累積)]" c="437_瑞銀亞洲高收益債券基金A類型(累積)"/>
        <s v="[基金中文名稱].[All 基金中文名稱].[438_元大新東協平衡(美元)]" c="438_元大新東協平衡(美元)"/>
        <s v="[基金中文名稱].[All 基金中文名稱].[439_元大新興印尼機會債券(配息)(美元)]" c="439_元大新興印尼機會債券(配息)(美元)"/>
        <s v="[基金中文名稱].[All 基金中文名稱].[439_元大新興印尼機會債券基金(配息)(美元)]" c="439_元大新興印尼機會債券基金(配息)(美元)"/>
        <s v="[基金中文名稱].[All 基金中文名稱].[440_元大新興印尼機會債券(配息)(人民幣)]" c="440_元大新興印尼機會債券(配息)(人民幣)"/>
        <s v="[基金中文名稱].[All 基金中文名稱].[440_元大新興印尼機會債券基金(配息)(人民幣)]" c="440_元大新興印尼機會債券基金(配息)(人民幣)"/>
        <s v="[基金中文名稱].[All 基金中文名稱].[442_第一金全球FinTech金融科技(美元)]" c="442_第一金全球FinTech金融科技(美元)"/>
        <s v="[基金中文名稱].[All 基金中文名稱].[443_第一金全球高收益債券A(人民幣)]" c="443_第一金全球高收益債券A(人民幣)"/>
        <s v="[基金中文名稱].[All 基金中文名稱].[445_柏瑞特別股息收益A(不配息)(新臺幣)]" c="445_柏瑞特別股息收益A(不配息)(新臺幣)"/>
        <s v="[基金中文名稱].[All 基金中文名稱].[446_柏瑞特別股息收益B(月配息)(新臺幣)]" c="446_柏瑞特別股息收益B(月配息)(新臺幣)"/>
        <s v="[基金中文名稱].[All 基金中文名稱].[447_柏瑞特別股息收益A(不配息)(人民幣)]" c="447_柏瑞特別股息收益A(不配息)(人民幣)"/>
        <s v="[基金中文名稱].[All 基金中文名稱].[448_柏瑞特別股息收益B(月配息)(人民幣)]" c="448_柏瑞特別股息收益B(月配息)(人民幣)"/>
        <s v="[基金中文名稱].[All 基金中文名稱].[449_柏瑞特別股息收益A(不配息)(美元)]" c="449_柏瑞特別股息收益A(不配息)(美元)"/>
        <s v="[基金中文名稱].[All 基金中文名稱].[450_柏瑞特別股息收益B(月配息)(美元)]" c="450_柏瑞特別股息收益B(月配息)(美元)"/>
        <s v="[基金中文名稱].[All 基金中文名稱].[451_富邦策略高收益債券A(不配息)(新臺幣)]" c="451_富邦策略高收益債券A(不配息)(新臺幣)"/>
        <s v="[基金中文名稱].[All 基金中文名稱].[452_富邦策略高收益債券C(月配息)(新臺幣)]" c="452_富邦策略高收益債券C(月配息)(新臺幣)"/>
        <s v="[基金中文名稱].[All 基金中文名稱].[455_復華全球物聯網科技(美元)]" c="455_復華全球物聯網科技(美元)"/>
        <s v="[基金中文名稱].[All 基金中文名稱].[456_宏利三年到期亞洲新興債券A(美元)]" c="456_宏利三年到期亞洲新興債券A(美元)"/>
        <s v="[基金中文名稱].[All 基金中文名稱].[457_宏利三年到期亞洲新興債券C季配息(美元)]" c="457_宏利三年到期亞洲新興債券C季配息(美元)"/>
        <s v="[基金中文名稱].[All 基金中文名稱].[458_富邦歐亞絲路多重資產型A(不配息)(人民幣)]" c="458_富邦歐亞絲路多重資產型A(不配息)(人民幣)"/>
        <s v="[基金中文名稱].[All 基金中文名稱].[459_富邦歐亞絲路多重資產型B(月配息)(人民幣)]" c="459_富邦歐亞絲路多重資產型B(月配息)(人民幣)"/>
        <s v="[基金中文名稱].[All 基金中文名稱].[460_富邦歐亞絲路多重資產型A(不配息)(美元)]" c="460_富邦歐亞絲路多重資產型A(不配息)(美元)"/>
        <s v="[基金中文名稱].[All 基金中文名稱].[461_富邦歐亞絲路多重資產型B(月配息)(美元)]" c="461_富邦歐亞絲路多重資產型B(月配息)(美元)"/>
        <s v="[基金中文名稱].[All 基金中文名稱].[502_坦伯頓全球全球債券B股(美元月配息)]" c="502_坦伯頓全球全球債券B股(美元月配息)"/>
        <s v="[基金中文名稱].[All 基金中文名稱].[503_坦伯頓全球新興國家固定收益B股(季配息)]" c="503_坦伯頓全球新興國家固定收益B股(季配息)"/>
        <s v="[基金中文名稱].[All 基金中文名稱].[504_坦伯頓全球美國政府B股(美元月配息)]" c="504_坦伯頓全球美國政府B股(美元月配息)"/>
        <s v="[基金中文名稱].[All 基金中文名稱].[505_坦伯頓全球公司債B股(月配息)]" c="505_坦伯頓全球公司債B股(月配息)"/>
        <s v="[基金中文名稱].[All 基金中文名稱].[506_坦伯頓全球全球平衡B股]" c="506_坦伯頓全球全球平衡B股"/>
        <s v="[基金中文名稱].[All 基金中文名稱].[50C_坦伯頓全球印度B股]" c="50C_坦伯頓全球印度B股"/>
        <s v="[基金中文名稱].[All 基金中文名稱].[50D_坦伯頓全球科技B股]" c="50D_坦伯頓全球科技B股"/>
        <s v="[基金中文名稱].[All 基金中文名稱].[50E_坦伯頓全球生技領航B股]" c="50E_坦伯頓全球生技領航B股"/>
        <s v="[基金中文名稱].[All 基金中文名稱].[50F_坦伯頓全球亞洲債券B股(月配息)]" c="50F_坦伯頓全球亞洲債券B股(月配息)"/>
        <s v="[基金中文名稱].[All 基金中文名稱].[50M_坦伯頓全球潛力歐洲B股]" c="50M_坦伯頓全球潛力歐洲B股"/>
        <s v="[基金中文名稱].[All 基金中文名稱].[519_天利(盧森堡)環球資產配置（美元）]" c="519_天利(盧森堡)環球資產配置（美元）"/>
        <s v="[基金中文名稱].[All 基金中文名稱].[51B_瀚亞投資-泛歐股票A]" c="51B_瀚亞投資-泛歐股票A"/>
        <s v="[基金中文名稱].[All 基金中文名稱].[51B_瀚亞泛歐股票A]" c="51B_瀚亞泛歐股票A"/>
        <s v="[基金中文名稱].[All 基金中文名稱].[51C_瀚亞全球科技股票A]" c="51C_瀚亞全球科技股票A"/>
        <s v="[基金中文名稱].[All 基金中文名稱].[51C_瀚亞投資-全球科技股票A]" c="51C_瀚亞投資-全球科技股票A"/>
        <s v="[基金中文名稱].[All 基金中文名稱].[51D_瀚亞全球價值股票A]" c="51D_瀚亞全球價值股票A"/>
        <s v="[基金中文名稱].[All 基金中文名稱].[51D_瀚亞投資-全球價值股票A]" c="51D_瀚亞投資-全球價值股票A"/>
        <s v="[基金中文名稱].[All 基金中文名稱].[51E_瀚亞投資-美國優質債券Ａ]" c="51E_瀚亞投資-美國優質債券Ａ"/>
        <s v="[基金中文名稱].[All 基金中文名稱].[51E_瀚亞美國優質債券A]" c="51E_瀚亞美國優質債券A"/>
        <s v="[基金中文名稱].[All 基金中文名稱].[51F_瀚亞投資-美國高收益債券]" c="51F_瀚亞投資-美國高收益債券"/>
        <s v="[基金中文名稱].[All 基金中文名稱].[51F_瀚亞美國高收益債券]" c="51F_瀚亞美國高收益債券"/>
        <s v="[基金中文名稱].[All 基金中文名稱].[51G_瀚亞投資-美國特優級債券Ａ]" c="51G_瀚亞投資-美國特優級債券Ａ"/>
        <s v="[基金中文名稱].[All 基金中文名稱].[51H_瀚亞投資-亞洲債券]" c="51H_瀚亞投資-亞洲債券"/>
        <s v="[基金中文名稱].[All 基金中文名稱].[51H_瀚亞亞洲債券]" c="51H_瀚亞亞洲債券"/>
        <s v="[基金中文名稱].[All 基金中文名稱].[51J_瀚亞M＆G北美股息A(歐元)]" c="51J_瀚亞M＆G北美股息A(歐元)"/>
        <s v="[基金中文名稱].[All 基金中文名稱].[51J_瀚亞投資-M&amp;G北美股息A(歐元)]" c="51J_瀚亞投資-M&amp;G北美股息A(歐元)"/>
        <s v="[基金中文名稱].[All 基金中文名稱].[51K_瀚亞投資-M&amp;G歐A(歐元)]" c="51K_瀚亞投資-M&amp;G歐A(歐元)"/>
        <s v="[基金中文名稱].[All 基金中文名稱].[51L_瀚亞M＆G歐洲小型股A(歐元)]" c="51L_瀚亞M＆G歐洲小型股A(歐元)"/>
        <s v="[基金中文名稱].[All 基金中文名稱].[51L_瀚亞投資-M&amp;G歐洲小型股A(歐元)]" c="51L_瀚亞投資-M&amp;G歐洲小型股A(歐元)"/>
        <s v="[基金中文名稱].[All 基金中文名稱].[51M_瀚亞M＆G全球民生基礎A(歐元)]" c="51M_瀚亞M＆G全球民生基礎A(歐元)"/>
        <s v="[基金中文名稱].[All 基金中文名稱].[51M_瀚亞投資-M&amp;G全球民生基礎A(歐元)]" c="51M_瀚亞投資-M&amp;G全球民生基礎A(歐元)"/>
        <s v="[基金中文名稱].[All 基金中文名稱].[51N_瀚亞投資-M&amp;G全球領導企業A(歐元)]" c="51N_瀚亞投資-M&amp;G全球領導企業A(歐元)"/>
        <s v="[基金中文名稱].[All 基金中文名稱].[51P_瀚亞M＆G日本A(歐元)]" c="51P_瀚亞M＆G日本A(歐元)"/>
        <s v="[基金中文名稱].[All 基金中文名稱].[51P_瀚亞投資-M&amp;G日本A(歐元)]" c="51P_瀚亞投資-M&amp;G日本A(歐元)"/>
        <s v="[基金中文名稱].[All 基金中文名稱].[51Q_瀚亞M＆G日本小型股A(歐元)]" c="51Q_瀚亞M＆G日本小型股A(歐元)"/>
        <s v="[基金中文名稱].[All 基金中文名稱].[51Q_瀚亞投資-M&amp;G日本小型股A(歐元)]" c="51Q_瀚亞投資-M&amp;G日本小型股A(歐元)"/>
        <s v="[基金中文名稱].[All 基金中文名稱].[51R_瀚亞投資-M&amp;G泛歐A(歐元)]" c="51R_瀚亞投資-M&amp;G泛歐A(歐元)"/>
        <s v="[基金中文名稱].[All 基金中文名稱].[51V_瀚亞M＆G北美股息A(美元)]" c="51V_瀚亞M＆G北美股息A(美元)"/>
        <s v="[基金中文名稱].[All 基金中文名稱].[51V_瀚亞投資-M&amp;G北美股息A(美元)]" c="51V_瀚亞投資-M&amp;G北美股息A(美元)"/>
        <s v="[基金中文名稱].[All 基金中文名稱].[51W_瀚亞M＆G全球民生基礎A(美元)]" c="51W_瀚亞M＆G全球民生基礎A(美元)"/>
        <s v="[基金中文名稱].[All 基金中文名稱].[51W_瀚亞投資-M&amp;G全球民生基礎A(美元)]" c="51W_瀚亞投資-M&amp;G全球民生基礎A(美元)"/>
        <s v="[基金中文名稱].[All 基金中文名稱].[51X_瀚亞M＆G全球領導企業A(美元)]" c="51X_瀚亞M＆G全球領導企業A(美元)"/>
        <s v="[基金中文名稱].[All 基金中文名稱].[51X_瀚亞投資-M&amp;G全球領導企業A(美元)]" c="51X_瀚亞投資-M&amp;G全球領導企業A(美元)"/>
        <s v="[基金中文名稱].[All 基金中文名稱].[521_天利(盧森堡)北美（美元）]" c="521_天利(盧森堡)北美（美元）"/>
        <s v="[基金中文名稱].[All 基金中文名稱].[52A_富達全球成長及收益－配權帳戶－美元]" c="52A_富達全球成長及收益－配權帳戶－美元"/>
        <s v="[基金中文名稱].[All 基金中文名稱].[52B_富達全球不動產（美元）－配權帳戶－美元]" c="52B_富達全球不動產（美元）－配權帳戶－美元"/>
        <s v="[基金中文名稱].[All 基金中文名稱].[52C_富達全球不動產（歐元）－配權帳戶－歐元]" c="52C_富達全球不動產（歐元）－配權帳戶－歐元"/>
        <s v="[基金中文名稱].[All 基金中文名稱].[52D_富達新興市場債券－配權帳戶－美元]" c="52D_富達新興市場債券－配權帳戶－美元"/>
        <s v="[基金中文名稱].[All 基金中文名稱].[52E_富達新興市場債券－配權帳戶－歐元]" c="52E_富達新興市場債券－配權帳戶－歐元"/>
        <s v="[基金中文名稱].[All 基金中文名稱].[52F_富達新興亞洲-配權帳戶-美元]" c="52F_富達新興亞洲-配權帳戶-美元"/>
        <s v="[基金中文名稱].[All 基金中文名稱].[52G_富達新興亞洲-配權帳戶-歐元]" c="52G_富達新興亞洲-配權帳戶-歐元"/>
        <s v="[基金中文名稱].[All 基金中文名稱].[52H_富達新興亞洲(累積)-配權帳戶-美元]" c="52H_富達新興亞洲(累積)-配權帳戶-美元"/>
        <s v="[基金中文名稱].[All 基金中文名稱].[52I_亨德森遠見亞太地產股票]" c="52I_亨德森遠見亞太地產股票"/>
        <s v="[基金中文名稱].[All 基金中文名稱].[52J_亨德森遠見全球地產股票]" c="52J_亨德森遠見全球地產股票"/>
        <s v="[基金中文名稱].[All 基金中文名稱].[52K_施羅德環球收益股票A1累積(美元)]" c="52K_施羅德環球收益股票A1累積(美元)"/>
        <s v="[基金中文名稱].[All 基金中文名稱].[52L_施羅德環球收益股票 A1配息(美元)]" c="52L_施羅德環球收益股票 A1配息(美元)"/>
        <s v="[基金中文名稱].[All 基金中文名稱].[52N_施羅德環球地產股票A1累積(美元)]" c="52N_施羅德環球地產股票A1累積(美元)"/>
        <s v="[基金中文名稱].[All 基金中文名稱].[52N_施羅德環球城市房地產股票(美元)]" c="52N_施羅德環球城市房地產股票(美元)"/>
        <s v="[基金中文名稱].[All 基金中文名稱].[52Q_施羅德亞洲債券A1配息(歐元對沖)]" c="52Q_施羅德亞洲債券A1配息(歐元對沖)"/>
        <s v="[基金中文名稱].[All 基金中文名稱].[52W_鋒裕環球高收益A2(美元)]" c="52W_鋒裕環球高收益A2(美元)"/>
        <s v="[基金中文名稱].[All 基金中文名稱].[52X_鋒裕環球高收益AXD(美元月配息)]" c="52X_鋒裕環球高收益AXD(美元月配息)"/>
        <s v="[基金中文名稱].[All 基金中文名稱].[52X_鋒裕環球高收益AXD配息(美元)]" c="52X_鋒裕環球高收益AXD配息(美元)"/>
        <s v="[基金中文名稱].[All 基金中文名稱].[52Y_貝萊德環球動力股票(歐元)]" c="52Y_貝萊德環球動力股票(歐元)"/>
        <s v="[基金中文名稱].[All 基金中文名稱].[52Z_貝萊德環球動力股票(美元)]" c="52Z_貝萊德環球動力股票(美元)"/>
        <s v="[基金中文名稱].[All 基金中文名稱].[532_天利(盧森堡)環球資產配置 （歐元）]" c="532_天利(盧森堡)環球資產配置 （歐元）"/>
        <s v="[基金中文名稱].[All 基金中文名稱].[534_天利(盧森堡)北美（歐元）]" c="534_天利(盧森堡)北美（歐元）"/>
        <s v="[基金中文名稱].[All 基金中文名稱].[53B_瑞銀(瑞士)黃金股票(美金)]" c="53B_瑞銀(瑞士)黃金股票(美金)"/>
        <s v="[基金中文名稱].[All 基金中文名稱].[53C_施羅德印度股票A1累積(美元)]" c="53C_施羅德印度股票A1累積(美元)"/>
        <s v="[基金中文名稱].[All 基金中文名稱].[53D_施羅德亞太地產股票A1累積(美元)]" c="53D_施羅德亞太地產股票A1累積(美元)"/>
        <s v="[基金中文名稱].[All 基金中文名稱].[53D_施羅德亞太城市房地產股票(美元)]" c="53D_施羅德亞太城市房地產股票(美元)"/>
        <s v="[基金中文名稱].[All 基金中文名稱].[53K_百達生物科技(美元)]" c="53K_百達生物科技(美元)"/>
        <s v="[基金中文名稱].[All 基金中文名稱].[53K_百達-生物科技-R 美元]" c="53K_百達-生物科技-R 美元"/>
        <s v="[基金中文名稱].[All 基金中文名稱].[53L_百達生物科技(歐元)]" c="53L_百達生物科技(歐元)"/>
        <s v="[基金中文名稱].[All 基金中文名稱].[53L_百達-生物科技-R 歐元]" c="53L_百達-生物科技-R 歐元"/>
        <s v="[基金中文名稱].[All 基金中文名稱].[53M_百達-健康（美元）]" c="53M_百達-健康（美元）"/>
        <s v="[基金中文名稱].[All 基金中文名稱].[53M_百達-健康-R 美元]" c="53M_百達-健康-R 美元"/>
        <s v="[基金中文名稱].[All 基金中文名稱].[53N_百達-健康（歐元）]" c="53N_百達-健康（歐元）"/>
        <s v="[基金中文名稱].[All 基金中文名稱].[53N_百達-健康-R 歐元]" c="53N_百達-健康-R 歐元"/>
        <s v="[基金中文名稱].[All 基金中文名稱].[53O_百達水資源(美元)]" c="53O_百達水資源(美元)"/>
        <s v="[基金中文名稱].[All 基金中文名稱].[53O_百達-水資源-R 美元]" c="53O_百達-水資源-R 美元"/>
        <s v="[基金中文名稱].[All 基金中文名稱].[53P_百達水資源(歐元)]" c="53P_百達水資源(歐元)"/>
        <s v="[基金中文名稱].[All 基金中文名稱].[53P_百達-水資源-R 歐元]" c="53P_百達-水資源-R 歐元"/>
        <s v="[基金中文名稱].[All 基金中文名稱].[53Q_百達數位科技(美元)]" c="53Q_百達數位科技(美元)"/>
        <s v="[基金中文名稱].[All 基金中文名稱].[53Q_百達數碼通訊(美元)]" c="53Q_百達數碼通訊(美元)"/>
        <s v="[基金中文名稱].[All 基金中文名稱].[53Q_百達-數碼通訊-R 美元]" c="53Q_百達-數碼通訊-R 美元"/>
        <s v="[基金中文名稱].[All 基金中文名稱].[53R_百達精選品牌(美元)]" c="53R_百達精選品牌(美元)"/>
        <s v="[基金中文名稱].[All 基金中文名稱].[53R_百達-精選品牌-R 美元]" c="53R_百達-精選品牌-R 美元"/>
        <s v="[基金中文名稱].[All 基金中文名稱].[53S_百達精選品牌(歐元)]" c="53S_百達精選品牌(歐元)"/>
        <s v="[基金中文名稱].[All 基金中文名稱].[53S_百達-精選品牌-R 歐元]" c="53S_百達-精選品牌-R 歐元"/>
        <s v="[基金中文名稱].[All 基金中文名稱].[53Z_鋒裕領先歐洲企業B2(美元)]" c="53Z_鋒裕領先歐洲企業B2(美元)"/>
        <s v="[基金中文名稱].[All 基金中文名稱].[545_天利(盧森堡)環球資產配置（歐元避險）]" c="545_天利(盧森堡)環球資產配置（歐元避險）"/>
        <s v="[基金中文名稱].[All 基金中文名稱].[54F_鋒裕美國中型資本價值B2(美元)]" c="54F_鋒裕美國中型資本價值B2(美元)"/>
        <s v="[基金中文名稱].[All 基金中文名稱].[54M_鋒裕新興歐洲及地中海股票B2(美元)]" c="54M_鋒裕新興歐洲及地中海股票B2(美元)"/>
        <s v="[基金中文名稱].[All 基金中文名稱].[54Q_鋒裕美國高息BXD(美元)]" c="54Q_鋒裕美國高息BXD(美元)"/>
        <s v="[基金中文名稱].[All 基金中文名稱].[54R_鋒裕策略收益B2(美元)]" c="54R_鋒裕策略收益B2(美元)"/>
        <s v="[基金中文名稱].[All 基金中文名稱].[54S_鋒裕策略收益BXD(美元)]" c="54S_鋒裕策略收益BXD(美元)"/>
        <s v="[基金中文名稱].[All 基金中文名稱].[54W_鋒裕環球高收益B2(美元)]" c="54W_鋒裕環球高收益B2(美元)"/>
        <s v="[基金中文名稱].[All 基金中文名稱].[54X_鋒裕環球高收益BXD(美元)]" c="54X_鋒裕環球高收益BXD(美元)"/>
        <s v="[基金中文名稱].[All 基金中文名稱].[554_首域印度次大陸]" c="554_首域印度次大陸"/>
        <s v="[基金中文名稱].[All 基金中文名稱].[557_首域星馬增長]" c="557_首域星馬增長"/>
        <s v="[基金中文名稱].[All 基金中文名稱].[55D_富達新興亞洲(累積)-配權帳戶-歐元]" c="55D_富達新興亞洲(累積)-配權帳戶-歐元"/>
        <s v="[基金中文名稱].[All 基金中文名稱].[55E_富達全球通膨連結債券(累積)-配權帳戶-美元]" c="55E_富達全球通膨連結債券(累積)-配權帳戶-美元"/>
        <s v="[基金中文名稱].[All 基金中文名稱].[55F_貝萊德新興市場當地債券(歐元)]" c="55F_貝萊德新興市場當地債券(歐元)"/>
        <s v="[基金中文名稱].[All 基金中文名稱].[55G_貝萊德新興市場當地債券(美元)]" c="55G_貝萊德新興市場當地債券(美元)"/>
        <s v="[基金中文名稱].[All 基金中文名稱].[55H_貝萊德新興市場當地債券(月配息)(歐元)]" c="55H_貝萊德新興市場當地債券(月配息)(歐元)"/>
        <s v="[基金中文名稱].[All 基金中文名稱].[55I_貝萊德新興市場當地債券(月配息)(美元)]" c="55I_貝萊德新興市場當地債券(月配息)(美元)"/>
        <s v="[基金中文名稱].[All 基金中文名稱].[55I_貝萊德新興市場當地債券(美元月配息)]" c="55I_貝萊德新興市場當地債券(美元月配息)"/>
        <s v="[基金中文名稱].[All 基金中文名稱].[55N_施羅德中國優勢A1累積(美元)]" c="55N_施羅德中國優勢A1累積(美元)"/>
        <s v="[基金中文名稱].[All 基金中文名稱].[55R_富達新興市場－配權帳戶－美元]" c="55R_富達新興市場－配權帳戶－美元"/>
        <s v="[基金中文名稱].[All 基金中文名稱].[55U_施羅德歐洲收益股票A1配息(歐元)]" c="55U_施羅德歐洲收益股票A1配息(歐元)"/>
        <s v="[基金中文名稱].[All 基金中文名稱].[55V_匯豐環球亞太收益增長股票]" c="55V_匯豐環球亞太收益增長股票"/>
        <s v="[基金中文名稱].[All 基金中文名稱].[55V_匯豐環球亞太收益增長股票AS]" c="55V_匯豐環球亞太收益增長股票AS"/>
        <s v="[基金中文名稱].[All 基金中文名稱].[55W_匯豐環球韓國股票]" c="55W_匯豐環球韓國股票"/>
        <s v="[基金中文名稱].[All 基金中文名稱].[55X_匯豐環球巴西股票]" c="55X_匯豐環球巴西股票"/>
        <s v="[基金中文名稱].[All 基金中文名稱].[55Y_富達歐洲高收益(A 股穩定月配)-配權-歐元]" c="55Y_富達歐洲高收益(A 股穩定月配)-配權-歐元"/>
        <s v="[基金中文名稱].[All 基金中文名稱].[55Z_富達亞洲高收益(A 股穩定月配)-配權-美元]" c="55Z_富達亞洲高收益(A 股穩定月配)-配權-美元"/>
        <s v="[基金中文名稱].[All 基金中文名稱].[57C_坦伯頓全球美國機會B股]" c="57C_坦伯頓全球美國機會B股"/>
        <s v="[基金中文名稱].[All 基金中文名稱].[57D_坦伯頓全球穩定月收益B股（月配息）]" c="57D_坦伯頓全球穩定月收益B股（月配息）"/>
        <s v="[基金中文名稱].[All 基金中文名稱].[57E_瀚亞投資-亞洲當地貨幣債券Ａ]" c="57E_瀚亞投資-亞洲當地貨幣債券Ａ"/>
        <s v="[基金中文名稱].[All 基金中文名稱].[57F_瀚亞歐洲投資等級債券A]" c="57F_瀚亞歐洲投資等級債券A"/>
        <s v="[基金中文名稱].[All 基金中文名稱].[57G_瀚亞投資-泰國股票A]" c="57G_瀚亞投資-泰國股票A"/>
        <s v="[基金中文名稱].[All 基金中文名稱].[57G_瀚亞泰國股票A]" c="57G_瀚亞泰國股票A"/>
        <s v="[基金中文名稱].[All 基金中文名稱].[57H_瀚亞印尼股票A]" c="57H_瀚亞印尼股票A"/>
        <s v="[基金中文名稱].[All 基金中文名稱].[57H_瀚亞投資-印尼股票A]" c="57H_瀚亞投資-印尼股票A"/>
        <s v="[基金中文名稱].[All 基金中文名稱].[57I_施羅德環球企業債券A1配息(美元)]" c="57I_施羅德環球企業債券A1配息(美元)"/>
        <s v="[基金中文名稱].[All 基金中文名稱].[57O_坦伯頓全球亞洲成長B股]" c="57O_坦伯頓全球亞洲成長B股"/>
        <s v="[基金中文名稱].[All 基金中文名稱].[57R_施羅德環球氣候變化策略A1累積(美元)]" c="57R_施羅德環球氣候變化策略A1累積(美元)"/>
        <s v="[基金中文名稱].[All 基金中文名稱].[57S_施羅德環球氣候變化策略A1累積(歐元)]" c="57S_施羅德環球氣候變化策略A1累積(歐元)"/>
        <s v="[基金中文名稱].[All 基金中文名稱].[57T_施羅德新興市場股債優勢A1累積(美元)]" c="57T_施羅德新興市場股債優勢A1累積(美元)"/>
        <s v="[基金中文名稱].[All 基金中文名稱].[57U_施羅德新興市場股債優勢A1累積(歐元)]" c="57U_施羅德新興市場股債優勢A1累積(歐元)"/>
        <s v="[基金中文名稱].[All 基金中文名稱].[57V_施羅德亞洲收益股票A1累積(美元)]" c="57V_施羅德亞洲收益股票A1累積(美元)"/>
        <s v="[基金中文名稱].[All 基金中文名稱].[57W_施羅德亞洲收益股票A1配息(美元)]" c="57W_施羅德亞洲收益股票A1配息(美元)"/>
        <s v="[基金中文名稱].[All 基金中文名稱].[57X_貝萊德美元高收益債券HEDGED A2(澳幣)]" c="57X_貝萊德美元高收益債券HEDGED A2(澳幣)"/>
        <s v="[基金中文名稱].[All 基金中文名稱].[57X_貝萊德美元高收益債券Hedged A2澳幣]" c="57X_貝萊德美元高收益債券Hedged A2澳幣"/>
        <s v="[基金中文名稱].[All 基金中文名稱].[57Y_貝萊德美元高收益債券Hedged A3(澳幣月配)]" c="57Y_貝萊德美元高收益債券Hedged A3(澳幣月配)"/>
        <s v="[基金中文名稱].[All 基金中文名稱].[57Z_貝萊德環球資產配置 Hedged A2 澳幣]" c="57Z_貝萊德環球資產配置 Hedged A2 澳幣"/>
        <s v="[基金中文名稱].[All 基金中文名稱].[57Z_貝萊德環球資產配置HEDGED A2(澳幣)]" c="57Z_貝萊德環球資產配置HEDGED A2(澳幣)"/>
        <s v="[基金中文名稱].[All 基金中文名稱].[587_聯博國際醫療B股]" c="587_聯博國際醫療B股"/>
        <s v="[基金中文名稱].[All 基金中文名稱].[588_聯博國際科技B股]" c="588_聯博國際科技B股"/>
        <s v="[基金中文名稱].[All 基金中文名稱].[589_聯博美國成長B股]" c="589_聯博美國成長B股"/>
        <s v="[基金中文名稱].[All 基金中文名稱].[58A_百達歐洲小型(歐元)]" c="58A_百達歐洲小型(歐元)"/>
        <s v="[基金中文名稱].[All 基金中文名稱].[58A_百達-歐洲小型企業-R 歐元]" c="58A_百達-歐洲小型企業-R 歐元"/>
        <s v="[基金中文名稱].[All 基金中文名稱].[58B_百達新興歐洲（歐元）]" c="58B_百達新興歐洲（歐元）"/>
        <s v="[基金中文名稱].[All 基金中文名稱].[58B_百達-新興歐洲-R 歐元]" c="58B_百達-新興歐洲-R 歐元"/>
        <s v="[基金中文名稱].[All 基金中文名稱].[58C_百達-日本精選-R 日元]" c="58C_百達-日本精選-R 日元"/>
        <s v="[基金中文名稱].[All 基金中文名稱].[58C_百達-日本精選-R 日圓]" c="58C_百達-日本精選-R 日圓"/>
        <s v="[基金中文名稱].[All 基金中文名稱].[58D_百達日本精選(歐元)]" c="58D_百達日本精選(歐元)"/>
        <s v="[基金中文名稱].[All 基金中文名稱].[58D_百達-日本精選-R 歐元]" c="58D_百達-日本精選-R 歐元"/>
        <s v="[基金中文名稱].[All 基金中文名稱].[58E_百達美國股票精選(美元)]" c="58E_百達美國股票精選(美元)"/>
        <s v="[基金中文名稱].[All 基金中文名稱].[58E_百達-美國股票精選-R 美元]" c="58E_百達-美國股票精選-R 美元"/>
        <s v="[基金中文名稱].[All 基金中文名稱].[58G_百達保安（美元）]" c="58G_百達保安（美元）"/>
        <s v="[基金中文名稱].[All 基金中文名稱].[58G_百達-保安-R 美元]" c="58G_百達-保安-R 美元"/>
        <s v="[基金中文名稱].[All 基金中文名稱].[58H_百達保安（歐元）]" c="58H_百達保安（歐元）"/>
        <s v="[基金中文名稱].[All 基金中文名稱].[58J_（百元基金）NN(L)亞洲債券基金X股(美元)]" c="58J_（百元基金）NN(L)亞洲債券基金X股(美元)"/>
        <s v="[基金中文名稱].[All 基金中文名稱].[58M_鋒裕新興市場股票A2(歐元)]" c="58M_鋒裕新興市場股票A2(歐元)"/>
        <s v="[基金中文名稱].[All 基金中文名稱].[58N_鋒裕新興市場股票A2(美元)]" c="58N_鋒裕新興市場股票A2(美元)"/>
        <s v="[基金中文名稱].[All 基金中文名稱].[58O_鋒裕亞洲股票(不含日本)A2(歐元)]" c="58O_鋒裕亞洲股票(不含日本)A2(歐元)"/>
        <s v="[基金中文名稱].[All 基金中文名稱].[58P_鋒裕亞洲股票(不含日本)A2(美元)]" c="58P_鋒裕亞洲股票(不含日本)A2(美元)"/>
        <s v="[基金中文名稱].[All 基金中文名稱].[58U_新加坡大華全球IPO(美元)]" c="58U_新加坡大華全球IPO(美元)"/>
        <s v="[基金中文名稱].[All 基金中文名稱].[58Z_新加坡大華泛華(星幣)]" c="58Z_新加坡大華泛華(星幣)"/>
        <s v="[基金中文名稱].[All 基金中文名稱].[594_聯博全球不動產證券B股]" c="594_聯博全球不動產證券B股"/>
        <s v="[基金中文名稱].[All 基金中文名稱].[596_聯博美國收益BT股]" c="596_聯博美國收益BT股"/>
        <s v="[基金中文名稱].[All 基金中文名稱].[598_聯博全球高收益債券BT股]" c="598_聯博全球高收益債券BT股"/>
        <s v="[基金中文名稱].[All 基金中文名稱].[59A_新加坡大華泛華(美金)]" c="59A_新加坡大華泛華(美金)"/>
        <s v="[基金中文名稱].[All 基金中文名稱].[59D_瀚亞投資-美國優質債券Adm]" c="59D_瀚亞投資-美國優質債券Adm"/>
        <s v="[基金中文名稱].[All 基金中文名稱].[59D_瀚亞美國優質債券ADM(月配息)]" c="59D_瀚亞美國優質債券ADM(月配息)"/>
        <s v="[基金中文名稱].[All 基金中文名稱].[59E_瀚亞投資-美國高收益債券Adm(美元月配)]" c="59E_瀚亞投資-美國高收益債券Adm(美元月配)"/>
        <s v="[基金中文名稱].[All 基金中文名稱].[59E_瀚亞美國高收益債券ADM月配(美元)]" c="59E_瀚亞美國高收益債券ADM月配(美元)"/>
        <s v="[基金中文名稱].[All 基金中文名稱].[59F_瀚亞投資-美國特優級債券Adm(美元月配)]" c="59F_瀚亞投資-美國特優級債券Adm(美元月配)"/>
        <s v="[基金中文名稱].[All 基金中文名稱].[59G_瀚亞投資-亞洲債券Adm(美元月配)]" c="59G_瀚亞投資-亞洲債券Adm(美元月配)"/>
        <s v="[基金中文名稱].[All 基金中文名稱].[59G_瀚亞亞洲債券ADM月配(美元)]" c="59G_瀚亞亞洲債券ADM月配(美元)"/>
        <s v="[基金中文名稱].[All 基金中文名稱].[59H_瀚亞投資-亞洲當地貨幣債券Adm(月配息)]" c="59H_瀚亞投資-亞洲當地貨幣債券Adm(月配息)"/>
        <s v="[基金中文名稱].[All 基金中文名稱].[59I_瀚亞投資-歐洲投資等級債券Aedm(歐元月配)]" c="59I_瀚亞投資-歐洲投資等級債券Aedm(歐元月配)"/>
        <s v="[基金中文名稱].[All 基金中文名稱].[59J_聯博印度成長B股]" c="59J_聯博印度成長B股"/>
        <s v="[基金中文名稱].[All 基金中文名稱].[59L_聯博全球高收益債券BT股(歐元)]" c="59L_聯博全球高收益債券BT股(歐元)"/>
        <s v="[基金中文名稱].[All 基金中文名稱].[59M_聯博美國收益BT股(歐元)]" c="59M_聯博美國收益BT股(歐元)"/>
        <s v="[基金中文名稱].[All 基金中文名稱].[59N_聯博全球債券BT股(歐元)]" c="59N_聯博全球債券BT股(歐元)"/>
        <s v="[基金中文名稱].[All 基金中文名稱].[59O_聯博歐洲收益BT股(美元)]" c="59O_聯博歐洲收益BT股(美元)"/>
        <s v="[基金中文名稱].[All 基金中文名稱].[59Q_富達亞太入息(半年配)－配權帳戶－美元]" c="59Q_富達亞太入息(半年配)－配權帳戶－美元"/>
        <s v="[基金中文名稱].[All 基金中文名稱].[59S_聯博歐洲收益B2股（歐元）]" c="59S_聯博歐洲收益B2股（歐元）"/>
        <s v="[基金中文名稱].[All 基金中文名稱].[59T_聯博歐洲收益BT股（歐元）]" c="59T_聯博歐洲收益BT股（歐元）"/>
        <s v="[基金中文名稱].[All 基金中文名稱].[59U_瀚亞中國股票A]" c="59U_瀚亞中國股票A"/>
        <s v="[基金中文名稱].[All 基金中文名稱].[59U_瀚亞投資-中國股票A]" c="59U_瀚亞投資-中國股票A"/>
        <s v="[基金中文名稱].[All 基金中文名稱].[59V_瀚亞大中華股票A]" c="59V_瀚亞大中華股票A"/>
        <s v="[基金中文名稱].[All 基金中文名稱].[59V_瀚亞投資-大中華股票A]" c="59V_瀚亞投資-大中華股票A"/>
        <s v="[基金中文名稱].[All 基金中文名稱].[59W_瀚亞投資-香港股票A]" c="59W_瀚亞投資-香港股票A"/>
        <s v="[基金中文名稱].[All 基金中文名稱].[59W_瀚亞香港股票A]" c="59W_瀚亞香港股票A"/>
        <s v="[基金中文名稱].[All 基金中文名稱].[59Y_富達亞洲聚焦－配權帳戶－美元]" c="59Y_富達亞洲聚焦－配權帳戶－美元"/>
        <s v="[基金中文名稱].[All 基金中文名稱].[59Z_富達大中華－配權帳戶－美元]" c="59Z_富達大中華－配權帳戶－美元"/>
        <s v="[基金中文名稱].[All 基金中文名稱].[600_聯博全球高收益債券B2股]" c="600_聯博全球高收益債券B2股"/>
        <s v="[基金中文名稱].[All 基金中文名稱].[601_聯博美國收益B2股]" c="601_聯博美國收益B2股"/>
        <s v="[基金中文名稱].[All 基金中文名稱].[605_新加坡大華東協(美金)]" c="605_新加坡大華東協(美金)"/>
        <s v="[基金中文名稱].[All 基金中文名稱].[606_新加坡大華新加坡增長(美元)]" c="606_新加坡大華新加坡增長(美元)"/>
        <s v="[基金中文名稱].[All 基金中文名稱].[606_新加坡大華新加坡增長(美金)]" c="606_新加坡大華新加坡增長(美金)"/>
        <s v="[基金中文名稱].[All 基金中文名稱].[607_新加坡大華日本成長(美金)]" c="607_新加坡大華日本成長(美金)"/>
        <s v="[基金中文名稱].[All 基金中文名稱].[60A_全盛美國密集成長Ａ１]" c="60A_全盛美國密集成長Ａ１"/>
        <s v="[基金中文名稱].[All 基金中文名稱].[60D_全盛美國價值Ａ１]" c="60D_全盛美國價值Ａ１"/>
        <s v="[基金中文名稱].[All 基金中文名稱].[60G_全盛歐洲研究Ａ１]" c="60G_全盛歐洲研究Ａ１"/>
        <s v="[基金中文名稱].[All 基金中文名稱].[60H_全盛歐洲小型公司Ａ１]" c="60H_全盛歐洲小型公司Ａ１"/>
        <s v="[基金中文名稱].[All 基金中文名稱].[60I_全盛歐洲價值A1]" c="60I_全盛歐洲價值A1"/>
        <s v="[基金中文名稱].[All 基金中文名稱].[60J_全盛全球股票Ａ１]" c="60J_全盛全球股票Ａ１"/>
        <s v="[基金中文名稱].[All 基金中文名稱].[60K_全盛全球股票Ａ１]" c="60K_全盛全球股票Ａ１"/>
        <s v="[基金中文名稱].[All 基金中文名稱].[60L_全盛全球資產配置Ａ１]" c="60L_全盛全球資產配置Ａ１"/>
        <s v="[基金中文名稱].[All 基金中文名稱].[60M_全盛全球資產配置Ａ１]" c="60M_全盛全球資產配置Ａ１"/>
        <s v="[基金中文名稱].[All 基金中文名稱].[60N_全盛美國政府債券Ａ１]" c="60N_全盛美國政府債券Ａ１"/>
        <s v="[基金中文名稱].[All 基金中文名稱].[60O_全盛美國政府債券Ａ２]" c="60O_全盛美國政府債券Ａ２"/>
        <s v="[基金中文名稱].[All 基金中文名稱].[60Z_全盛新興市場債券Ａ１]" c="60Z_全盛新興市場債券Ａ１"/>
        <s v="[基金中文名稱].[All 基金中文名稱].[612_新加坡大華國際成長(美元)]" c="612_新加坡大華國際成長(美元)"/>
        <s v="[基金中文名稱].[All 基金中文名稱].[613_新加坡大華全球科技(美元)]" c="613_新加坡大華全球科技(美元)"/>
        <s v="[基金中文名稱].[All 基金中文名稱].[615_新加坡大華新加坡增長(星幣)]" c="615_新加坡大華新加坡增長(星幣)"/>
        <s v="[基金中文名稱].[All 基金中文名稱].[616_新加坡大華日本成長(星幣)]" c="616_新加坡大華日本成長(星幣)"/>
        <s v="[基金中文名稱].[All 基金中文名稱].[61B_全盛新興市場債券Ａ２]" c="61B_全盛新興市場債券Ａ２"/>
        <s v="[基金中文名稱].[All 基金中文名稱].[61G_NN(L)亞洲債券基金X股(月配)(美元)]" c="61G_NN(L)亞洲債券基金X股(月配)(美元)"/>
        <s v="[基金中文名稱].[All 基金中文名稱].[61G_NN(L)亞洲債券基金X股(美元月配)]" c="61G_NN(L)亞洲債券基金X股(美元月配)"/>
        <s v="[基金中文名稱].[All 基金中文名稱].[61H_（百元基金）NN(L)科技基金X股(美元)]" c="61H_（百元基金）NN(L)科技基金X股(美元)"/>
        <s v="[基金中文名稱].[All 基金中文名稱].[61I_NN(L)科技基金X股(歐元)]" c="61I_NN(L)科技基金X股(歐元)"/>
        <s v="[基金中文名稱].[All 基金中文名稱].[61J_施羅德金磚四國A1累積(美元)]" c="61J_施羅德金磚四國A1累積(美元)"/>
        <s v="[基金中文名稱].[All 基金中文名稱].[61K_施羅德金磚四國A1累積(歐元)]" c="61K_施羅德金磚四國A1累積(歐元)"/>
        <s v="[基金中文名稱].[All 基金中文名稱].[61L_施羅德大中華A1累積(美元)]" c="61L_施羅德大中華A1累積(美元)"/>
        <s v="[基金中文名稱].[All 基金中文名稱].[61M_施羅德中東海灣A1累積(美元)]" c="61M_施羅德中東海灣A1累積(美元)"/>
        <s v="[基金中文名稱].[All 基金中文名稱].[61N_施羅德中東海灣A1累積(歐元)]" c="61N_施羅德中東海灣A1累積(歐元)"/>
        <s v="[基金中文名稱].[All 基金中文名稱].[61O_富達中國聚焦（年配）－配權帳戶－美元]" c="61O_富達中國聚焦（年配）－配權帳戶－美元"/>
        <s v="[基金中文名稱].[All 基金中文名稱].[61P_富達中國聚焦（累積）－配權帳戶－歐元]" c="61P_富達中國聚焦（累積）－配權帳戶－歐元"/>
        <s v="[基金中文名稱].[All 基金中文名稱].[61Q_富達亞洲高收益(累積)－配權帳戶－歐元]" c="61Q_富達亞洲高收益(累積)－配權帳戶－歐元"/>
        <s v="[基金中文名稱].[All 基金中文名稱].[61R_富達亞洲高收益(累積)－配權帳戶－美元]" c="61R_富達亞洲高收益(累積)－配權帳戶－美元"/>
        <s v="[基金中文名稱].[All 基金中文名稱].[61S_富達亞洲高收益（Ａ股月配）－配權帳戶－美]" c="61S_富達亞洲高收益（Ａ股月配）－配權帳戶－美"/>
        <s v="[基金中文名稱].[All 基金中文名稱].[61U_亨德森遠見美國增長（累積）]" c="61U_亨德森遠見美國增長（累積）"/>
        <s v="[基金中文名稱].[All 基金中文名稱].[61V_霸菱亞洲平衡（美元）]" c="61V_霸菱亞洲平衡（美元）"/>
        <s v="[基金中文名稱].[All 基金中文名稱].[61W_霸菱亞洲平衡(季配息)(美元)]" c="61W_霸菱亞洲平衡(季配息)(美元)"/>
        <s v="[基金中文名稱].[All 基金中文名稱].[61W_霸菱亞洲平衡（美元季配息）]" c="61W_霸菱亞洲平衡（美元季配息）"/>
        <s v="[基金中文名稱].[All 基金中文名稱].[61X_聯博新興市場債券BT股(美元)]" c="61X_聯博新興市場債券BT股(美元)"/>
        <s v="[基金中文名稱].[All 基金中文名稱].[621_新加坡大華國際成長(星幣)]" c="621_新加坡大華國際成長(星幣)"/>
        <s v="[基金中文名稱].[All 基金中文名稱].[623_紐約梅隆環球股票投資(美元)]" c="623_紐約梅隆環球股票投資(美元)"/>
        <s v="[基金中文名稱].[All 基金中文名稱].[62A_聯博中國時機B股(美元)]" c="62A_聯博中國時機B股(美元)"/>
        <s v="[基金中文名稱].[All 基金中文名稱].[62B_聯博中國時機B股(歐元)]" c="62B_聯博中國時機B股(歐元)"/>
        <s v="[基金中文名稱].[All 基金中文名稱].[62C_聯博日本策略價值B股(日元)]" c="62C_聯博日本策略價值B股(日元)"/>
        <s v="[基金中文名稱].[All 基金中文名稱].[62D_聯博日本策略價值B股(美元)]" c="62D_聯博日本策略價值B股(美元)"/>
        <s v="[基金中文名稱].[All 基金中文名稱].[62I_匯豐環球亞洲股票(日本除外)]" c="62I_匯豐環球亞洲股票(日本除外)"/>
        <s v="[基金中文名稱].[All 基金中文名稱].[62J_匯豐環球新興四國市場股票]" c="62J_匯豐環球新興四國市場股票"/>
        <s v="[基金中文名稱].[All 基金中文名稱].[62K_匯豐環球中國股票]" c="62K_匯豐環球中國股票"/>
        <s v="[基金中文名稱].[All 基金中文名稱].[62L_匯豐環球全球股票氣候變化概念]" c="62L_匯豐環球全球股票氣候變化概念"/>
        <s v="[基金中文名稱].[All 基金中文名稱].[62M_匯豐環球俄羅斯股票]" c="62M_匯豐環球俄羅斯股票"/>
        <s v="[基金中文名稱].[All 基金中文名稱].[62N_富蘭克林坦伯頓全球新興國家固定收益B股(月配息)]" c="62N_富蘭克林坦伯頓全球新興國家固定收益B股(月配息)"/>
        <s v="[基金中文名稱].[All 基金中文名稱].[62O_坦伯頓全球歐洲高收益Ｂ股(月配息)]" c="62O_坦伯頓全球歐洲高收益Ｂ股(月配息)"/>
        <s v="[基金中文名稱].[All 基金中文名稱].[62R_先機中國Ａ股(美元)]" c="62R_先機中國Ａ股(美元)"/>
        <s v="[基金中文名稱].[All 基金中文名稱].[62T_聯博全球高收益債券BT股(歐元避險)]" c="62T_聯博全球高收益債券BT股(歐元避險)"/>
        <s v="[基金中文名稱].[All 基金中文名稱].[62U_(百元基金)NN(L)銀行及保險基金X股(美元)]" c="62U_(百元基金)NN(L)銀行及保險基金X股(美元)"/>
        <s v="[基金中文名稱].[All 基金中文名稱].[62Y_NN(L)歐元高股息基金X股(歐元)]" c="62Y_NN(L)歐元高股息基金X股(歐元)"/>
        <s v="[基金中文名稱].[All 基金中文名稱].[62Z_NN(L)歐洲股票基金X股(歐元)]" c="62Z_NN(L)歐洲股票基金X股(歐元)"/>
        <s v="[基金中文名稱].[All 基金中文名稱].[639_紐約梅隆環球債券投資(美元)]" c="639_紐約梅隆環球債券投資(美元)"/>
        <s v="[基金中文名稱].[All 基金中文名稱].[63B_NN(L)環球高股息基金X股(歐元)]" c="63B_NN(L)環球高股息基金X股(歐元)"/>
        <s v="[基金中文名稱].[All 基金中文名稱].[63C_（百元基金）NN(L)原物料基金X股(美元)]" c="63C_（百元基金）NN(L)原物料基金X股(美元)"/>
        <s v="[基金中文名稱].[All 基金中文名稱].[63D_NN(L)原物料基金X股(歐元)]" c="63D_NN(L)原物料基金X股(歐元)"/>
        <s v="[基金中文名稱].[All 基金中文名稱].[63E_（百元基金）NN(L)拉丁美洲股票基金X股(美元)]" c="63E_（百元基金）NN(L)拉丁美洲股票基金X股(美元)"/>
        <s v="[基金中文名稱].[All 基金中文名稱].[63F_（百元基金）NN(L)能源基金X股(美元)]" c="63F_（百元基金）NN(L)能源基金X股(美元)"/>
        <s v="[基金中文名稱].[All 基金中文名稱].[63G_NN(L)能源基金X股(歐元)]" c="63G_NN(L)能源基金X股(歐元)"/>
        <s v="[基金中文名稱].[All 基金中文名稱].[63I_NN(L)環球高收益基金X股(月配)(歐元對沖)]" c="63I_NN(L)環球高收益基金X股(月配)(歐元對沖)"/>
        <s v="[基金中文名稱].[All 基金中文名稱].[63I_NN(L)環球高收益基金X股(歐元對沖月配)]" c="63I_NN(L)環球高收益基金X股(歐元對沖月配)"/>
        <s v="[基金中文名稱].[All 基金中文名稱].[63J_聯博前瞻主題B股(美元)]" c="63J_聯博前瞻主題B股(美元)"/>
        <s v="[基金中文名稱].[All 基金中文名稱].[63L_瀚亞中印股票A]" c="63L_瀚亞中印股票A"/>
        <s v="[基金中文名稱].[All 基金中文名稱].[63L_瀚亞投資-中印股票A]" c="63L_瀚亞投資-中印股票A"/>
        <s v="[基金中文名稱].[All 基金中文名稱].[63M_瀚亞投資-拉丁美洲股票 A]" c="63M_瀚亞投資-拉丁美洲股票 A"/>
        <s v="[基金中文名稱].[All 基金中文名稱].[63M_瀚亞拉丁美洲股票 A]" c="63M_瀚亞拉丁美洲股票 A"/>
        <s v="[基金中文名稱].[All 基金中文名稱].[63N_瀚亞印度股票A]" c="63N_瀚亞印度股票A"/>
        <s v="[基金中文名稱].[All 基金中文名稱].[63N_瀚亞投資-印度股票A]" c="63N_瀚亞投資-印度股票A"/>
        <s v="[基金中文名稱].[All 基金中文名稱].[63O_瀚亞投資-亞太基礎建設股票A]" c="63O_瀚亞投資-亞太基礎建設股票A"/>
        <s v="[基金中文名稱].[All 基金中文名稱].[63O_瀚亞亞太基礎建設股票A]" c="63O_瀚亞亞太基礎建設股票A"/>
        <s v="[基金中文名稱].[All 基金中文名稱].[63P_瀚亞投資-亞洲股票A]" c="63P_瀚亞投資-亞洲股票A"/>
        <s v="[基金中文名稱].[All 基金中文名稱].[63P_瀚亞亞洲股票A]" c="63P_瀚亞亞洲股票A"/>
        <s v="[基金中文名稱].[All 基金中文名稱].[63R_貝萊德多元資產Hedged A2（美元）]" c="63R_貝萊德多元資產Hedged A2（美元）"/>
        <s v="[基金中文名稱].[All 基金中文名稱].[63S_貝萊德亞洲巨龍Ａ２（歐元）]" c="63S_貝萊德亞洲巨龍Ａ２（歐元）"/>
        <s v="[基金中文名稱].[All 基金中文名稱].[63T_貝萊德亞洲巨龍Ａ２（英鎊）]" c="63T_貝萊德亞洲巨龍Ａ２（英鎊）"/>
        <s v="[基金中文名稱].[All 基金中文名稱].[63U_貝萊德亞洲巨龍Ａ２（美元）]" c="63U_貝萊德亞洲巨龍Ａ２（美元）"/>
        <s v="[基金中文名稱].[All 基金中文名稱].[63V_貝萊德新興市場債券Ａ２（歐元）]" c="63V_貝萊德新興市場債券Ａ２（歐元）"/>
        <s v="[基金中文名稱].[All 基金中文名稱].[63W_貝萊德新興市場債券Ａ２（美元）]" c="63W_貝萊德新興市場債券Ａ２（美元）"/>
        <s v="[基金中文名稱].[All 基金中文名稱].[63Y_貝萊德新興市場債券A3(美元)]" c="63Y_貝萊德新興市場債券A3(美元)"/>
        <s v="[基金中文名稱].[All 基金中文名稱].[63Z_貝萊德中國Ａ２（美元）]" c="63Z_貝萊德中國Ａ２（美元）"/>
        <s v="[基金中文名稱].[All 基金中文名稱].[643_鋒裕歐陸股票A2(美元)]" c="643_鋒裕歐陸股票A2(美元)"/>
        <s v="[基金中文名稱].[All 基金中文名稱].[644_鋒裕核心歐洲股票A2(美元)]" c="644_鋒裕核心歐洲股票A2(美元)"/>
        <s v="[基金中文名稱].[All 基金中文名稱].[645_鋒裕歐洲研究A2(美元)]" c="645_鋒裕歐洲研究A2(美元)"/>
        <s v="[基金中文名稱].[All 基金中文名稱].[646_鋒裕領先歐洲企業A2(美元)]" c="646_鋒裕領先歐洲企業A2(美元)"/>
        <s v="[基金中文名稱].[All 基金中文名稱].[647_鋒裕美國研究A2(美元)]" c="647_鋒裕美國研究A2(美元)"/>
        <s v="[基金中文名稱].[All 基金中文名稱].[648_鋒裕日本股票A2(美元)]" c="648_鋒裕日本股票A2(美元)"/>
        <s v="[基金中文名稱].[All 基金中文名稱].[64A_貝萊德中國Hedged A2（歐元）]" c="64A_貝萊德中國Hedged A2（歐元）"/>
        <s v="[基金中文名稱].[All 基金中文名稱].[64B_貝萊德環球企業債券 A2 美元]" c="64B_貝萊德環球企業債券 A2 美元"/>
        <s v="[基金中文名稱].[All 基金中文名稱].[64B_貝萊德環球企業債券A2(美元)]" c="64B_貝萊德環球企業債券A2(美元)"/>
        <s v="[基金中文名稱].[All 基金中文名稱].[64D_貝萊德世界債券Ａ２（美元）]" c="64D_貝萊德世界債券Ａ２（美元）"/>
        <s v="[基金中文名稱].[All 基金中文名稱].[64E_貝萊德世界債券 A3 (美元月配息)]" c="64E_貝萊德世界債券 A3 (美元月配息)"/>
        <s v="[基金中文名稱].[All 基金中文名稱].[64E_貝萊德世界債券 A3(月配息)(美元)]" c="64E_貝萊德世界債券 A3(月配息)(美元)"/>
        <s v="[基金中文名稱].[All 基金中文名稱].[64F_貝萊德世界債券Hedged A2（歐元）]" c="64F_貝萊德世界債券Hedged A2（歐元）"/>
        <s v="[基金中文名稱].[All 基金中文名稱].[64G_富達新興市場債券(月配權)－配權帳戶－美元]" c="64G_富達新興市場債券(月配權)－配權帳戶－美元"/>
        <s v="[基金中文名稱].[All 基金中文名稱].[64H_富達新興市場債券(月配權)－配權帳戶－歐元]" c="64H_富達新興市場債券(月配權)－配權帳戶－歐元"/>
        <s v="[基金中文名稱].[All 基金中文名稱].[64I_施羅德新興市場債券A1配息(澳幣對沖)]" c="64I_施羅德新興市場債券A1配息(澳幣對沖)"/>
        <s v="[基金中文名稱].[All 基金中文名稱].[64J_NN(L)環球高收益基金X股(美元)]" c="64J_NN(L)環球高收益基金X股(美元)"/>
        <s v="[基金中文名稱].[All 基金中文名稱].[64K_NN(L)環球高收益基金X股(月配)(美元)]" c="64K_NN(L)環球高收益基金X股(月配)(美元)"/>
        <s v="[基金中文名稱].[All 基金中文名稱].[64K_NN(L)環球高收益基金X股(美元月配)]" c="64K_NN(L)環球高收益基金X股(美元月配)"/>
        <s v="[基金中文名稱].[All 基金中文名稱].[64S_聯博美國收益ＢＴ股(澳幣避險)]" c="64S_聯博美國收益ＢＴ股(澳幣避險)"/>
        <s v="[基金中文名稱].[All 基金中文名稱].[64T_富達亞洲成長趨勢－配權帳戶－美元]" c="64T_富達亞洲成長趨勢－配權帳戶－美元"/>
        <s v="[基金中文名稱].[All 基金中文名稱].[64U_施羅德環球高收益A1累積(美元)]" c="64U_施羅德環球高收益A1累積(美元)"/>
        <s v="[基金中文名稱].[All 基金中文名稱].[64V_施羅德環球高收益A1配息(美元)]" c="64V_施羅德環球高收益A1配息(美元)"/>
        <s v="[基金中文名稱].[All 基金中文名稱].[651_鋒裕新興歐洲及地中海股票(美元)]" c="651_鋒裕新興歐洲及地中海股票(美元)"/>
        <s v="[基金中文名稱].[All 基金中文名稱].[652_鋒裕美國中型資本價值A2(美元)]" c="652_鋒裕美國中型資本價值A2(美元)"/>
        <s v="[基金中文名稱].[All 基金中文名稱].[654_鋒裕美國鋒裕A2(美元)]" c="654_鋒裕美國鋒裕A2(美元)"/>
        <s v="[基金中文名稱].[All 基金中文名稱].[65C_瑞銀 (瑞士) 拉丁美洲股票]" c="65C_瑞銀 (瑞士) 拉丁美洲股票"/>
        <s v="[基金中文名稱].[All 基金中文名稱].[65E_施羅德環球高收益A1-配息(澳幣對沖)]" c="65E_施羅德環球高收益A1-配息(澳幣對沖)"/>
        <s v="[基金中文名稱].[All 基金中文名稱].[65F_施羅德環球企業債券A1配息(澳幣對沖)]" c="65F_施羅德環球企業債券A1配息(澳幣對沖)"/>
        <s v="[基金中文名稱].[All 基金中文名稱].[65G_富達亞洲成長趨勢(累積)－配權帳戶－美元]" c="65G_富達亞洲成長趨勢(累積)－配權帳戶－美元"/>
        <s v="[基金中文名稱].[All 基金中文名稱].[65H_富達亞洲成長趨勢(累積)－配權帳戶－歐元]" c="65H_富達亞洲成長趨勢(累積)－配權帳戶－歐元"/>
        <s v="[基金中文名稱].[All 基金中文名稱].[65K_富達新興歐非中東(累積)-配權帳戶-美元]" c="65K_富達新興歐非中東(累積)-配權帳戶-美元"/>
        <s v="[基金中文名稱].[All 基金中文名稱].[65M_富達全球優勢產業-配權帳戶-美元]" c="65M_富達全球優勢產業-配權帳戶-美元"/>
        <s v="[基金中文名稱].[All 基金中文名稱].[65O_富達全球優勢產業(累積)-配權帳戶-歐元]" c="65O_富達全球優勢產業(累積)-配權帳戶-歐元"/>
        <s v="[基金中文名稱].[All 基金中文名稱].[65S_鋒裕歐洲潛力A2(美元)]" c="65S_鋒裕歐洲潛力A2(美元)"/>
        <s v="[基金中文名稱].[All 基金中文名稱].[65T_鋒裕歐洲潛力A2(歐元)]" c="65T_鋒裕歐洲潛力A2(歐元)"/>
        <s v="[基金中文名稱].[All 基金中文名稱].[65U_施羅德香港股票A1累積(美元)]" c="65U_施羅德香港股票A1累積(美元)"/>
        <s v="[基金中文名稱].[All 基金中文名稱].[65Y_鋒裕歐洲潛力B2(美元)]" c="65Y_鋒裕歐洲潛力B2(美元)"/>
        <s v="[基金中文名稱].[All 基金中文名稱].[65Z_（百元基金）NN(L)大中華股票基金X股(美元)]" c="65Z_（百元基金）NN(L)大中華股票基金X股(美元)"/>
        <s v="[基金中文名稱].[All 基金中文名稱].[660_鋒裕歐洲研究A2(歐元)]" c="660_鋒裕歐洲研究A2(歐元)"/>
        <s v="[基金中文名稱].[All 基金中文名稱].[661_鋒裕領先歐洲企業A2(歐元)]" c="661_鋒裕領先歐洲企業A2(歐元)"/>
        <s v="[基金中文名稱].[All 基金中文名稱].[664_鋒裕日本股票A2(歐元)]" c="664_鋒裕日本股票A2(歐元)"/>
        <s v="[基金中文名稱].[All 基金中文名稱].[666_鋒裕美國中型資本價值A2(歐元)]" c="666_鋒裕美國中型資本價值A2(歐元)"/>
        <s v="[基金中文名稱].[All 基金中文名稱].[668_鋒裕美國鋒裕A2(歐元)]" c="668_鋒裕美國鋒裕A2(歐元)"/>
        <s v="[基金中文名稱].[All 基金中文名稱].[66C_（百元基金）NN(L)亞洲收益X股(美元)]" c="66C_（百元基金）NN(L)亞洲收益X股(美元)"/>
        <s v="[基金中文名稱].[All 基金中文名稱].[66I_坦伯頓全球歐洲高收益B股(月配息)]" c="66I_坦伯頓全球歐洲高收益B股(月配息)"/>
        <s v="[基金中文名稱].[All 基金中文名稱].[66J_坦伯頓全球天然資源B股]" c="66J_坦伯頓全球天然資源B股"/>
        <s v="[基金中文名稱].[All 基金中文名稱].[66K_坦伯頓全球大中華B股]" c="66K_坦伯頓全球大中華B股"/>
        <s v="[基金中文名稱].[All 基金中文名稱].[66L_施羅德環球可轉換債券A1累積(美金)]" c="66L_施羅德環球可轉換債券A1累積(美金)"/>
        <s v="[基金中文名稱].[All 基金中文名稱].[66N_施羅德環球計量優勢股票A1累積(美元)]" c="66N_施羅德環球計量優勢股票A1累積(美元)"/>
        <s v="[基金中文名稱].[All 基金中文名稱].[66P_鋒裕美元綜合債券A2(歐元)]" c="66P_鋒裕美元綜合債券A2(歐元)"/>
        <s v="[基金中文名稱].[All 基金中文名稱].[66Q_鋒裕美元綜合債券A2(美元)]" c="66Q_鋒裕美元綜合債券A2(美元)"/>
        <s v="[基金中文名稱].[All 基金中文名稱].[66R_鋒裕美元綜合債券AXD(美元)]" c="66R_鋒裕美元綜合債券AXD(美元)"/>
        <s v="[基金中文名稱].[All 基金中文名稱].[66T_鋒裕美元短期債券A2(美元)]" c="66T_鋒裕美元短期債券A2(美元)"/>
        <s v="[基金中文名稱].[All 基金中文名稱].[66V_鋒裕美元綜合債券BXD(美元)]" c="66V_鋒裕美元綜合債券BXD(美元)"/>
        <s v="[基金中文名稱].[All 基金中文名稱].[66Y_（百元基金）NN(L)食品飲料基金X股(美元)]" c="66Y_（百元基金）NN(L)食品飲料基金X股(美元)"/>
        <s v="[基金中文名稱].[All 基金中文名稱].[66Z_NN(L)食品飲料基金X股(歐元)]" c="66Z_NN(L)食品飲料基金X股(歐元)"/>
        <s v="[基金中文名稱].[All 基金中文名稱].[671_鋒裕美國高息A2(美元)]" c="671_鋒裕美國高息A2(美元)"/>
        <s v="[基金中文名稱].[All 基金中文名稱].[673_鋒裕美國高息A2(歐元)]" c="673_鋒裕美國高息A2(歐元)"/>
        <s v="[基金中文名稱].[All 基金中文名稱].[675_鋒裕美國高息AXD(美元配息)]" c="675_鋒裕美國高息AXD(美元配息)"/>
        <s v="[基金中文名稱].[All 基金中文名稱].[675_鋒裕美國高息AXD配息(美元)]" c="675_鋒裕美國高息AXD配息(美元)"/>
        <s v="[基金中文名稱].[All 基金中文名稱].[676_鋒裕策略收益A2(美元)]" c="676_鋒裕策略收益A2(美元)"/>
        <s v="[基金中文名稱].[All 基金中文名稱].[677_鋒裕策略收益AXD(美元配息)]" c="677_鋒裕策略收益AXD(美元配息)"/>
        <s v="[基金中文名稱].[All 基金中文名稱].[677_鋒裕策略收益AXD配息(美元)]" c="677_鋒裕策略收益AXD配息(美元)"/>
        <s v="[基金中文名稱].[All 基金中文名稱].[678_鋒裕策略收益A2(歐元)]" c="678_鋒裕策略收益A2(歐元)"/>
        <s v="[基金中文名稱].[All 基金中文名稱].[67B_施羅德亞洲可轉換債券A1累積(美元)]" c="67B_施羅德亞洲可轉換債券A1累積(美元)"/>
        <s v="[基金中文名稱].[All 基金中文名稱].[67G_瀚亞投資-優質公司債A]" c="67G_瀚亞投資-優質公司債A"/>
        <s v="[基金中文名稱].[All 基金中文名稱].[67G_瀚亞優質公司債A]" c="67G_瀚亞優質公司債A"/>
        <s v="[基金中文名稱].[All 基金中文名稱].[67I_法巴百利達美元短期債券(美元)]" c="67I_法巴百利達美元短期債券(美元)"/>
        <s v="[基金中文名稱].[All 基金中文名稱].[67J_法巴百利達美國高收益債券/月配 (美元)]" c="67J_法巴百利達美國高收益債券/月配 (美元)"/>
        <s v="[基金中文名稱].[All 基金中文名稱].[67K_法巴百利達亞洲可換股債券/月配 (美元)]" c="67K_法巴百利達亞洲可換股債券/月配 (美元)"/>
        <s v="[基金中文名稱].[All 基金中文名稱].[67L_首域大中華增長]" c="67L_首域大中華增長"/>
        <s v="[基金中文名稱].[All 基金中文名稱].[67M_首域中國核心]" c="67M_首域中國核心"/>
        <s v="[基金中文名稱].[All 基金中文名稱].[67N_首域亞洲增長]" c="67N_首域亞洲增長"/>
        <s v="[基金中文名稱].[All 基金中文名稱].[67O_瑞萬通博基金-新興東歐債券C(歐元)]" c="67O_瑞萬通博基金-新興東歐債券C(歐元)"/>
        <s v="[基金中文名稱].[All 基金中文名稱].[67P_瑞萬通博基金-新興東歐債券AM(歐元月配)]" c="67P_瑞萬通博基金-新興東歐債券AM(歐元月配)"/>
        <s v="[基金中文名稱].[All 基金中文名稱].[67Q_瑞萬通博基金-新興東歐債券AM(月配)(美元)]" c="67Q_瑞萬通博基金-新興東歐債券AM(月配)(美元)"/>
        <s v="[基金中文名稱].[All 基金中文名稱].[67Q_瑞萬通博基金-新興東歐債券AM(美元月配)]" c="67Q_瑞萬通博基金-新興東歐債券AM(美元月配)"/>
        <s v="[基金中文名稱].[All 基金中文名稱].[67R_瑞萬通博基金-新興市場股票]" c="67R_瑞萬通博基金-新興市場股票"/>
        <s v="[基金中文名稱].[All 基金中文名稱].[67R_瑞萬通博基金-新興市場股票C(美元)]" c="67R_瑞萬通博基金-新興市場股票C(美元)"/>
        <s v="[基金中文名稱].[All 基金中文名稱].[67S_瑞萬通博基金-遠東股票C(美元)]" c="67S_瑞萬通博基金-遠東股票C(美元)"/>
        <s v="[基金中文名稱].[All 基金中文名稱].[67T_瑞萬通博基金-未來資源C(歐元)]" c="67T_瑞萬通博基金-未來資源C(歐元)"/>
        <s v="[基金中文名稱].[All 基金中文名稱].[67U_瑞萬通博基金-未來資源C(美元)]" c="67U_瑞萬通博基金-未來資源C(美元)"/>
        <s v="[基金中文名稱].[All 基金中文名稱].[67V_瑞萬通博基金-美國價值股票C(美元)]" c="67V_瑞萬通博基金-美國價值股票C(美元)"/>
        <s v="[基金中文名稱].[All 基金中文名稱].[67W_NN(L)能源基金Y股(美元)]" c="67W_NN(L)能源基金Y股(美元)"/>
        <s v="[基金中文名稱].[All 基金中文名稱].[67X_NN(L)大中華股票基金Y股(美元)]" c="67X_NN(L)大中華股票基金Y股(美元)"/>
        <s v="[基金中文名稱].[All 基金中文名稱].[67Y_NN(L)拉丁美洲股票基金Y股(美元)]" c="67Y_NN(L)拉丁美洲股票基金Y股(美元)"/>
        <s v="[基金中文名稱].[All 基金中文名稱].[67Z_NN(L)原物料基金Y股(美元)]" c="67Z_NN(L)原物料基金Y股(美元)"/>
        <s v="[基金中文名稱].[All 基金中文名稱].[680_貝萊德美國增長型(歐元)]" c="680_貝萊德美國增長型(歐元)"/>
        <s v="[基金中文名稱].[All 基金中文名稱].[688_NN(L)全球機會股票基金X股(歐元)]" c="688_NN(L)全球機會股票基金X股(歐元)"/>
        <s v="[基金中文名稱].[All 基金中文名稱].[689_（百元基金）NN(L)全球機會股票基金X股(美元)]" c="689_（百元基金）NN(L)全球機會股票基金X股(美元)"/>
        <s v="[基金中文名稱].[All 基金中文名稱].[68A_NN(L)投資級公司債基金Y股(月配)(美元)]" c="68A_NN(L)投資級公司債基金Y股(月配)(美元)"/>
        <s v="[基金中文名稱].[All 基金中文名稱].[68A_NN(L)投資級公司債基金Y股(美元月配)]" c="68A_NN(L)投資級公司債基金Y股(美元月配)"/>
        <s v="[基金中文名稱].[All 基金中文名稱].[68B_NN(L)亞洲債券基金Y股(美元月配)]" c="68B_NN(L)亞洲債券基金Y股(美元月配)"/>
        <s v="[基金中文名稱].[All 基金中文名稱].[68C_NN(L)新興市場債券基金Y股(美元月配)]" c="68C_NN(L)新興市場債券基金Y股(美元月配)"/>
        <s v="[基金中文名稱].[All 基金中文名稱].[68D_NN(L)環球高收益基金Y股(歐元對沖月配)]" c="68D_NN(L)環球高收益基金Y股(歐元對沖月配)"/>
        <s v="[基金中文名稱].[All 基金中文名稱].[68E_NN(L)環球高收益基金Y股(美元月配)]" c="68E_NN(L)環球高收益基金Y股(美元月配)"/>
        <s v="[基金中文名稱].[All 基金中文名稱].[68F_貝萊德亞洲老虎債券A6(穩定配息)(美元)]" c="68F_貝萊德亞洲老虎債券A6(穩定配息)(美元)"/>
        <s v="[基金中文名稱].[All 基金中文名稱].[68F_貝萊德亞洲老虎債券A6美元(穩定配息)]" c="68F_貝萊德亞洲老虎債券A6美元(穩定配息)"/>
        <s v="[基金中文名稱].[All 基金中文名稱].[68G_貝萊德環球高收益債券 A6 美元  (穩定配息)]" c="68G_貝萊德環球高收益債券 A6 美元  (穩定配息)"/>
        <s v="[基金中文名稱].[All 基金中文名稱].[68G_貝萊德環球高收益債券A6(穩定配息)(美元)]" c="68G_貝萊德環球高收益債券A6(穩定配息)(美元)"/>
        <s v="[基金中文名稱].[All 基金中文名稱].[68H_貝萊德新興市場債券A6(穩定配息)(美元)]" c="68H_貝萊德新興市場債券A6(穩定配息)(美元)"/>
        <s v="[基金中文名稱].[All 基金中文名稱].[68H_貝萊德新興市場債券Ａ6美元(穩定配息)]" c="68H_貝萊德新興市場債券Ａ6美元(穩定配息)"/>
        <s v="[基金中文名稱].[All 基金中文名稱].[68I_貝萊德環球企業債券 A6 美元 (穩定配息)]" c="68I_貝萊德環球企業債券 A6 美元 (穩定配息)"/>
        <s v="[基金中文名稱].[All 基金中文名稱].[68J_富達中國內需消費(累積)-配權帳戶-美元]" c="68J_富達中國內需消費(累積)-配權帳戶-美元"/>
        <s v="[基金中文名稱].[All 基金中文名稱].[68K_富達中國內需消費(累積)-配權帳戶-歐元]" c="68K_富達中國內需消費(累積)-配權帳戶-歐元"/>
        <s v="[基金中文名稱].[All 基金中文名稱].[68M_鋒裕新興市場債券A2(歐元累積)]" c="68M_鋒裕新興市場債券A2(歐元累積)"/>
        <s v="[基金中文名稱].[All 基金中文名稱].[68M_鋒裕新興市場債券A2累積(歐元)]" c="68M_鋒裕新興市場債券A2累積(歐元)"/>
        <s v="[基金中文名稱].[All 基金中文名稱].[68N_鋒裕新興市場債券A2(美元累積)]" c="68N_鋒裕新興市場債券A2(美元累積)"/>
        <s v="[基金中文名稱].[All 基金中文名稱].[68N_鋒裕新興市場債券A2累積(美元)]" c="68N_鋒裕新興市場債券A2累積(美元)"/>
        <s v="[基金中文名稱].[All 基金中文名稱].[68O_鋒裕新興市場債券AXD(美元月配息)]" c="68O_鋒裕新興市場債券AXD(美元月配息)"/>
        <s v="[基金中文名稱].[All 基金中文名稱].[68O_鋒裕新興市場債券AXD配息(美元)]" c="68O_鋒裕新興市場債券AXD配息(美元)"/>
        <s v="[基金中文名稱].[All 基金中文名稱].[68P_NN(L)投資級公司債基金X股(月配)(澳幣對沖)]" c="68P_NN(L)投資級公司債基金X股(月配)(澳幣對沖)"/>
        <s v="[基金中文名稱].[All 基金中文名稱].[68P_NN(L)投資級公司債基金X股(澳幣對沖月配)]" c="68P_NN(L)投資級公司債基金X股(澳幣對沖月配)"/>
        <s v="[基金中文名稱].[All 基金中文名稱].[68Q_NN(L)亞洲債券基金X股(月配)(澳幣對沖)]" c="68Q_NN(L)亞洲債券基金X股(月配)(澳幣對沖)"/>
        <s v="[基金中文名稱].[All 基金中文名稱].[68Q_NN(L)亞洲債券基金X股(澳幣對沖月配)]" c="68Q_NN(L)亞洲債券基金X股(澳幣對沖月配)"/>
        <s v="[基金中文名稱].[All 基金中文名稱].[68R_NN(L)新興市場債券基金X股(月配)(澳幣對沖)]" c="68R_NN(L)新興市場債券基金X股(月配)(澳幣對沖)"/>
        <s v="[基金中文名稱].[All 基金中文名稱].[68R_NN(L)新興市場債券基金X股(澳幣對沖月配)]" c="68R_NN(L)新興市場債券基金X股(澳幣對沖月配)"/>
        <s v="[基金中文名稱].[All 基金中文名稱].[68S_NN(L)環球高收益基金X股(月配)(澳幣對沖)]" c="68S_NN(L)環球高收益基金X股(月配)(澳幣對沖)"/>
        <s v="[基金中文名稱].[All 基金中文名稱].[68S_NN(L)環球高收益基金X股(澳幣對沖月配)]" c="68S_NN(L)環球高收益基金X股(澳幣對沖月配)"/>
        <s v="[基金中文名稱].[All 基金中文名稱].[68T_NN(L)新興市場債券基金Y股(歐元對沖)]" c="68T_NN(L)新興市場債券基金Y股(歐元對沖)"/>
        <s v="[基金中文名稱].[All 基金中文名稱].[68V_貝萊德全球股票收益 A6 美元 (穩定配息)]" c="68V_貝萊德全球股票收益 A6 美元 (穩定配息)"/>
        <s v="[基金中文名稱].[All 基金中文名稱].[68V_貝萊德全球股票收益A6(穩定配息)(美元)]" c="68V_貝萊德全球股票收益A6(穩定配息)(美元)"/>
        <s v="[基金中文名稱].[All 基金中文名稱].[68X_瀚亞投資- 美國高收益債券Aadm(澳幣避險月配)]" c="68X_瀚亞投資- 美國高收益債券Aadm(澳幣避險月配)"/>
        <s v="[基金中文名稱].[All 基金中文名稱].[68X_瀚亞美國高收益債券AADM月配(澳幣避險)]" c="68X_瀚亞美國高收益債券AADM月配(澳幣避險)"/>
        <s v="[基金中文名稱].[All 基金中文名稱].[68Y_NN(L)環球高收益基金Y股(澳幣對沖月配)]" c="68Y_NN(L)環球高收益基金Y股(澳幣對沖月配)"/>
        <s v="[基金中文名稱].[All 基金中文名稱].[68Z_NN(L)新興市場債券基金Y股(月配)(澳幣對沖)]" c="68Z_NN(L)新興市場債券基金Y股(月配)(澳幣對沖)"/>
        <s v="[基金中文名稱].[All 基金中文名稱].[68Z_NN(L)新興市場債券基金Y股(澳幣對沖月配)]" c="68Z_NN(L)新興市場債券基金Y股(澳幣對沖月配)"/>
        <s v="[基金中文名稱].[All 基金中文名稱].[690_（百元基金）NN(L)美國高股息基金X股(美元)]" c="690_（百元基金）NN(L)美國高股息基金X股(美元)"/>
        <s v="[基金中文名稱].[All 基金中文名稱].[691_景順中國A(年配)(美元)]" c="691_景順中國A(年配)(美元)"/>
        <s v="[基金中文名稱].[All 基金中文名稱].[691_景順中國A(美元)(年配)]" c="691_景順中國A(美元)(年配)"/>
        <s v="[基金中文名稱].[All 基金中文名稱].[696_（百元基金）NN(L)投資級公司債基金X股(美元)]" c="696_（百元基金）NN(L)投資級公司債基金X股(美元)"/>
        <s v="[基金中文名稱].[All 基金中文名稱].[697_施羅德新興歐洲A1(累積)(美元)]" c="697_施羅德新興歐洲A1(累積)(美元)"/>
        <s v="[基金中文名稱].[All 基金中文名稱].[697_施羅德新興歐洲A1累積(美元)]" c="697_施羅德新興歐洲A1累積(美元)"/>
        <s v="[基金中文名稱].[All 基金中文名稱].[698_施羅德歐洲小型公司A1(累積)(美元)]" c="698_施羅德歐洲小型公司A1(累積)(美元)"/>
        <s v="[基金中文名稱].[All 基金中文名稱].[698_施羅德歐洲小型公司A1累積(美元)]" c="698_施羅德歐洲小型公司A1累積(美元)"/>
        <s v="[基金中文名稱].[All 基金中文名稱].[699_施羅德日本小型公司A1(累積)(歐元)]" c="699_施羅德日本小型公司A1(累積)(歐元)"/>
        <s v="[基金中文名稱].[All 基金中文名稱].[699_施羅德日本小型公司A1累積(歐元)]" c="699_施羅德日本小型公司A1累積(歐元)"/>
        <s v="[基金中文名稱].[All 基金中文名稱].[69A_富蘭克林坦伯頓全球亞洲小型企業B股(美元)]" c="69A_富蘭克林坦伯頓全球亞洲小型企業B股(美元)"/>
        <s v="[基金中文名稱].[All 基金中文名稱].[69B_富達亞太入息 (A股F1穩定月配)-配權帳戶-美元]" c="69B_富達亞太入息 (A股F1穩定月配)-配權帳戶-美元"/>
        <s v="[基金中文名稱].[All 基金中文名稱].[69C_貝萊德環球企業債券A8多幣別穩定月配息股份-澳幣避險]" c="69C_貝萊德環球企業債券A8多幣別穩定月配息股份-澳幣避險"/>
        <s v="[基金中文名稱].[All 基金中文名稱].[69D_貝萊德亞洲老虎債券A8多幣別穩定月配息股份-澳幣避險]" c="69D_貝萊德亞洲老虎債券A8多幣別穩定月配息股份-澳幣避險"/>
        <s v="[基金中文名稱].[All 基金中文名稱].[69D_貝萊德亞洲老虎債券A8穩定月配息股份(澳幣避險)]" c="69D_貝萊德亞洲老虎債券A8穩定月配息股份(澳幣避險)"/>
        <s v="[基金中文名稱].[All 基金中文名稱].[69E_貝萊德美元高收益債券A8多幣別穩定月配息股份澳幣避險]" c="69E_貝萊德美元高收益債券A8多幣別穩定月配息股份澳幣避險"/>
        <s v="[基金中文名稱].[All 基金中文名稱].[69E_貝萊德美元高收益債券A8穩定月配息股份(澳幣避險)]" c="69E_貝萊德美元高收益債券A8穩定月配息股份(澳幣避險)"/>
        <s v="[基金中文名稱].[All 基金中文名稱].[69F_貝萊德環球高收益債券A8多幣別穩定月配息股份澳幣避險]" c="69F_貝萊德環球高收益債券A8多幣別穩定月配息股份澳幣避險"/>
        <s v="[基金中文名稱].[All 基金中文名稱].[69F_貝萊德環球高收益債券A8穩定月配息股份(澳幣避險)]" c="69F_貝萊德環球高收益債券A8穩定月配息股份(澳幣避險)"/>
        <s v="[基金中文名稱].[All 基金中文名稱].[69G_貝萊德新興市場債券A8多幣別穩定月配息股份-澳幣避險]" c="69G_貝萊德新興市場債券A8多幣別穩定月配息股份-澳幣避險"/>
        <s v="[基金中文名稱].[All 基金中文名稱].[69G_貝萊德新興市場債券A8穩定月配息股份(澳幣避險)]" c="69G_貝萊德新興市場債券A8穩定月配息股份(澳幣避險)"/>
        <s v="[基金中文名稱].[All 基金中文名稱].[69H_富蘭克林坦伯頓全球全球債券總報酬B股(美元)(月配息)]" c="69H_富蘭克林坦伯頓全球全球債券總報酬B股(美元)(月配息)"/>
        <s v="[基金中文名稱].[All 基金中文名稱].[69I_瀚亞投資-美國高收益債券 Azdm (南非幣避險月配)]" c="69I_瀚亞投資-美國高收益債券 Azdm (南非幣避險月配)"/>
        <s v="[基金中文名稱].[All 基金中文名稱].[69I_瀚亞美國高收益債券AZDM月配(南非幣避險)]" c="69I_瀚亞美國高收益債券AZDM月配(南非幣避險)"/>
        <s v="[基金中文名稱].[All 基金中文名稱].[69J_瀚亞投資-優質公司債Admc1 (美元穩定月配)]" c="69J_瀚亞投資-優質公司債Admc1 (美元穩定月配)"/>
        <s v="[基金中文名稱].[All 基金中文名稱].[69J_瀚亞優質公司債ADMC1穩定月配(美元)]" c="69J_瀚亞優質公司債ADMC1穩定月配(美元)"/>
        <s v="[基金中文名稱].[All 基金中文名稱].[69K_瀚亞投資-優質公司債Aadmc1 (澳幣避險穩定月配)]" c="69K_瀚亞投資-優質公司債Aadmc1 (澳幣避險穩定月配)"/>
        <s v="[基金中文名稱].[All 基金中文名稱].[69L_瀚亞投資-優質公司債Azdmc1 (南非幣避險穩定月配)]" c="69L_瀚亞投資-優質公司債Azdmc1 (南非幣避險穩定月配)"/>
        <s v="[基金中文名稱].[All 基金中文名稱].[69L_瀚亞優質公司債AZDMC1穩定月配(南非幣避險)]" c="69L_瀚亞優質公司債AZDMC1穩定月配(南非幣避險)"/>
        <s v="[基金中文名稱].[All 基金中文名稱].[69M_富蘭克林坦伯頓全球全球債券總報酬B股(美元)(累積)]" c="69M_富蘭克林坦伯頓全球全球債券總報酬B股(美元)(累積)"/>
        <s v="[基金中文名稱].[All 基金中文名稱].[69N_法巴百利達亞洲(日本除外)債券 C (美元)]" c="69N_法巴百利達亞洲(日本除外)債券 C (美元)"/>
        <s v="[基金中文名稱].[All 基金中文名稱].[69R_法巴百利達全球新興市場精選債券 C (美元)]" c="69R_法巴百利達全球新興市場精選債券 C (美元)"/>
        <s v="[基金中文名稱].[All 基金中文名稱].[69T_法巴百利達美元債券 C (美元)]" c="69T_法巴百利達美元債券 C (美元)"/>
        <s v="[基金中文名稱].[All 基金中文名稱].[69U_法巴百利達新興市場當地貨幣債券 C (美元)]" c="69U_法巴百利達新興市場當地貨幣債券 C (美元)"/>
        <s v="[基金中文名稱].[All 基金中文名稱].[69V_法巴百利達新興市場當地貨幣債券/月配 (美元)]" c="69V_法巴百利達新興市場當地貨幣債券/月配 (美元)"/>
        <s v="[基金中文名稱].[All 基金中文名稱].[69X_法巴百利達全球高收益債券/年配H 美元]" c="69X_法巴百利達全球高收益債券/年配H 美元"/>
        <s v="[基金中文名稱].[All 基金中文名稱].[69Z_法巴百利達全球高收益債券/月配 (美元)]" c="69Z_法巴百利達全球高收益債券/月配 (美元)"/>
        <s v="[基金中文名稱].[All 基金中文名稱].[700_施羅德日本小型公司A1(累積)(美元)]" c="700_施羅德日本小型公司A1(累積)(美元)"/>
        <s v="[基金中文名稱].[All 基金中文名稱].[700_施羅德日本小型公司A1累積(美元)]" c="700_施羅德日本小型公司A1累積(美元)"/>
        <s v="[基金中文名稱].[All 基金中文名稱].[701_施羅德新興亞洲A1(累積)(歐元)]" c="701_施羅德新興亞洲A1(累積)(歐元)"/>
        <s v="[基金中文名稱].[All 基金中文名稱].[701_施羅德新興亞洲A1累積(歐元)]" c="701_施羅德新興亞洲A1累積(歐元)"/>
        <s v="[基金中文名稱].[All 基金中文名稱].[702_施羅德新興市場A1(累積)(歐元)]" c="702_施羅德新興市場A1(累積)(歐元)"/>
        <s v="[基金中文名稱].[All 基金中文名稱].[702_施羅德新興市場A1累積(歐元)]" c="702_施羅德新興市場A1累積(歐元)"/>
        <s v="[基金中文名稱].[All 基金中文名稱].[703_施羅德拉丁美洲A1累積(歐元)]" c="703_施羅德拉丁美洲A1累積(歐元)"/>
        <s v="[基金中文名稱].[All 基金中文名稱].[704_匯豐環球歐元區股票]" c="704_匯豐環球歐元區股票"/>
        <s v="[基金中文名稱].[All 基金中文名稱].[706_NN(L)投資級公司債基金X股(月配)(美元)]" c="706_NN(L)投資級公司債基金X股(月配)(美元)"/>
        <s v="[基金中文名稱].[All 基金中文名稱].[706_NN(L)投資級公司債基金X股(美元月配)]" c="706_NN(L)投資級公司債基金X股(美元月配)"/>
        <s v="[基金中文名稱].[All 基金中文名稱].[708_富蘭克林坦伯頓全球全球股票收益B股]" c="708_富蘭克林坦伯頓全球全球股票收益B股"/>
        <s v="[基金中文名稱].[All 基金中文名稱].[70D_法巴百利達新興歐洲股票/年配 (歐元)]" c="70D_法巴百利達新興歐洲股票/年配 (歐元)"/>
        <s v="[基金中文名稱].[All 基金中文名稱].[70F_法巴百利達亞太高股息股票/年配 (歐元)]" c="70F_法巴百利達亞太高股息股票/年配 (歐元)"/>
        <s v="[基金中文名稱].[All 基金中文名稱].[70G_法巴百利達印尼股票 C (美元)]" c="70G_法巴百利達印尼股票 C (美元)"/>
        <s v="[基金中文名稱].[All 基金中文名稱].[70H_法巴百利達俄羅斯股票 C (美元)]" c="70H_法巴百利達俄羅斯股票 C (美元)"/>
        <s v="[基金中文名稱].[All 基金中文名稱].[70I_法巴百利達俄羅斯股票/年配 (歐元)]" c="70I_法巴百利達俄羅斯股票/年配 (歐元)"/>
        <s v="[基金中文名稱].[All 基金中文名稱].[70J_法巴百利達美國增長股票 C (美元)]" c="70J_法巴百利達美國增長股票 C (美元)"/>
        <s v="[基金中文名稱].[All 基金中文名稱].[70K_法巴百利達全球新興市場股票 C (美元)]" c="70K_法巴百利達全球新興市場股票 C (美元)"/>
        <s v="[基金中文名稱].[All 基金中文名稱].[70N_法巴百利達全球金融股票/年配 (歐元)]" c="70N_法巴百利達全球金融股票/年配 (歐元)"/>
        <s v="[基金中文名稱].[All 基金中文名稱].[70Q_法巴百利達全球原物料股票 C (美元)]" c="70Q_法巴百利達全球原物料股票 C (美元)"/>
        <s v="[基金中文名稱].[All 基金中文名稱].[70R_法巴百利達全球原物料股票/年配 (歐元)]" c="70R_法巴百利達全球原物料股票/年配 (歐元)"/>
        <s v="[基金中文名稱].[All 基金中文名稱].[70S_法巴百利達全球科技股票 C (美元)]" c="70S_法巴百利達全球科技股票 C (美元)"/>
        <s v="[基金中文名稱].[All 基金中文名稱].[70U_法巴百利達全球公用事業股票/年配 (歐元)]" c="70U_法巴百利達全球公用事業股票/年配 (歐元)"/>
        <s v="[基金中文名稱].[All 基金中文名稱].[710_坦伯頓全球互利歐洲B股(美元)]" c="710_坦伯頓全球互利歐洲B股(美元)"/>
        <s v="[基金中文名稱].[All 基金中文名稱].[712_貝萊德環球股票（歐元）]" c="712_貝萊德環球股票（歐元）"/>
        <s v="[基金中文名稱].[All 基金中文名稱].[713_貝萊德環球股票（美元）]" c="713_貝萊德環球股票（美元）"/>
        <s v="[基金中文名稱].[All 基金中文名稱].[715_貝萊德日本特別時機（日圓）]" c="715_貝萊德日本特別時機（日圓）"/>
        <s v="[基金中文名稱].[All 基金中文名稱].[71C_NN(L)新興市場債券基金Y股(美元)]" c="71C_NN(L)新興市場債券基金Y股(美元)"/>
        <s v="[基金中文名稱].[All 基金中文名稱].[71D_富達美元高收益(F1穩定月配息)－配權帳戶－美元]" c="71D_富達美元高收益(F1穩定月配息)－配權帳戶－美元"/>
        <s v="[基金中文名稱].[All 基金中文名稱].[71E_富達歐洲高收益(F1穩定月配息)－配權帳戶－歐元]" c="71E_富達歐洲高收益(F1穩定月配息)－配權帳戶－歐元"/>
        <s v="[基金中文名稱].[All 基金中文名稱].[71F_富達亞洲高收益(F1穩定月配息)－配權帳戶－美元]" c="71F_富達亞洲高收益(F1穩定月配息)－配權帳戶－美元"/>
        <s v="[基金中文名稱].[All 基金中文名稱].[71G_富達富達新興市場債券(F1穩定月配息)－配權帳戶－美元]" c="71G_富達富達新興市場債券(F1穩定月配息)－配權帳戶－美元"/>
        <s v="[基金中文名稱].[All 基金中文名稱].[71H_富達歐洲高收益(A股月配)－配權帳戶－美元避險]" c="71H_富達歐洲高收益(A股月配)－配權帳戶－美元避險"/>
        <s v="[基金中文名稱].[All 基金中文名稱].[71I_東方匯理系列基金全球通膨連結債券SE(歐元)]" c="71I_東方匯理系列基金全球通膨連結債券SE(歐元)"/>
        <s v="[基金中文名稱].[All 基金中文名稱].[71J_東方匯理系列基金全球通膨連結債券SHU(美元避險)]" c="71J_東方匯理系列基金全球通膨連結債券SHU(美元避險)"/>
        <s v="[基金中文名稱].[All 基金中文名稱].[71K_東方匯理系列基金全球農業AE(歐元)]" c="71K_東方匯理系列基金全球農業AE(歐元)"/>
        <s v="[基金中文名稱].[All 基金中文名稱].[71L_東方匯理系列基金全球農業AU(美元)]" c="71L_東方匯理系列基金全球農業AU(美元)"/>
        <s v="[基金中文名稱].[All 基金中文名稱].[71M_富達全球消費行業(累積)-配權帳戶-美元]" c="71M_富達全球消費行業(累積)-配權帳戶-美元"/>
        <s v="[基金中文名稱].[All 基金中文名稱].[71N_聯博全球高收益債券BT股澳幣避險]" c="71N_聯博全球高收益債券BT股澳幣避險"/>
        <s v="[基金中文名稱].[All 基金中文名稱].[71O_貝萊德全球股票收益A8多幣別穩定月配息股份-澳幣避險]" c="71O_貝萊德全球股票收益A8多幣別穩定月配息股份-澳幣避險"/>
        <s v="[基金中文名稱].[All 基金中文名稱].[71O_貝萊德全球股票收益A8穩定月配息股份(澳幣避險)]" c="71O_貝萊德全球股票收益A8穩定月配息股份(澳幣避險)"/>
        <s v="[基金中文名稱].[All 基金中文名稱].[71P_貝萊德日本特別時機Hedged A2 歐元]" c="71P_貝萊德日本特別時機Hedged A2 歐元"/>
        <s v="[基金中文名稱].[All 基金中文名稱].[71Q_貝萊德日本特別時機Hedged A2 美元]" c="71Q_貝萊德日本特別時機Hedged A2 美元"/>
        <s v="[基金中文名稱].[All 基金中文名稱].[71Q_貝萊德日本特別時機HEDGED A2(美元)]" c="71Q_貝萊德日本特別時機HEDGED A2(美元)"/>
        <s v="[基金中文名稱].[All 基金中文名稱].[71S_富達全球入息(累積)－配權帳戶－美元]" c="71S_富達全球入息(累積)－配權帳戶－美元"/>
        <s v="[基金中文名稱].[All 基金中文名稱].[71T_富達全球入息(累積)－配權帳戶－歐元避險]" c="71T_富達全球入息(累積)－配權帳戶－歐元避險"/>
        <s v="[基金中文名稱].[All 基金中文名稱].[71U_富達美國(累積)－配權帳戶－澳幣避險]" c="71U_富達美國(累積)－配權帳戶－澳幣避險"/>
        <s v="[基金中文名稱].[All 基金中文名稱].[71V_富達全球金融服務－配權帳戶－美元]" c="71V_富達全球金融服務－配權帳戶－美元"/>
        <s v="[基金中文名稱].[All 基金中文名稱].[71W_NN(L)美國高股息基金X股(月配)(美元)]" c="71W_NN(L)美國高股息基金X股(月配)(美元)"/>
        <s v="[基金中文名稱].[All 基金中文名稱].[71W_NN(L)美國高股息基金X股(美元月配)]" c="71W_NN(L)美國高股息基金X股(美元月配)"/>
        <s v="[基金中文名稱].[All 基金中文名稱].[71X_NN(L)美國高股息基金X股(月配)(澳幣對沖)]" c="71X_NN(L)美國高股息基金X股(月配)(澳幣對沖)"/>
        <s v="[基金中文名稱].[All 基金中文名稱].[71X_NN(L)美國高股息基金X股(澳幣對沖月配)]" c="71X_NN(L)美國高股息基金X股(澳幣對沖月配)"/>
        <s v="[基金中文名稱].[All 基金中文名稱].[71Y_NN(L)美國高股息基金X股(月配)(南非幣對沖)]" c="71Y_NN(L)美國高股息基金X股(月配)(南非幣對沖)"/>
        <s v="[基金中文名稱].[All 基金中文名稱].[71Y_NN(L)美國高股息基金X股(南非幣對沖月配)]" c="71Y_NN(L)美國高股息基金X股(南非幣對沖月配)"/>
        <s v="[基金中文名稱].[All 基金中文名稱].[71Z_富達美元高收益(A股月配息)－配權帳戶－澳幣避險]" c="71Z_富達美元高收益(A股月配息)－配權帳戶－澳幣避險"/>
        <s v="[基金中文名稱].[All 基金中文名稱].[72A_NN(L)環球高股息基金X股(月配)(美元)]" c="72A_NN(L)環球高股息基金X股(月配)(美元)"/>
        <s v="[基金中文名稱].[All 基金中文名稱].[72A_NN(L)環球高股息基金X股(美元月配)]" c="72A_NN(L)環球高股息基金X股(美元月配)"/>
        <s v="[基金中文名稱].[All 基金中文名稱].[72B_NN(L)環球高股息基金X股(月配)(澳幣對沖)]" c="72B_NN(L)環球高股息基金X股(月配)(澳幣對沖)"/>
        <s v="[基金中文名稱].[All 基金中文名稱].[72B_NN(L)環球高股息基金X股(澳幣對沖月配)]" c="72B_NN(L)環球高股息基金X股(澳幣對沖月配)"/>
        <s v="[基金中文名稱].[All 基金中文名稱].[72C_聯博全球高收益債券BA(穩定月配)級別美元]" c="72C_聯博全球高收益債券BA(穩定月配)級別美元"/>
        <s v="[基金中文名稱].[All 基金中文名稱].[72D_聯博全球高收益債券BA(穩定月配)澳幣避險級別]" c="72D_聯博全球高收益債券BA(穩定月配)澳幣避險級別"/>
        <s v="[基金中文名稱].[All 基金中文名稱].[72E_聯博歐洲收益BA(穩定月配)級別歐元]" c="72E_聯博歐洲收益BA(穩定月配)級別歐元"/>
        <s v="[基金中文名稱].[All 基金中文名稱].[72F_聯博歐洲收益BA(穩定月配)澳幣避險級別]" c="72F_聯博歐洲收益BA(穩定月配)澳幣避險級別"/>
        <s v="[基金中文名稱].[All 基金中文名稱].[72G_聯博歐洲收益BA(穩定月配)美元避險級別]" c="72G_聯博歐洲收益BA(穩定月配)美元避險級別"/>
        <s v="[基金中文名稱].[All 基金中文名稱].[72H_聯博美國收益BA(穩定月配)級別美元]" c="72H_聯博美國收益BA(穩定月配)級別美元"/>
        <s v="[基金中文名稱].[All 基金中文名稱].[72I_聯博美國收益BA(穩定月配)澳幣避險級別]" c="72I_聯博美國收益BA(穩定月配)澳幣避險級別"/>
        <s v="[基金中文名稱].[All 基金中文名稱].[72J_聯博新興市場債券BA(穩定月配)級別美元]" c="72J_聯博新興市場債券BA(穩定月配)級別美元"/>
        <s v="[基金中文名稱].[All 基金中文名稱].[72K_聯博新興市場債券BA(穩定月配)澳幣避險級別]" c="72K_聯博新興市場債券BA(穩定月配)澳幣避險級別"/>
        <s v="[基金中文名稱].[All 基金中文名稱].[72L_聯博全球債券BA(穩定月配)級別美元]" c="72L_聯博全球債券BA(穩定月配)級別美元"/>
        <s v="[基金中文名稱].[All 基金中文名稱].[72M_聯博全球債券BA(穩定月配)澳幣避險級別]" c="72M_聯博全球債券BA(穩定月配)澳幣避險級別"/>
        <s v="[基金中文名稱].[All 基金中文名稱].[72S_富達全球入息( A股H月配息)－配權帳戶－澳幣避險]" c="72S_富達全球入息( A股H月配息)－配權帳戶－澳幣避險"/>
        <s v="[基金中文名稱].[All 基金中文名稱].[72T_鋒裕環球生態A2(美元)]" c="72T_鋒裕環球生態A2(美元)"/>
        <s v="[基金中文名稱].[All 基金中文名稱].[72U_鋒裕環球生態A2(歐元)]" c="72U_鋒裕環球生態A2(歐元)"/>
        <s v="[基金中文名稱].[All 基金中文名稱].[72V_鋒裕環球生態B2(美元)]" c="72V_鋒裕環球生態B2(美元)"/>
        <s v="[基金中文名稱].[All 基金中文名稱].[72W_瀚亞投資- 美國高收益債券 Andm (紐幣避險月配)]" c="72W_瀚亞投資- 美國高收益債券 Andm (紐幣避險月配)"/>
        <s v="[基金中文名稱].[All 基金中文名稱].[72W_瀚亞美國高收益債券ANDM月配(紐西蘭幣避險)]" c="72W_瀚亞美國高收益債券ANDM月配(紐西蘭幣避險)"/>
        <s v="[基金中文名稱].[All 基金中文名稱].[72X_瀚亞投資- 美國高收益債券 Admc1 (美元穩定月配)]" c="72X_瀚亞投資- 美國高收益債券 Admc1 (美元穩定月配)"/>
        <s v="[基金中文名稱].[All 基金中文名稱].[72X_瀚亞美國高收益債券ADMC1穩定月配(美元)]" c="72X_瀚亞美國高收益債券ADMC1穩定月配(美元)"/>
        <s v="[基金中文名稱].[All 基金中文名稱].[72Y_瀚亞投資- 美國高收益債券 Aadmc1 (澳幣避險穩定月配)]" c="72Y_瀚亞投資- 美國高收益債券 Aadmc1 (澳幣避險穩定月配)"/>
        <s v="[基金中文名稱].[All 基金中文名稱].[72Y_瀚亞美國高收益債券 AADMC1穩定月配(澳幣避險)]" c="72Y_瀚亞美國高收益債券 AADMC1穩定月配(澳幣避險)"/>
        <s v="[基金中文名稱].[All 基金中文名稱].[72Z_瀚亞投資 美國高收益債券Azdmc1 (南非幣避險穩定月配)]" c="72Z_瀚亞投資 美國高收益債券Azdmc1 (南非幣避險穩定月配)"/>
        <s v="[基金中文名稱].[All 基金中文名稱].[72Z_瀚亞美國高收益債券AZDMC1穩定月配(南非幣避險)]" c="72Z_瀚亞美國高收益債券AZDMC1穩定月配(南非幣避險)"/>
        <s v="[基金中文名稱].[All 基金中文名稱].[73A_瀚亞投資- 美國高收益債券 Andmc1 (紐幣避險穩定月配)]" c="73A_瀚亞投資- 美國高收益債券 Andmc1 (紐幣避險穩定月配)"/>
        <s v="[基金中文名稱].[All 基金中文名稱].[73A_瀚亞美國高收益債券 ANDMC1穩定月配(紐西蘭幣避險)]" c="73A_瀚亞美國高收益債券 ANDMC1穩定月配(紐西蘭幣避險)"/>
        <s v="[基金中文名稱].[All 基金中文名稱].[73B_富達歐洲(累積)－配權帳戶－美元避險]" c="73B_富達歐洲(累積)－配權帳戶－美元避險"/>
        <s v="[基金中文名稱].[All 基金中文名稱].[73C_富達歐洲小型企業(累積)－配權帳戶－美元避險]" c="73C_富達歐洲小型企業(累積)－配權帳戶－美元避險"/>
        <s v="[基金中文名稱].[All 基金中文名稱].[73D_富達日本小型企業(累積)－配權帳戶－美元避險]" c="73D_富達日本小型企業(累積)－配權帳戶－美元避險"/>
        <s v="[基金中文名稱].[All 基金中文名稱].[73E_NN(L)歐元高股息基金X股(歐元月配)]" c="73E_NN(L)歐元高股息基金X股(歐元月配)"/>
        <s v="[基金中文名稱].[All 基金中文名稱].[73F_NN(L)歐元高股息基金X股(月配)(澳幣對沖)]" c="73F_NN(L)歐元高股息基金X股(月配)(澳幣對沖)"/>
        <s v="[基金中文名稱].[All 基金中文名稱].[73F_NN(L)歐元高股息基金X股(澳幣對沖月配)]" c="73F_NN(L)歐元高股息基金X股(澳幣對沖月配)"/>
        <s v="[基金中文名稱].[All 基金中文名稱].[73G_貝萊德亞太股票收益 Ａ２ 美元]" c="73G_貝萊德亞太股票收益 Ａ２ 美元"/>
        <s v="[基金中文名稱].[All 基金中文名稱].[73G_貝萊德亞太股票收益 A2(美元)]" c="73G_貝萊德亞太股票收益 A2(美元)"/>
        <s v="[基金中文名稱].[All 基金中文名稱].[73H_貝萊德亞太股票收益 Ａ６ 美元(穩定配息)]" c="73H_貝萊德亞太股票收益 Ａ６ 美元(穩定配息)"/>
        <s v="[基金中文名稱].[All 基金中文名稱].[73H_貝萊德亞太股票收益A6(穩定配息)(美元)]" c="73H_貝萊德亞太股票收益A6(穩定配息)(美元)"/>
        <s v="[基金中文名稱].[All 基金中文名稱].[73I_貝萊德亞太股票收益A8多幣別穩定月配息- 澳幣避險]" c="73I_貝萊德亞太股票收益A8多幣別穩定月配息- 澳幣避險"/>
        <s v="[基金中文名稱].[All 基金中文名稱].[73I_貝萊德亞太股票收益A8穩定月配息(澳幣避險)]" c="73I_貝萊德亞太股票收益A8穩定月配息(澳幣避險)"/>
        <s v="[基金中文名稱].[All 基金中文名稱].[73J_聯博全球高收益債券BA(穩定月配)南非幣避險級別]" c="73J_聯博全球高收益債券BA(穩定月配)南非幣避險級別"/>
        <s v="[基金中文名稱].[All 基金中文名稱].[73K_聯博美國收益BA(穩定月配)南非幣避險級別]" c="73K_聯博美國收益BA(穩定月配)南非幣避險級別"/>
        <s v="[基金中文名稱].[All 基金中文名稱].[73L_聯博新興市場債券BA(穩定月配)南非幣避險級別]" c="73L_聯博新興市場債券BA(穩定月配)南非幣避險級別"/>
        <s v="[基金中文名稱].[All 基金中文名稱].[73M_瀚亞投資-亞洲債券Azdm(南非幣避險月配)]" c="73M_瀚亞投資-亞洲債券Azdm(南非幣避險月配)"/>
        <s v="[基金中文名稱].[All 基金中文名稱].[73M_瀚亞亞洲債券AZDM月配(南非幣避險)]" c="73M_瀚亞亞洲債券AZDM月配(南非幣避險)"/>
        <s v="[基金中文名稱].[All 基金中文名稱].[73N_瀚亞投資-亞洲當地貨幣債券Azdm(南非幣避險月配)]" c="73N_瀚亞投資-亞洲當地貨幣債券Azdm(南非幣避險月配)"/>
        <s v="[基金中文名稱].[All 基金中文名稱].[73N_瀚亞亞洲當地貨幣債券AZDM月配(南非幣避險)]" c="73N_瀚亞亞洲當地貨幣債券AZDM月配(南非幣避險)"/>
        <s v="[基金中文名稱].[All 基金中文名稱].[73O_瀚亞全球價值股票ADMC1穩定月配(美元)]" c="73O_瀚亞全球價值股票ADMC1穩定月配(美元)"/>
        <s v="[基金中文名稱].[All 基金中文名稱].[73O_瀚亞投資-全球價值股票Admc1(美元穩定月配)]" c="73O_瀚亞投資-全球價值股票Admc1(美元穩定月配)"/>
        <s v="[基金中文名稱].[All 基金中文名稱].[73P_瀚亞全球價值股票AADMC1穩定月配(澳幣避險)]" c="73P_瀚亞全球價值股票AADMC1穩定月配(澳幣避險)"/>
        <s v="[基金中文名稱].[All 基金中文名稱].[73P_瀚亞投資-全球價值股票Aadmc1(澳幣避險穩定月配)]" c="73P_瀚亞投資-全球價值股票Aadmc1(澳幣避險穩定月配)"/>
        <s v="[基金中文名稱].[All 基金中文名稱].[73Q_瀚亞全球價值股票AZDMC1穩定月配(南非幣避險)]" c="73Q_瀚亞全球價值股票AZDMC1穩定月配(南非幣避險)"/>
        <s v="[基金中文名稱].[All 基金中文名稱].[73Q_瀚亞投資-全球價值股票Azdmc1(南非幣避險穩定月配)]" c="73Q_瀚亞投資-全球價值股票Azdmc1(南非幣避險穩定月配)"/>
        <s v="[基金中文名稱].[All 基金中文名稱].[73R_瀚亞投資-全球價值股票Andmc1(紐幣避險穩定月配)]" c="73R_瀚亞投資-全球價值股票Andmc1(紐幣避險穩定月配)"/>
        <s v="[基金中文名稱].[All 基金中文名稱].[73S_富達中國內需消費(累積)－配權帳戶－澳幣避險]" c="73S_富達中國內需消費(累積)－配權帳戶－澳幣避險"/>
        <s v="[基金中文名稱].[All 基金中文名稱].[73T_富達東協(累積)－配權帳戶－澳幣避險]" c="73T_富達東協(累積)－配權帳戶－澳幣避險"/>
        <s v="[基金中文名稱].[All 基金中文名稱].[73U_富達亞洲高收益(A股H月配息)－配權帳戶－澳幣避險]" c="73U_富達亞洲高收益(A股H月配息)－配權帳戶－澳幣避險"/>
        <s v="[基金中文名稱].[All 基金中文名稱].[73V_富達歐洲平衡(累積)－配權帳戶－美元避險]" c="73V_富達歐洲平衡(累積)－配權帳戶－美元避險"/>
        <s v="[基金中文名稱].[All 基金中文名稱].[73W_富達德國(累積)－配權帳戶－美元避險]" c="73W_富達德國(累積)－配權帳戶－美元避險"/>
        <s v="[基金中文名稱].[All 基金中文名稱].[74E_貝萊德亞洲老虎債券A8穩定月配息(南非幣避險)]" c="74E_貝萊德亞洲老虎債券A8穩定月配息(南非幣避險)"/>
        <s v="[基金中文名稱].[All 基金中文名稱].[74E_貝萊德亞洲老虎債券A8穩定月配息-南非幣避險]" c="74E_貝萊德亞洲老虎債券A8穩定月配息-南非幣避險"/>
        <s v="[基金中文名稱].[All 基金中文名稱].[74F_貝萊德環球高收益債券A8穩定月配息(南非幣避險)]" c="74F_貝萊德環球高收益債券A8穩定月配息(南非幣避險)"/>
        <s v="[基金中文名稱].[All 基金中文名稱].[74F_貝萊德環球高收益債券A8穩定月配息-南非幣避險]" c="74F_貝萊德環球高收益債券A8穩定月配息-南非幣避險"/>
        <s v="[基金中文名稱].[All 基金中文名稱].[74G_貝萊德美元高收益債券A8穩定月配息份(南非幣避險)]" c="74G_貝萊德美元高收益債券A8穩定月配息份(南非幣避險)"/>
        <s v="[基金中文名稱].[All 基金中文名稱].[74G_貝萊德美元高收益債券A8穩定月配息份-南非幣避險]" c="74G_貝萊德美元高收益債券A8穩定月配息份-南非幣避險"/>
        <s v="[基金中文名稱].[All 基金中文名稱].[74H_貝萊德亞洲巨龍 Hedged A2 澳幣]" c="74H_貝萊德亞洲巨龍 Hedged A2 澳幣"/>
        <s v="[基金中文名稱].[All 基金中文名稱].[74H_貝萊德亞洲巨龍HEDGED A2(澳幣)]" c="74H_貝萊德亞洲巨龍HEDGED A2(澳幣)"/>
        <s v="[基金中文名稱].[All 基金中文名稱].[74I_貝萊德中國Hedged A2 澳幣]" c="74I_貝萊德中國Hedged A2 澳幣"/>
        <s v="[基金中文名稱].[All 基金中文名稱].[74I_貝萊德中國HEDGED A2(澳幣)]" c="74I_貝萊德中國HEDGED A2(澳幣)"/>
        <s v="[基金中文名稱].[All 基金中文名稱].[74J_貝萊德環球小型企業Hedged A2 澳幣]" c="74J_貝萊德環球小型企業Hedged A2 澳幣"/>
        <s v="[基金中文名稱].[All 基金中文名稱].[74J_貝萊德環球小型企業HEDGED A2(澳幣)]" c="74J_貝萊德環球小型企業HEDGED A2(澳幣)"/>
        <s v="[基金中文名稱].[All 基金中文名稱].[74K_貝萊德拉丁美洲 Hedged A2 澳幣]" c="74K_貝萊德拉丁美洲 Hedged A2 澳幣"/>
        <s v="[基金中文名稱].[All 基金中文名稱].[74K_貝萊德拉丁美洲HEDGED A2(澳幣)]" c="74K_貝萊德拉丁美洲HEDGED A2(澳幣)"/>
        <s v="[基金中文名稱].[All 基金中文名稱].[74L_貝萊德世界能源Hedged A2 澳幣]" c="74L_貝萊德世界能源Hedged A2 澳幣"/>
        <s v="[基金中文名稱].[All 基金中文名稱].[74L_貝萊德世界能源HEDGED A2(澳幣)]" c="74L_貝萊德世界能源HEDGED A2(澳幣)"/>
        <s v="[基金中文名稱].[All 基金中文名稱].[74M_貝萊德美國特別時機Hedged A2 澳幣]" c="74M_貝萊德美國特別時機Hedged A2 澳幣"/>
        <s v="[基金中文名稱].[All 基金中文名稱].[74N_貝萊德世界黃金Hedged A2 澳幣]" c="74N_貝萊德世界黃金Hedged A2 澳幣"/>
        <s v="[基金中文名稱].[All 基金中文名稱].[74N_貝萊德世界黃金HEDGED A2(澳幣)]" c="74N_貝萊德世界黃金HEDGED A2(澳幣)"/>
        <s v="[基金中文名稱].[All 基金中文名稱].[74O_貝萊德世界健康科學Hedged A2 澳幣]" c="74O_貝萊德世界健康科學Hedged A2 澳幣"/>
        <s v="[基金中文名稱].[All 基金中文名稱].[74O_貝萊德世界健康科學HEDGED A2(澳幣)]" c="74O_貝萊德世界健康科學HEDGED A2(澳幣)"/>
        <s v="[基金中文名稱].[All 基金中文名稱].[74P_貝萊德世界礦業 Hedged A2 澳幣]" c="74P_貝萊德世界礦業 Hedged A2 澳幣"/>
        <s v="[基金中文名稱].[All 基金中文名稱].[74P_貝萊德世界礦業HEDGED A2(澳幣)]" c="74P_貝萊德世界礦業HEDGED A2(澳幣)"/>
        <s v="[基金中文名稱].[All 基金中文名稱].[74Q_貝萊德歐洲Hedged A2 澳幣]" c="74Q_貝萊德歐洲Hedged A2 澳幣"/>
        <s v="[基金中文名稱].[All 基金中文名稱].[74Q_貝萊德歐洲HEDGED A2(澳幣)]" c="74Q_貝萊德歐洲HEDGED A2(澳幣)"/>
        <s v="[基金中文名稱].[All 基金中文名稱].[74R_貝萊德歐洲Hedged A2 紐西蘭幣]" c="74R_貝萊德歐洲Hedged A2 紐西蘭幣"/>
        <s v="[基金中文名稱].[All 基金中文名稱].[74R_貝萊德歐洲HEDGED A2(紐西蘭幣)]" c="74R_貝萊德歐洲HEDGED A2(紐西蘭幣)"/>
        <s v="[基金中文名稱].[All 基金中文名稱].[74S_貝萊德歐洲價值型Hedged A2 澳幣]" c="74S_貝萊德歐洲價值型Hedged A2 澳幣"/>
        <s v="[基金中文名稱].[All 基金中文名稱].[74S_貝萊德歐洲價值型HEDGED A2(澳幣)]" c="74S_貝萊德歐洲價值型HEDGED A2(澳幣)"/>
        <s v="[基金中文名稱].[All 基金中文名稱].[74T_貝萊德歐洲價值型Hedged A2 美元]" c="74T_貝萊德歐洲價值型Hedged A2 美元"/>
        <s v="[基金中文名稱].[All 基金中文名稱].[74T_貝萊德歐洲價值型HEDGED A2(美元)]" c="74T_貝萊德歐洲價值型HEDGED A2(美元)"/>
        <s v="[基金中文名稱].[All 基金中文名稱].[74U_貝萊德歐洲特別時機Hedged A2 澳幣]" c="74U_貝萊德歐洲特別時機Hedged A2 澳幣"/>
        <s v="[基金中文名稱].[All 基金中文名稱].[74U_貝萊德歐洲特別時機HEDGED A2(澳幣)]" c="74U_貝萊德歐洲特別時機HEDGED A2(澳幣)"/>
        <s v="[基金中文名稱].[All 基金中文名稱].[74W_聯博全球價值型BD股美元]" c="74W_聯博全球價值型BD股美元"/>
        <s v="[基金中文名稱].[All 基金中文名稱].[74X_聯博美國成長BD股美元]" c="74X_聯博美國成長BD股美元"/>
        <s v="[基金中文名稱].[All 基金中文名稱].[74Y_NN(L)美國高股息基金Y股(月配)(美元)]" c="74Y_NN(L)美國高股息基金Y股(月配)(美元)"/>
        <s v="[基金中文名稱].[All 基金中文名稱].[74Y_NN(L)美國高股息基金Y股(美元月配)]" c="74Y_NN(L)美國高股息基金Y股(美元月配)"/>
        <s v="[基金中文名稱].[All 基金中文名稱].[74Z_NN(L)環球高股息基金Y股(美元月配)]" c="74Z_NN(L)環球高股息基金Y股(美元月配)"/>
        <s v="[基金中文名稱].[All 基金中文名稱].[755_（百元基金）NN(L)歐洲新興市場股票基金X股(美元)]" c="755_（百元基金）NN(L)歐洲新興市場股票基金X股(美元)"/>
        <s v="[基金中文名稱].[All 基金中文名稱].[75A_NN(L)歐元高股息基金Y股(美元對沖月配)]" c="75A_NN(L)歐元高股息基金Y股(美元對沖月配)"/>
        <s v="[基金中文名稱].[All 基金中文名稱].[75B_NN(L)歐元高股息基金X股(月配)(美元對沖)]" c="75B_NN(L)歐元高股息基金X股(月配)(美元對沖)"/>
        <s v="[基金中文名稱].[All 基金中文名稱].[75B_NN(L)歐元高股息基金X股(美元對沖月配)]" c="75B_NN(L)歐元高股息基金X股(美元對沖月配)"/>
        <s v="[基金中文名稱].[All 基金中文名稱].[75C_法巴百利達新興歐洲股票 C (美元)]" c="75C_法巴百利達新興歐洲股票 C (美元)"/>
        <s v="[基金中文名稱].[All 基金中文名稱].[75D_瀚亞投資－亞洲股票收益A(美元)]" c="75D_瀚亞投資－亞洲股票收益A(美元)"/>
        <s v="[基金中文名稱].[All 基金中文名稱].[75D_瀚亞亞洲股票收益A(美元)]" c="75D_瀚亞亞洲股票收益A(美元)"/>
        <s v="[基金中文名稱].[All 基金中文名稱].[75E_瀚亞投資－亞洲股票收益Admc1(美元穩定月配)]" c="75E_瀚亞投資－亞洲股票收益Admc1(美元穩定月配)"/>
        <s v="[基金中文名稱].[All 基金中文名稱].[75E_瀚亞亞洲股票收益ADMC1穩定月配(美元)]" c="75E_瀚亞亞洲股票收益ADMC1穩定月配(美元)"/>
        <s v="[基金中文名稱].[All 基金中文名稱].[75F_瀚亞投資－亞洲股票收益Aadmc1(澳幣避險穩定月配)]" c="75F_瀚亞投資－亞洲股票收益Aadmc1(澳幣避險穩定月配)"/>
        <s v="[基金中文名稱].[All 基金中文名稱].[75F_瀚亞亞洲股票收益AADMC1穩定月配(澳幣避險)]" c="75F_瀚亞亞洲股票收益AADMC1穩定月配(澳幣避險)"/>
        <s v="[基金中文名稱].[All 基金中文名稱].[75G_瀚亞投資－亞洲股票收益Azdmc1(南非幣避險穩定月配)]" c="75G_瀚亞投資－亞洲股票收益Azdmc1(南非幣避險穩定月配)"/>
        <s v="[基金中文名稱].[All 基金中文名稱].[75G_瀚亞亞洲股票收益AZDMC1穩定月配(南非幣避險)]" c="75G_瀚亞亞洲股票收益AZDMC1穩定月配(南非幣避險)"/>
        <s v="[基金中文名稱].[All 基金中文名稱].[75H_瀚亞投資－亞洲股票收益Andmc1(紐幣避險穩定月配)]" c="75H_瀚亞投資－亞洲股票收益Andmc1(紐幣避險穩定月配)"/>
        <s v="[基金中文名稱].[All 基金中文名稱].[75H_瀚亞亞洲股票收益ANDMC1穩定月配(紐西蘭幣避險)]" c="75H_瀚亞亞洲股票收益ANDMC1穩定月配(紐西蘭幣避險)"/>
        <s v="[基金中文名稱].[All 基金中文名稱].[75I_瀚亞全球新興市場債券 A]" c="75I_瀚亞全球新興市場債券 A"/>
        <s v="[基金中文名稱].[All 基金中文名稱].[75I_瀚亞投資- 全球新興市場債券 A]" c="75I_瀚亞投資- 全球新興市場債券 A"/>
        <s v="[基金中文名稱].[All 基金中文名稱].[75K_瀚亞投資-全球新興市場債券 Aadmc1(澳幣避險穩定月配)]" c="75K_瀚亞投資-全球新興市場債券 Aadmc1(澳幣避險穩定月配)"/>
        <s v="[基金中文名稱].[All 基金中文名稱].[75L_瀚亞投資全球新興市場債券Azdmc1(南非幣避險穩定月配)]" c="75L_瀚亞投資全球新興市場債券Azdmc1(南非幣避險穩定月配)"/>
        <s v="[基金中文名稱].[All 基金中文名稱].[75M_瀚亞全球新興市場債券ANDMC1穩定月配(紐西蘭幣避險)]" c="75M_瀚亞全球新興市場債券ANDMC1穩定月配(紐西蘭幣避險)"/>
        <s v="[基金中文名稱].[All 基金中文名稱].[75M_瀚亞投資-全球新興市場債券Andmc1(紐幣避險穩定月配)]" c="75M_瀚亞投資-全球新興市場債券Andmc1(紐幣避險穩定月配)"/>
        <s v="[基金中文名稱].[All 基金中文名稱].[75N_富達歐洲入息(累積)-配權帳戶-歐元]" c="75N_富達歐洲入息(累積)-配權帳戶-歐元"/>
        <s v="[基金中文名稱].[All 基金中文名稱].[75O_富達歐洲入息(A股F1穩定月配息)-配權帳戶-歐元]" c="75O_富達歐洲入息(A股F1穩定月配息)-配權帳戶-歐元"/>
        <s v="[基金中文名稱].[All 基金中文名稱].[75P_富達歐洲入息(A股F1穩定月配息)配權帳戶-美元避險]" c="75P_富達歐洲入息(A股F1穩定月配息)配權帳戶-美元避險"/>
        <s v="[基金中文名稱].[All 基金中文名稱].[75Q_百達-全球高息精選-R美元]" c="75Q_百達-全球高息精選-R美元"/>
        <s v="[基金中文名稱].[All 基金中文名稱].[75Q_百達全球高息精選-R美元]" c="75Q_百達全球高息精選-R美元"/>
        <s v="[基金中文名稱].[All 基金中文名稱].[75R_百達-全球高息精選(月配息)-R美元]" c="75R_百達-全球高息精選(月配息)-R美元"/>
        <s v="[基金中文名稱].[All 基金中文名稱].[75R_百達全球高息精選-R美元月配息]" c="75R_百達全球高息精選-R美元月配息"/>
        <s v="[基金中文名稱].[All 基金中文名稱].[75S_百達-全球高息精選(月配息)-HR澳幣]" c="75S_百達-全球高息精選(月配息)-HR澳幣"/>
        <s v="[基金中文名稱].[All 基金中文名稱].[75S_百達全球高息精選-HR澳幣月配息]" c="75S_百達全球高息精選-HR澳幣月配息"/>
        <s v="[基金中文名稱].[All 基金中文名稱].[75T_百達-全球高息精選(月配息)-HR南非幣]" c="75T_百達-全球高息精選(月配息)-HR南非幣"/>
        <s v="[基金中文名稱].[All 基金中文名稱].[75T_百達全球高息精選-HR南非幣月配息]" c="75T_百達全球高息精選-HR南非幣月配息"/>
        <s v="[基金中文名稱].[All 基金中文名稱].[75U_鋒裕新興市場當地貨幣債券A2(美元)]" c="75U_鋒裕新興市場當地貨幣債券A2(美元)"/>
        <s v="[基金中文名稱].[All 基金中文名稱].[75V_鋒裕新興市場當地貨幣債券AXD(美元)]" c="75V_鋒裕新興市場當地貨幣債券AXD(美元)"/>
        <s v="[基金中文名稱].[All 基金中文名稱].[75V_鋒裕新興市場當地貨幣債券AXD配息(美元)]" c="75V_鋒裕新興市場當地貨幣債券AXD配息(美元)"/>
        <s v="[基金中文名稱].[All 基金中文名稱].[75X_鋒裕新興市場當地貨幣債券BXD(美元)]" c="75X_鋒裕新興市場當地貨幣債券BXD(美元)"/>
        <s v="[基金中文名稱].[All 基金中文名稱].[763_聯博全球價值型B股(歐元)]" c="763_聯博全球價值型B股(歐元)"/>
        <s v="[基金中文名稱].[All 基金中文名稱].[764_聯博全球價值型B股(美元)]" c="764_聯博全球價值型B股(美元)"/>
        <s v="[基金中文名稱].[All 基金中文名稱].[765_聯博歐洲價值型B股(歐元)]" c="765_聯博歐洲價值型B股(歐元)"/>
        <s v="[基金中文名稱].[All 基金中文名稱].[766_聯博歐洲價值型B股(美元)]" c="766_聯博歐洲價值型B股(美元)"/>
        <s v="[基金中文名稱].[All 基金中文名稱].[767_施羅德環球計量精選價值A1(累積)(美元)]" c="767_施羅德環球計量精選價值A1(累積)(美元)"/>
        <s v="[基金中文名稱].[All 基金中文名稱].[767_施羅德環球計量精選價值A1累積(美元)]" c="767_施羅德環球計量精選價值A1累積(美元)"/>
        <s v="[基金中文名稱].[All 基金中文名稱].[768_施羅德美國中小型股票A1(累積)(美元)]" c="768_施羅德美國中小型股票A1(累積)(美元)"/>
        <s v="[基金中文名稱].[All 基金中文名稱].[768_施羅德美國中小型股票A1累積(美元)]" c="768_施羅德美國中小型股票A1累積(美元)"/>
        <s v="[基金中文名稱].[All 基金中文名稱].[769_施羅德環球小型公司A1累積(美元)]" c="769_施羅德環球小型公司A1累積(美元)"/>
        <s v="[基金中文名稱].[All 基金中文名稱].[76A_聯博全球價值型BD股南非幣避險]" c="76A_聯博全球價值型BD股南非幣避險"/>
        <s v="[基金中文名稱].[All 基金中文名稱].[76B_聯博全球價值型BD股澳幣避險]" c="76B_聯博全球價值型BD股澳幣避險"/>
        <s v="[基金中文名稱].[All 基金中文名稱].[76C_聯博房貸收益BA(穩定月配)南非幣避險級別]" c="76C_聯博房貸收益BA(穩定月配)南非幣避險級別"/>
        <s v="[基金中文名稱].[All 基金中文名稱].[76F_貝萊德全球股票收益 A2 美元]" c="76F_貝萊德全球股票收益 A2 美元"/>
        <s v="[基金中文名稱].[All 基金中文名稱].[76F_貝萊德全球股票收益 A2(美元)]" c="76F_貝萊德全球股票收益 A2(美元)"/>
        <s v="[基金中文名稱].[All 基金中文名稱].[76H_富達亞太入息(A股H月配)-配權帳戶-澳幣避險]" c="76H_富達亞太入息(A股H月配)-配權帳戶-澳幣避險"/>
        <s v="[基金中文名稱].[All 基金中文名稱].[76I_富達歐洲入息(A股H月配)-配權帳戶-澳幣避險]" c="76I_富達歐洲入息(A股H月配)-配權帳戶-澳幣避險"/>
        <s v="[基金中文名稱].[All 基金中文名稱].[76J_聯博亞洲股票BD月配澳幣避險級別]" c="76J_聯博亞洲股票BD月配澳幣避險級別"/>
        <s v="[基金中文名稱].[All 基金中文名稱].[76K_聯博亞洲股票BD月配級別美元]" c="76K_聯博亞洲股票BD月配級別美元"/>
        <s v="[基金中文名稱].[All 基金中文名稱].[76L_聯博中國時機BD月配級別美元]" c="76L_聯博中國時機BD月配級別美元"/>
        <s v="[基金中文名稱].[All 基金中文名稱].[76M_聯博中國時機BD月配澳幣避險級別]" c="76M_聯博中國時機BD月配澳幣避險級別"/>
        <s v="[基金中文名稱].[All 基金中文名稱].[76N_貝萊德東協領先 A2 美元]" c="76N_貝萊德東協領先 A2 美元"/>
        <s v="[基金中文名稱].[All 基金中文名稱].[76N_貝萊德東協領先A2(美元)]" c="76N_貝萊德東協領先A2(美元)"/>
        <s v="[基金中文名稱].[All 基金中文名稱].[76O_鋒裕環球高收益A股(澳幣穩定配息)]" c="76O_鋒裕環球高收益A股(澳幣穩定配息)"/>
        <s v="[基金中文名稱].[All 基金中文名稱].[76O_鋒裕環球高收益A股穩定配息(澳幣)]" c="76O_鋒裕環球高收益A股穩定配息(澳幣)"/>
        <s v="[基金中文名稱].[All 基金中文名稱].[76P_鋒裕環球高收益A股(南非幣穩定配息)]" c="76P_鋒裕環球高收益A股(南非幣穩定配息)"/>
        <s v="[基金中文名稱].[All 基金中文名稱].[76P_鋒裕環球高收益A股穩定配息(南非幣)]" c="76P_鋒裕環球高收益A股穩定配息(南非幣)"/>
        <s v="[基金中文名稱].[All 基金中文名稱].[76Q_鋒裕美國高息A股(澳幣穩定配息)]" c="76Q_鋒裕美國高息A股(澳幣穩定配息)"/>
        <s v="[基金中文名稱].[All 基金中文名稱].[76Q_鋒裕美國高息A股穩定配息(澳幣)]" c="76Q_鋒裕美國高息A股穩定配息(澳幣)"/>
        <s v="[基金中文名稱].[All 基金中文名稱].[76R_鋒裕美國高息A股(南非幣穩定配息)]" c="76R_鋒裕美國高息A股(南非幣穩定配息)"/>
        <s v="[基金中文名稱].[All 基金中文名稱].[76R_鋒裕美國高息A股穩定配息(南非幣)]" c="76R_鋒裕美國高息A股穩定配息(南非幣)"/>
        <s v="[基金中文名稱].[All 基金中文名稱].[76S_鋒裕新興市場債券A股(澳幣穩定配息)]" c="76S_鋒裕新興市場債券A股(澳幣穩定配息)"/>
        <s v="[基金中文名稱].[All 基金中文名稱].[76S_鋒裕新興市場債券A股穩定配息(澳幣)]" c="76S_鋒裕新興市場債券A股穩定配息(澳幣)"/>
        <s v="[基金中文名稱].[All 基金中文名稱].[76T_鋒裕新興市場債券A股(南非幣穩定配息)]" c="76T_鋒裕新興市場債券A股(南非幣穩定配息)"/>
        <s v="[基金中文名稱].[All 基金中文名稱].[76T_鋒裕新興市場債券A股穩定配息(南非幣)]" c="76T_鋒裕新興市場債券A股穩定配息(南非幣)"/>
        <s v="[基金中文名稱].[All 基金中文名稱].[76U_鋒裕環球高收益B股(澳幣穩定配息)]" c="76U_鋒裕環球高收益B股(澳幣穩定配息)"/>
        <s v="[基金中文名稱].[All 基金中文名稱].[76V_鋒裕環球高收益B股(南非幣穩定配息)]" c="76V_鋒裕環球高收益B股(南非幣穩定配息)"/>
        <s v="[基金中文名稱].[All 基金中文名稱].[76W_鋒裕美國高息B股(澳幣穩定配息)]" c="76W_鋒裕美國高息B股(澳幣穩定配息)"/>
        <s v="[基金中文名稱].[All 基金中文名稱].[76X_鋒裕美國高息B股(南非幣穩定配息)]" c="76X_鋒裕美國高息B股(南非幣穩定配息)"/>
        <s v="[基金中文名稱].[All 基金中文名稱].[76Y_鋒裕新興市場債券B股(澳幣穩定配息)]" c="76Y_鋒裕新興市場債券B股(澳幣穩定配息)"/>
        <s v="[基金中文名稱].[All 基金中文名稱].[76Z_鋒裕新興市場債券B股(南非幣穩定配息)]" c="76Z_鋒裕新興市場債券B股(南非幣穩定配息)"/>
        <s v="[基金中文名稱].[All 基金中文名稱].[770_施羅德環球能源A1累積(美元)]" c="770_施羅德環球能源A1累積(美元)"/>
        <s v="[基金中文名稱].[All 基金中文名稱].[771_天利(盧森堡)環球資產配置（美元配息）]" c="771_天利(盧森堡)環球資產配置（美元配息）"/>
        <s v="[基金中文名稱].[All 基金中文名稱].[771_天利(盧森堡)環球資產配置(配息)(美元)]" c="771_天利(盧森堡)環球資產配置(配息)(美元)"/>
        <s v="[基金中文名稱].[All 基金中文名稱].[772_鋒裕策略收益AXD(歐元對沖月配息)]" c="772_鋒裕策略收益AXD(歐元對沖月配息)"/>
        <s v="[基金中文名稱].[All 基金中文名稱].[775_貝萊德印度（歐元）]" c="775_貝萊德印度（歐元）"/>
        <s v="[基金中文名稱].[All 基金中文名稱].[776_貝萊德印度（美元）]" c="776_貝萊德印度（美元）"/>
        <s v="[基金中文名稱].[All 基金中文名稱].[777_貝萊德日本靈活股票 A2 (美元)]" c="777_貝萊德日本靈活股票 A2 (美元)"/>
        <s v="[基金中文名稱].[All 基金中文名稱].[777_貝萊德日本靈活股票A2(美元)]" c="777_貝萊德日本靈活股票A2(美元)"/>
        <s v="[基金中文名稱].[All 基金中文名稱].[778_貝萊德日本靈活股票 A2 (歐元)]" c="778_貝萊德日本靈活股票 A2 (歐元)"/>
        <s v="[基金中文名稱].[All 基金中文名稱].[779_貝萊德日本靈活股票 A2 (日圓)]" c="779_貝萊德日本靈活股票 A2 (日圓)"/>
        <s v="[基金中文名稱].[All 基金中文名稱].[779_貝萊德日本靈活股票A2(日圓)]" c="779_貝萊德日本靈活股票A2(日圓)"/>
        <s v="[基金中文名稱].[All 基金中文名稱].[77A_貝萊德全球股票收益A8多幣別穩定月配息-南非幣避險]" c="77A_貝萊德全球股票收益A8多幣別穩定月配息-南非幣避險"/>
        <s v="[基金中文名稱].[All 基金中文名稱].[77A_貝萊德全球股票收益A8穩定月配息(南非幣避險)]" c="77A_貝萊德全球股票收益A8穩定月配息(南非幣避險)"/>
        <s v="[基金中文名稱].[All 基金中文名稱].[77B_東方匯理長鷹多重資產 FA-C(澳幣)]" c="77B_東方匯理長鷹多重資產 FA-C(澳幣)"/>
        <s v="[基金中文名稱].[All 基金中文名稱].[77C_東方匯理長鷹多重資產 FA-MD (月配息)(澳幣)]" c="77C_東方匯理長鷹多重資產 FA-MD (月配息)(澳幣)"/>
        <s v="[基金中文名稱].[All 基金中文名稱].[77D_東方匯理長鷹多重資產 FU-MD (月配息)(美元)]" c="77D_東方匯理長鷹多重資產 FU-MD (月配息)(美元)"/>
        <s v="[基金中文名稱].[All 基金中文名稱].[77E_先機全球新興市場A股(美元)]" c="77E_先機全球新興市場A股(美元)"/>
        <s v="[基金中文名稱].[All 基金中文名稱].[77G_聯博新興市場多元收益BD股月配美元]" c="77G_聯博新興市場多元收益BD股月配美元"/>
        <s v="[基金中文名稱].[All 基金中文名稱].[77H_貝萊德亞太股票收益A8多幣別穩定月配息-南非幣避險]" c="77H_貝萊德亞太股票收益A8多幣別穩定月配息-南非幣避險"/>
        <s v="[基金中文名稱].[All 基金中文名稱].[77H_貝萊德亞太股票收益A8穩定月配息(南非幣避險)]" c="77H_貝萊德亞太股票收益A8穩定月配息(南非幣避險)"/>
        <s v="[基金中文名稱].[All 基金中文名稱].[77I_鋒裕中國股票A2(美元)]" c="77I_鋒裕中國股票A2(美元)"/>
        <s v="[基金中文名稱].[All 基金中文名稱].[77J_鋒裕策略收益A股(澳幣穩定配息)]" c="77J_鋒裕策略收益A股(澳幣穩定配息)"/>
        <s v="[基金中文名稱].[All 基金中文名稱].[77J_鋒裕策略收益A股穩定配息(澳幣)]" c="77J_鋒裕策略收益A股穩定配息(澳幣)"/>
        <s v="[基金中文名稱].[All 基金中文名稱].[77K_鋒裕策略收益A股(南非幣穩定配息)]" c="77K_鋒裕策略收益A股(南非幣穩定配息)"/>
        <s v="[基金中文名稱].[All 基金中文名稱].[77K_鋒裕策略收益A股穩定配息(南非幣)]" c="77K_鋒裕策略收益A股穩定配息(南非幣)"/>
        <s v="[基金中文名稱].[All 基金中文名稱].[77L_鋒裕中國股票B2(美元)]" c="77L_鋒裕中國股票B2(美元)"/>
        <s v="[基金中文名稱].[All 基金中文名稱].[77M_鋒裕策略收益B股(澳幣穩定配息)]" c="77M_鋒裕策略收益B股(澳幣穩定配息)"/>
        <s v="[基金中文名稱].[All 基金中文名稱].[77N_鋒裕策略收益B股(南非幣穩定配息)]" c="77N_鋒裕策略收益B股(南非幣穩定配息)"/>
        <s v="[基金中文名稱].[All 基金中文名稱].[77O_百達-全球高息精選-HR美元]" c="77O_百達-全球高息精選-HR美元"/>
        <s v="[基金中文名稱].[All 基金中文名稱].[77O_百達全球高息精選-HR美元]" c="77O_百達全球高息精選-HR美元"/>
        <s v="[基金中文名稱].[All 基金中文名稱].[77P_百達-全球高息精選(月配息)-HR 美元]" c="77P_百達-全球高息精選(月配息)-HR 美元"/>
        <s v="[基金中文名稱].[All 基金中文名稱].[77P_百達全球高息精選-HR美元月配息]" c="77P_百達全球高息精選-HR美元月配息"/>
        <s v="[基金中文名稱].[All 基金中文名稱].[77Q_百達-水資源-HR美元]" c="77Q_百達-水資源-HR美元"/>
        <s v="[基金中文名稱].[All 基金中文名稱].[77Q_百達水資源-HR美元]" c="77Q_百達水資源-HR美元"/>
        <s v="[基金中文名稱].[All 基金中文名稱].[77R_聯博日本策略價值BD月配美元避險級別]" c="77R_聯博日本策略價值BD月配美元避險級別"/>
        <s v="[基金中文名稱].[All 基金中文名稱].[77S_施羅德亞洲高息股債 (美元) A累積]" c="77S_施羅德亞洲高息股債 (美元) A累積"/>
        <s v="[基金中文名稱].[All 基金中文名稱].[77S_施羅德亞洲高息股債A累積(美元)]" c="77S_施羅德亞洲高息股債A累積(美元)"/>
        <s v="[基金中文名稱].[All 基金中文名稱].[77T_施羅德亞洲高息股債 (美元) A配息]" c="77T_施羅德亞洲高息股債 (美元) A配息"/>
        <s v="[基金中文名稱].[All 基金中文名稱].[77T_施羅德亞洲高息股債A配息(美元)]" c="77T_施羅德亞洲高息股債A配息(美元)"/>
        <s v="[基金中文名稱].[All 基金中文名稱].[77U_施羅德亞洲高息股債 (澳幣對沖) A配息]" c="77U_施羅德亞洲高息股債 (澳幣對沖) A配息"/>
        <s v="[基金中文名稱].[All 基金中文名稱].[77V_NN(L)美國高股息基金Y股(月配)(澳幣對沖)]" c="77V_NN(L)美國高股息基金Y股(月配)(澳幣對沖)"/>
        <s v="[基金中文名稱].[All 基金中文名稱].[77V_NN(L)美國高股息基金Y股(澳幣對沖月配)]" c="77V_NN(L)美國高股息基金Y股(澳幣對沖月配)"/>
        <s v="[基金中文名稱].[All 基金中文名稱].[77W_NN(L)美國高股息基金Y股(月配)(南非幣對沖)]" c="77W_NN(L)美國高股息基金Y股(月配)(南非幣對沖)"/>
        <s v="[基金中文名稱].[All 基金中文名稱].[77W_NN(L)美國高股息基金Y股(南非幣對沖月配)]" c="77W_NN(L)美國高股息基金Y股(南非幣對沖月配)"/>
        <s v="[基金中文名稱].[All 基金中文名稱].[77X_NN(L)環球高股息基金Y股(澳幣對沖月配)]" c="77X_NN(L)環球高股息基金Y股(澳幣對沖月配)"/>
        <s v="[基金中文名稱].[All 基金中文名稱].[77Y_施羅德歐洲收益股票A1累積(美元對沖)]" c="77Y_施羅德歐洲收益股票A1累積(美元對沖)"/>
        <s v="[基金中文名稱].[All 基金中文名稱].[77Z_施羅德歐洲收益股票A1配息(美元對沖)]" c="77Z_施羅德歐洲收益股票A1配息(美元對沖)"/>
        <s v="[基金中文名稱].[All 基金中文名稱].[781_亨德森遠見泛歐地產股票]" c="781_亨德森遠見泛歐地產股票"/>
        <s v="[基金中文名稱].[All 基金中文名稱].[782_亨德森遠見歐元領域]" c="782_亨德森遠見歐元領域"/>
        <s v="[基金中文名稱].[All 基金中文名稱].[783_亨德森遠見全球科技]" c="783_亨德森遠見全球科技"/>
        <s v="[基金中文名稱].[All 基金中文名稱].[785_亨德森遠見日本小型公司]" c="785_亨德森遠見日本小型公司"/>
        <s v="[基金中文名稱].[All 基金中文名稱].[786_亨德森遠見泛歐股票]" c="786_亨德森遠見泛歐股票"/>
        <s v="[基金中文名稱].[All 基金中文名稱].[78A_聯博歐洲價值型BD月配美元避險級別]" c="78A_聯博歐洲價值型BD月配美元避險級別"/>
        <s v="[基金中文名稱].[All 基金中文名稱].[78B_貝萊德日本靈活股票Hedged A2 美元]" c="78B_貝萊德日本靈活股票Hedged A2 美元"/>
        <s v="[基金中文名稱].[All 基金中文名稱].[78B_貝萊德日本靈活股票HEDGED A2(美元)]" c="78B_貝萊德日本靈活股票HEDGED A2(美元)"/>
        <s v="[基金中文名稱].[All 基金中文名稱].[78C_貝萊德歐洲Hedged A2 美元]" c="78C_貝萊德歐洲Hedged A2 美元"/>
        <s v="[基金中文名稱].[All 基金中文名稱].[78C_貝萊德歐洲HEDGED A2(美元)]" c="78C_貝萊德歐洲HEDGED A2(美元)"/>
        <s v="[基金中文名稱].[All 基金中文名稱].[78E_施羅德環球股息A(累積)(美元)]" c="78E_施羅德環球股息A(累積)(美元)"/>
        <s v="[基金中文名稱].[All 基金中文名稱].[78F_施羅德環球股息AX配息(美元)]" c="78F_施羅德環球股息AX配息(美元)"/>
        <s v="[基金中文名稱].[All 基金中文名稱].[78G_施羅德環球股息A配息(澳幣對沖)]" c="78G_施羅德環球股息A配息(澳幣對沖)"/>
        <s v="[基金中文名稱].[All 基金中文名稱].[78H_聯博美國成長BD月配南非幣避險級別]" c="78H_聯博美國成長BD月配南非幣避險級別"/>
        <s v="[基金中文名稱].[All 基金中文名稱].[78I_聯博成熟市場多元收益B級別美元]" c="78I_聯博成熟市場多元收益B級別美元"/>
        <s v="[基金中文名稱].[All 基金中文名稱].[78J_施羅德環球股息A累積(歐元對沖)]" c="78J_施羅德環球股息A累積(歐元對沖)"/>
        <s v="[基金中文名稱].[All 基金中文名稱].[78K_亨德森遠見泛歐地產股票基金(美元避險)]" c="78K_亨德森遠見泛歐地產股票基金(美元避險)"/>
        <s v="[基金中文名稱].[All 基金中文名稱].[78K_亨德森遠見泛歐地產股票基金A2(美元避險)]" c="78K_亨德森遠見泛歐地產股票基金A2(美元避險)"/>
        <s v="[基金中文名稱].[All 基金中文名稱].[78L_富蘭克林坦伯頓全球全球房地產B股(美元)(季配息)]" c="78L_富蘭克林坦伯頓全球全球房地產B股(美元)(季配息)"/>
        <s v="[基金中文名稱].[All 基金中文名稱].[78M_鋒裕歐洲潛力A2(美元對沖)]" c="78M_鋒裕歐洲潛力A2(美元對沖)"/>
        <s v="[基金中文名稱].[All 基金中文名稱].[78N_鋒裕領先歐洲企業A2(美元對沖)]" c="78N_鋒裕領先歐洲企業A2(美元對沖)"/>
        <s v="[基金中文名稱].[All 基金中文名稱].[78O_鋒裕歐洲潛力B2(歐元)]" c="78O_鋒裕歐洲潛力B2(歐元)"/>
        <s v="[基金中文名稱].[All 基金中文名稱].[78P_NN(L)新興市場債券基金X股(美元)]" c="78P_NN(L)新興市場債券基金X股(美元)"/>
        <s v="[基金中文名稱].[All 基金中文名稱].[78R_聯博日本策略價值BD月配(澳幣避險)]" c="78R_聯博日本策略價值BD月配(澳幣避險)"/>
        <s v="[基金中文名稱].[All 基金中文名稱].[78S_貝萊德歐洲特別時機Hedged A2 美元]" c="78S_貝萊德歐洲特別時機Hedged A2 美元"/>
        <s v="[基金中文名稱].[All 基金中文名稱].[78S_貝萊德歐洲特別時機HEDGED A2(美元)]" c="78S_貝萊德歐洲特別時機HEDGED A2(美元)"/>
        <s v="[基金中文名稱].[All 基金中文名稱].[78T_貝萊德歐元市場Hedged A2 美元]" c="78T_貝萊德歐元市場Hedged A2 美元"/>
        <s v="[基金中文名稱].[All 基金中文名稱].[78T_貝萊德歐元市場HEDGED A2(美元)]" c="78T_貝萊德歐元市場HEDGED A2(美元)"/>
        <s v="[基金中文名稱].[All 基金中文名稱].[78U_貝萊德歐元優質債券Hedged A2 美元]" c="78U_貝萊德歐元優質債券Hedged A2 美元"/>
        <s v="[基金中文名稱].[All 基金中文名稱].[78V_NN(L)亞洲收益X股(月配)(美元)]" c="78V_NN(L)亞洲收益X股(月配)(美元)"/>
        <s v="[基金中文名稱].[All 基金中文名稱].[78V_NN(L)亞洲收益X股(美元月配)]" c="78V_NN(L)亞洲收益X股(美元月配)"/>
        <s v="[基金中文名稱].[All 基金中文名稱].[78W_NN(L)亞洲收益X股(月配)(澳幣對沖)]" c="78W_NN(L)亞洲收益X股(月配)(澳幣對沖)"/>
        <s v="[基金中文名稱].[All 基金中文名稱].[78W_NN(L)亞洲收益X股(澳幣對沖月配)]" c="78W_NN(L)亞洲收益X股(澳幣對沖月配)"/>
        <s v="[基金中文名稱].[All 基金中文名稱].[78X_NN(L)新興市場債券X股(月配)(南非幣對沖)]" c="78X_NN(L)新興市場債券X股(月配)(南非幣對沖)"/>
        <s v="[基金中文名稱].[All 基金中文名稱].[78X_NN(L)新興市場債券X股(南非幣對沖月配)]" c="78X_NN(L)新興市場債券X股(南非幣對沖月配)"/>
        <s v="[基金中文名稱].[All 基金中文名稱].[78Y_NN(L)亞洲債券X股(月配)(南非幣對沖)]" c="78Y_NN(L)亞洲債券X股(月配)(南非幣對沖)"/>
        <s v="[基金中文名稱].[All 基金中文名稱].[78Y_NN(L)亞洲債券X股(南非幣對沖月配)]" c="78Y_NN(L)亞洲債券X股(南非幣對沖月配)"/>
        <s v="[基金中文名稱].[All 基金中文名稱].[78Z_NN(L)歐元高股息Y股(澳幣對沖月配)]" c="78Z_NN(L)歐元高股息Y股(澳幣對沖月配)"/>
        <s v="[基金中文名稱].[All 基金中文名稱].[79A_NN(L)新興市場債券Y股(月配)(南非幣對沖)]" c="79A_NN(L)新興市場債券Y股(月配)(南非幣對沖)"/>
        <s v="[基金中文名稱].[All 基金中文名稱].[79A_NN(L)新興市場債券Y股(南非幣對沖月配)]" c="79A_NN(L)新興市場債券Y股(南非幣對沖月配)"/>
        <s v="[基金中文名稱].[All 基金中文名稱].[79B_NN(L)亞洲債券Y股(南非幣對沖月配)]" c="79B_NN(L)亞洲債券Y股(南非幣對沖月配)"/>
        <s v="[基金中文名稱].[All 基金中文名稱].[79C_NN(L)亞洲債券Y股(澳幣對沖月配)]" c="79C_NN(L)亞洲債券Y股(澳幣對沖月配)"/>
        <s v="[基金中文名稱].[All 基金中文名稱].[79D_NN(L)投資級公司債Y股(月配)(澳幣對沖)]" c="79D_NN(L)投資級公司債Y股(月配)(澳幣對沖)"/>
        <s v="[基金中文名稱].[All 基金中文名稱].[79D_NN(L)投資級公司債Y股(澳幣對沖月配)]" c="79D_NN(L)投資級公司債Y股(澳幣對沖月配)"/>
        <s v="[基金中文名稱].[All 基金中文名稱].[79G_百達-歐元高收益債券-HR美元]" c="79G_百達-歐元高收益債券-HR美元"/>
        <s v="[基金中文名稱].[All 基金中文名稱].[79H_百達-歐元高收益債券-HR美元月配息]" c="79H_百達-歐元高收益債券-HR美元月配息"/>
        <s v="[基金中文名稱].[All 基金中文名稱].[79J_NN(L)環球高收益X股(月配)(美元對沖)]" c="79J_NN(L)環球高收益X股(月配)(美元對沖)"/>
        <s v="[基金中文名稱].[All 基金中文名稱].[79J_NN(L)環球高收益X股(美元對沖月配)]" c="79J_NN(L)環球高收益X股(美元對沖月配)"/>
        <s v="[基金中文名稱].[All 基金中文名稱].[79K_NN(L)環球高收益Y股(美元對沖月配)]" c="79K_NN(L)環球高收益Y股(美元對沖月配)"/>
        <s v="[基金中文名稱].[All 基金中文名稱].[79L_聯博亞洲股票BD月配南非幣避險級別]" c="79L_聯博亞洲股票BD月配南非幣避險級別"/>
        <s v="[基金中文名稱].[All 基金中文名稱].[79N_施羅德歐洲小型公司A累積(美元對沖)]" c="79N_施羅德歐洲小型公司A累積(美元對沖)"/>
        <s v="[基金中文名稱].[All 基金中文名稱].[79O_瀚亞中國股票AZDMC1穩定月配(南非幣避險)]" c="79O_瀚亞中國股票AZDMC1穩定月配(南非幣避險)"/>
        <s v="[基金中文名稱].[All 基金中文名稱].[79O_瀚亞投資-中國股票Azdmc1(南非幣避險穩定月配)]" c="79O_瀚亞投資-中國股票Azdmc1(南非幣避險穩定月配)"/>
        <s v="[基金中文名稱].[All 基金中文名稱].[79P_富達日本(累積)-配權帳戶-美元避險]" c="79P_富達日本(累積)-配權帳戶-美元避險"/>
        <s v="[基金中文名稱].[All 基金中文名稱].[79Q_富達北歐(累積)-配權帳戶-美元避險]" c="79Q_富達北歐(累積)-配權帳戶-美元避險"/>
        <s v="[基金中文名稱].[All 基金中文名稱].[79R_富達太平洋-配權帳戶-美元避險]" c="79R_富達太平洋-配權帳戶-美元避險"/>
        <s v="[基金中文名稱].[All 基金中文名稱].[79S_富達全球科技(累積)-配權帳戶-美元避險]" c="79S_富達全球科技(累積)-配權帳戶-美元避險"/>
        <s v="[基金中文名稱].[All 基金中文名稱].[79T_瀚亞日本動力股票A(美元避險)]" c="79T_瀚亞日本動力股票A(美元避險)"/>
        <s v="[基金中文名稱].[All 基金中文名稱].[79T_瀚亞投資-日本動力股票A(美元避險)]" c="79T_瀚亞投資-日本動力股票A(美元避險)"/>
        <s v="[基金中文名稱].[All 基金中文名稱].[79U_瀚亞日本動力股票AJ(日圓)]" c="79U_瀚亞日本動力股票AJ(日圓)"/>
        <s v="[基金中文名稱].[All 基金中文名稱].[79U_瀚亞投資-日本動力股票Aj(日圓)]" c="79U_瀚亞投資-日本動力股票Aj(日圓)"/>
        <s v="[基金中文名稱].[All 基金中文名稱].[79V_瀚亞日本動力股票AA(澳幣避險)]" c="79V_瀚亞日本動力股票AA(澳幣避險)"/>
        <s v="[基金中文名稱].[All 基金中文名稱].[79V_瀚亞投資-日本動力股票Aa(澳幣避險)]" c="79V_瀚亞投資-日本動力股票Aa(澳幣避險)"/>
        <s v="[基金中文名稱].[All 基金中文名稱].[79W_瀚亞日本動力股票AZ(南非幣避險)]" c="79W_瀚亞日本動力股票AZ(南非幣避險)"/>
        <s v="[基金中文名稱].[All 基金中文名稱].[79W_瀚亞投資-日本動力股票Az(南非幣避險)]" c="79W_瀚亞投資-日本動力股票Az(南非幣避險)"/>
        <s v="[基金中文名稱].[All 基金中文名稱].[79X_法巴L1多元全球穩定 C (歐元)]" c="79X_法巴L1多元全球穩定 C (歐元)"/>
        <s v="[基金中文名稱].[All 基金中文名稱].[79Y_富達歐洲動能(累積)-配權帳戶-美元避險]" c="79Y_富達歐洲動能(累積)-配權帳戶-美元避險"/>
        <s v="[基金中文名稱].[All 基金中文名稱].[79Z_富達全球健康護理(累積)-配權帳戶-美元]" c="79Z_富達全球健康護理(累積)-配權帳戶-美元"/>
        <s v="[基金中文名稱].[All 基金中文名稱].[804_天利(盧森堡)新興市場公司債券（美元配息）]" c="804_天利(盧森堡)新興市場公司債券（美元配息）"/>
        <s v="[基金中文名稱].[All 基金中文名稱].[804_天利(盧森堡)新興市場公司債券(配息)(美元)]" c="804_天利(盧森堡)新興市場公司債券(配息)(美元)"/>
        <s v="[基金中文名稱].[All 基金中文名稱].[806_天利(盧森堡)新興市場公司債券（歐元避險）]" c="806_天利(盧森堡)新興市場公司債券（歐元避險）"/>
        <s v="[基金中文名稱].[All 基金中文名稱].[80B_施羅德歐洲股息A配息(歐元)]" c="80B_施羅德歐洲股息A配息(歐元)"/>
        <s v="[基金中文名稱].[All 基金中文名稱].[80C_施羅德歐洲股息A配息(美元對沖)]" c="80C_施羅德歐洲股息A配息(美元對沖)"/>
        <s v="[基金中文名稱].[All 基金中文名稱].[80D_貝萊德全球股票入息 A2 美元]" c="80D_貝萊德全球股票入息 A2 美元"/>
        <s v="[基金中文名稱].[All 基金中文名稱].[80D_貝萊德全球股票入息A2(美元)]" c="80D_貝萊德全球股票入息A2(美元)"/>
        <s v="[基金中文名稱].[All 基金中文名稱].[80E_貝萊德全球股票入息 A6 美元 (穩定配息)]" c="80E_貝萊德全球股票入息 A6 美元 (穩定配息)"/>
        <s v="[基金中文名稱].[All 基金中文名稱].[80E_貝萊德全球股票入息A6(穩定配息)(美元)]" c="80E_貝萊德全球股票入息A6(穩定配息)(美元)"/>
        <s v="[基金中文名稱].[All 基金中文名稱].[80F_貝萊德全球股票入息 A8 多幣別穩定月配息-澳幣避險]" c="80F_貝萊德全球股票入息 A8 多幣別穩定月配息-澳幣避險"/>
        <s v="[基金中文名稱].[All 基金中文名稱].[80F_貝萊德全球股票入息A8穩定月配息(澳幣避險)]" c="80F_貝萊德全球股票入息A8穩定月配息(澳幣避險)"/>
        <s v="[基金中文名稱].[All 基金中文名稱].[80G_貝萊德全球股票入息 A8 - 多幣別穩定月配息-紐幣避險]" c="80G_貝萊德全球股票入息 A8 - 多幣別穩定月配息-紐幣避險"/>
        <s v="[基金中文名稱].[All 基金中文名稱].[80G_貝萊德全球股票入息A8穩定月配息(紐西蘭幣避險)]" c="80G_貝萊德全球股票入息A8穩定月配息(紐西蘭幣避險)"/>
        <s v="[基金中文名稱].[All 基金中文名稱].[80I_施羅德亞洲股息 A累積(美元)]" c="80I_施羅德亞洲股息 A累積(美元)"/>
        <s v="[基金中文名稱].[All 基金中文名稱].[80J_施羅德亞洲股息 A配息(美元)]" c="80J_施羅德亞洲股息 A配息(美元)"/>
        <s v="[基金中文名稱].[All 基金中文名稱].[80K_施羅德亞洲股息 A配息(澳幣對沖)]" c="80K_施羅德亞洲股息 A配息(澳幣對沖)"/>
        <s v="[基金中文名稱].[All 基金中文名稱].[80M_NN(L)旗艦多元資產X股(美元對沖)]" c="80M_NN(L)旗艦多元資產X股(美元對沖)"/>
        <s v="[基金中文名稱].[All 基金中文名稱].[80N_NN(L)旗艦多元資產X股(月配)(美元對沖)]" c="80N_NN(L)旗艦多元資產X股(月配)(美元對沖)"/>
        <s v="[基金中文名稱].[All 基金中文名稱].[80N_NN(L)旗艦多元資產X股(美元對沖月配)]" c="80N_NN(L)旗艦多元資產X股(美元對沖月配)"/>
        <s v="[基金中文名稱].[All 基金中文名稱].[80O_NN(L)旗艦多元資產X股(月配)(澳幣對沖)]" c="80O_NN(L)旗艦多元資產X股(月配)(澳幣對沖)"/>
        <s v="[基金中文名稱].[All 基金中文名稱].[80O_NN(L)旗艦多元資產X股(澳幣對沖月配)]" c="80O_NN(L)旗艦多元資產X股(澳幣對沖月配)"/>
        <s v="[基金中文名稱].[All 基金中文名稱].[80X_富達澳幣現金-配權帳戶]" c="80X_富達澳幣現金-配權帳戶"/>
        <s v="[基金中文名稱].[All 基金中文名稱].[816_富達歐元債券－配權帳戶－歐元]" c="816_富達歐元債券－配權帳戶－歐元"/>
        <s v="[基金中文名稱].[All 基金中文名稱].[817_富達美元債券－配權帳戶－美元]" c="817_富達美元債券－配權帳戶－美元"/>
        <s v="[基金中文名稱].[All 基金中文名稱].[819_富達歐洲高收益－配權帳戶－歐元]" c="819_富達歐洲高收益－配權帳戶－歐元"/>
        <s v="[基金中文名稱].[All 基金中文名稱].[81F_法巴百利達新興歐洲股票/年配 (歐元)]" c="81F_法巴百利達新興歐洲股票/年配 (歐元)"/>
        <s v="[基金中文名稱].[All 基金中文名稱].[81G_法巴百利達美國增長股票 C (美元)]" c="81G_法巴百利達美國增長股票 C (美元)"/>
        <s v="[基金中文名稱].[All 基金中文名稱].[81J_瑞萬通博基金-中國領導企業C(美元)]" c="81J_瑞萬通博基金-中國領導企業C(美元)"/>
        <s v="[基金中文名稱].[All 基金中文名稱].[81P_鋒裕歐洲潛力T2(美元對沖)]" c="81P_鋒裕歐洲潛力T2(美元對沖)"/>
        <s v="[基金中文名稱].[All 基金中文名稱].[81U_鋒裕美國中型資本價值T2(美元)]" c="81U_鋒裕美國中型資本價值T2(美元)"/>
        <s v="[基金中文名稱].[All 基金中文名稱].[81V_鋒裕美國鋒裕T2(美元)]" c="81V_鋒裕美國鋒裕T2(美元)"/>
        <s v="[基金中文名稱].[All 基金中文名稱].[81X_鋒裕亞洲股票(不含日本)T2(美元)]" c="81X_鋒裕亞洲股票(不含日本)T2(美元)"/>
        <s v="[基金中文名稱].[All 基金中文名稱].[81Y_鋒裕中國股票T2(美元)]" c="81Y_鋒裕中國股票T2(美元)"/>
        <s v="[基金中文名稱].[All 基金中文名稱].[820_富達美元高收益－配權帳戶－美元]" c="820_富達美元高收益－配權帳戶－美元"/>
        <s v="[基金中文名稱].[All 基金中文名稱].[821_富達歐洲平衡－配權帳戶－歐元]" c="821_富達歐洲平衡－配權帳戶－歐元"/>
        <s v="[基金中文名稱].[All 基金中文名稱].[822_富達澳元貨幣－配權帳戶－澳幣]" c="822_富達澳元貨幣－配權帳戶－澳幣"/>
        <s v="[基金中文名稱].[All 基金中文名稱].[824_富達英鎊貨幣－配權帳戶－英鎊]" c="824_富達英鎊貨幣－配權帳戶－英鎊"/>
        <s v="[基金中文名稱].[All 基金中文名稱].[825_富達美元貨幣－配權帳戶－美元]" c="825_富達美元貨幣－配權帳戶－美元"/>
        <s v="[基金中文名稱].[All 基金中文名稱].[827_富達美元現金－配權帳戶－美元]" c="827_富達美元現金－配權帳戶－美元"/>
        <s v="[基金中文名稱].[All 基金中文名稱].[828_富達歐元現金－配權帳戶－歐元]" c="828_富達歐元現金－配權帳戶－歐元"/>
        <s v="[基金中文名稱].[All 基金中文名稱].[829_富達歐洲－配權帳戶－歐元]" c="829_富達歐洲－配權帳戶－歐元"/>
        <s v="[基金中文名稱].[All 基金中文名稱].[82A_鋒裕新興歐洲及地中海股票T2(美元)]" c="82A_鋒裕新興歐洲及地中海股票T2(美元)"/>
        <s v="[基金中文名稱].[All 基金中文名稱].[82B_鋒裕新興市場股票T2(歐元)]" c="82B_鋒裕新興市場股票T2(歐元)"/>
        <s v="[基金中文名稱].[All 基金中文名稱].[82C_鋒裕新興市場股票T2(美元)]" c="82C_鋒裕新興市場股票T2(美元)"/>
        <s v="[基金中文名稱].[All 基金中文名稱].[82D_鋒裕美元綜合債券T2(美元)]" c="82D_鋒裕美元綜合債券T2(美元)"/>
        <s v="[基金中文名稱].[All 基金中文名稱].[82J_鋒裕美國高息T2(美元)]" c="82J_鋒裕美國高息T2(美元)"/>
        <s v="[基金中文名稱].[All 基金中文名稱].[82K_鋒裕美國高息TXD配息(美元)]" c="82K_鋒裕美國高息TXD配息(美元)"/>
        <s v="[基金中文名稱].[All 基金中文名稱].[82L_鋒裕美國高息T股穩定配息(澳幣)]" c="82L_鋒裕美國高息T股穩定配息(澳幣)"/>
        <s v="[基金中文名稱].[All 基金中文名稱].[82M_鋒裕美國高息T股穩定配息(南非幣)]" c="82M_鋒裕美國高息T股穩定配息(南非幣)"/>
        <s v="[基金中文名稱].[All 基金中文名稱].[82O_鋒裕策略收益T2(美元)]" c="82O_鋒裕策略收益T2(美元)"/>
        <s v="[基金中文名稱].[All 基金中文名稱].[82P_鋒裕策略收益TXD配息(美元)]" c="82P_鋒裕策略收益TXD配息(美元)"/>
        <s v="[基金中文名稱].[All 基金中文名稱].[82Q_鋒裕策略收益T股穩定配息(澳幣)]" c="82Q_鋒裕策略收益T股穩定配息(澳幣)"/>
        <s v="[基金中文名稱].[All 基金中文名稱].[82R_鋒裕策略收益T股穩定配息(南非幣)]" c="82R_鋒裕策略收益T股穩定配息(南非幣)"/>
        <s v="[基金中文名稱].[All 基金中文名稱].[82S_鋒裕新興市場債券T2(歐元)]" c="82S_鋒裕新興市場債券T2(歐元)"/>
        <s v="[基金中文名稱].[All 基金中文名稱].[82T_鋒裕新興市場債券T2(美元)]" c="82T_鋒裕新興市場債券T2(美元)"/>
        <s v="[基金中文名稱].[All 基金中文名稱].[82U_鋒裕新興市場債券TXD配息(美元)]" c="82U_鋒裕新興市場債券TXD配息(美元)"/>
        <s v="[基金中文名稱].[All 基金中文名稱].[82V_鋒裕新興市場債券T股穩定配息(澳幣)]" c="82V_鋒裕新興市場債券T股穩定配息(澳幣)"/>
        <s v="[基金中文名稱].[All 基金中文名稱].[82W_鋒裕新興市場債券T股穩定配息(南非幣)]" c="82W_鋒裕新興市場債券T股穩定配息(南非幣)"/>
        <s v="[基金中文名稱].[All 基金中文名稱].[82X_鋒裕新興市場當地貨幣債券TXD配息(美元)]" c="82X_鋒裕新興市場當地貨幣債券TXD配息(美元)"/>
        <s v="[基金中文名稱].[All 基金中文名稱].[82Y_NN (L) 食品飲料基金X股(月配)(美元)]" c="82Y_NN (L) 食品飲料基金X股(月配)(美元)"/>
        <s v="[基金中文名稱].[All 基金中文名稱].[82Z_NN (L) 食品飲料基金X股(月配)(澳幣對沖)]" c="82Z_NN (L) 食品飲料基金X股(月配)(澳幣對沖)"/>
        <s v="[基金中文名稱].[All 基金中文名稱].[830_富達南歐－配權帳戶－歐元]" c="830_富達南歐－配權帳戶－歐元"/>
        <s v="[基金中文名稱].[All 基金中文名稱].[831_富達北歐－配權帳戶－瑞典克朗]" c="831_富達北歐－配權帳戶－瑞典克朗"/>
        <s v="[基金中文名稱].[All 基金中文名稱].[832_富達東協－配權帳戶－美元]" c="832_富達東協－配權帳戶－美元"/>
        <s v="[基金中文名稱].[All 基金中文名稱].[833_富達美國－配權帳戶－美元]" c="833_富達美國－配權帳戶－美元"/>
        <s v="[基金中文名稱].[All 基金中文名稱].[834_富達日本－配權帳戶－日圓]" c="834_富達日本－配權帳戶－日圓"/>
        <s v="[基金中文名稱].[All 基金中文名稱].[835_富達英國－配權帳戶－英鎊]" c="835_富達英國－配權帳戶－英鎊"/>
        <s v="[基金中文名稱].[All 基金中文名稱].[836_富達德國－配權帳戶－歐元]" c="836_富達德國－配權帳戶－歐元"/>
        <s v="[基金中文名稱].[All 基金中文名稱].[837_富達法國－配權帳戶－歐元]" c="837_富達法國－配權帳戶－歐元"/>
        <s v="[基金中文名稱].[All 基金中文名稱].[838_富達義大利－配權帳戶－歐元]" c="838_富達義大利－配權帳戶－歐元"/>
        <s v="[基金中文名稱].[All 基金中文名稱].[83A_摩根環球策略債券-JPM-A股累計(美元)]" c="83A_摩根環球策略債券-JPM-A股累計(美元)"/>
        <s v="[基金中文名稱].[All 基金中文名稱].[83B_摩根環球策略債券-JPM-A股每月派息(美元)]" c="83B_摩根環球策略債券-JPM-A股每月派息(美元)"/>
        <s v="[基金中文名稱].[All 基金中文名稱].[83F_路博邁投資基金-NB新興市場股票T累積類股(美元)]" c="83F_路博邁投資基金-NB新興市場股票T累積類股(美元)"/>
        <s v="[基金中文名稱].[All 基金中文名稱].[83G_路博邁投資基金-NB新興市場股票T累積類股(澳幣)]" c="83G_路博邁投資基金-NB新興市場股票T累積類股(澳幣)"/>
        <s v="[基金中文名稱].[All 基金中文名稱].[83H_路博邁投資基金-NB新興市場股票T累積類股(南非幣)]" c="83H_路博邁投資基金-NB新興市場股票T累積類股(南非幣)"/>
        <s v="[基金中文名稱].[All 基金中文名稱].[83I_路博邁投資基金-NB新興市場股票C2累積類股(美元)]" c="83I_路博邁投資基金-NB新興市場股票C2累積類股(美元)"/>
        <s v="[基金中文名稱].[All 基金中文名稱].[83J_路博邁投資基金-NB新興市場股票C2累積類股(澳幣)]" c="83J_路博邁投資基金-NB新興市場股票C2累積類股(澳幣)"/>
        <s v="[基金中文名稱].[All 基金中文名稱].[83K_路博邁投資基金-NB新興市場股票C2累積類股(南非幣)]" c="83K_路博邁投資基金-NB新興市場股票C2累積類股(南非幣)"/>
        <s v="[基金中文名稱].[All 基金中文名稱].[83N_NB新興市場本地貨幣債券T月配息類股(美元)]" c="83N_NB新興市場本地貨幣債券T月配息類股(美元)"/>
        <s v="[基金中文名稱].[All 基金中文名稱].[83T_NB新興市場本地貨幣債券C2月配息類股(美元)]" c="83T_NB新興市場本地貨幣債券C2月配息類股(美元)"/>
        <s v="[基金中文名稱].[All 基金中文名稱].[83U_NB新興市場本地貨幣債券C2累積類股(澳幣)]" c="83U_NB新興市場本地貨幣債券C2累積類股(澳幣)"/>
        <s v="[基金中文名稱].[All 基金中文名稱].[840_富達新加坡－配權帳戶－美元]" c="840_富達新加坡－配權帳戶－美元"/>
        <s v="[基金中文名稱].[All 基金中文名稱].[841_富達澳洲－配權帳戶－澳幣]" c="841_富達澳洲－配權帳戶－澳幣"/>
        <s v="[基金中文名稱].[All 基金中文名稱].[842_富達日本小型－配權帳戶－日圓]" c="842_富達日本小型－配權帳戶－日圓"/>
        <s v="[基金中文名稱].[All 基金中文名稱].[843_富達國際－配權帳戶－美元]" c="843_富達國際－配權帳戶－美元"/>
        <s v="[基金中文名稱].[All 基金中文名稱].[844_富達太平洋－配權帳戶－美元]" c="844_富達太平洋－配權帳戶－美元"/>
        <s v="[基金中文名稱].[All 基金中文名稱].[845_富達拉丁美洲－配權帳戶－美元]" c="845_富達拉丁美洲－配權帳戶－美元"/>
        <s v="[基金中文名稱].[All 基金中文名稱].[846_富達印尼－配權帳戶－美元]" c="846_富達印尼－配權帳戶－美元"/>
        <s v="[基金中文名稱].[All 基金中文名稱].[847_富達歐洲小型企業-配權帳戶-歐元]" c="847_富達歐洲小型企業-配權帳戶-歐元"/>
        <s v="[基金中文名稱].[All 基金中文名稱].[848_富達韓國－配權帳戶－美元]" c="848_富達韓國－配權帳戶－美元"/>
        <s v="[基金中文名稱].[All 基金中文名稱].[850_富達瑞士－配權帳戶－瑞郎]" c="850_富達瑞士－配權帳戶－瑞郎"/>
        <s v="[基金中文名稱].[All 基金中文名稱].[851_富達美國成長－配權帳戶－美元]" c="851_富達美國成長－配權帳戶－美元"/>
        <s v="[基金中文名稱].[All 基金中文名稱].[852_富達世界－配權帳戶－歐元]" c="852_富達世界－配權帳戶－歐元"/>
        <s v="[基金中文名稱].[All 基金中文名稱].[853_富達歐元藍籌－配權帳戶－歐元]" c="853_富達歐元藍籌－配權帳戶－歐元"/>
        <s v="[基金中文名稱].[All 基金中文名稱].[854_富達歐盟５０ＴＭ－配權帳戶－歐元]" c="854_富達歐盟５０ＴＭ－配權帳戶－歐元"/>
        <s v="[基金中文名稱].[All 基金中文名稱].[855_富達全球科技－配權帳戶－歐元]" c="855_富達全球科技－配權帳戶－歐元"/>
        <s v="[基金中文名稱].[All 基金中文名稱].[856_富達全球電訊－配權帳戶－歐元]" c="856_富達全球電訊－配權帳戶－歐元"/>
        <s v="[基金中文名稱].[All 基金中文名稱].[857_富達全球消費行業－配權帳戶－歐元]" c="857_富達全球消費行業－配權帳戶－歐元"/>
        <s v="[基金中文名稱].[All 基金中文名稱].[858_富達全球金融服務－配權帳戶－歐元]" c="858_富達全球金融服務－配權帳戶－歐元"/>
        <s v="[基金中文名稱].[All 基金中文名稱].[859_富達全球健康護理－配權帳戶－歐元]" c="859_富達全球健康護理－配權帳戶－歐元"/>
        <s v="[基金中文名稱].[All 基金中文名稱].[860_富達全球工業－配權帳戶－歐元]" c="860_富達全球工業－配權帳戶－歐元"/>
        <s v="[基金中文名稱].[All 基金中文名稱].[861_富達歐洲動能－配權帳戶－歐元]" c="861_富達歐洲動能－配權帳戶－歐元"/>
        <s v="[基金中文名稱].[All 基金中文名稱].[863_富達目標２０２０－配權帳戶－美元]" c="863_富達目標２０２０－配權帳戶－美元"/>
        <s v="[基金中文名稱].[All 基金中文名稱].[865_富達印度聚焦－配權帳戶－美元]" c="865_富達印度聚焦－配權帳戶－美元"/>
        <s v="[基金中文名稱].[All 基金中文名稱].[866_富達日本潛力優勢－配權帳戶－日圓]" c="866_富達日本潛力優勢－配權帳戶－日圓"/>
        <s v="[基金中文名稱].[All 基金中文名稱].[867_富達歐洲大型企業－配權帳戶－歐元]" c="867_富達歐洲大型企業－配權帳戶－歐元"/>
        <s v="[基金中文名稱].[All 基金中文名稱].[868_富達全球聚焦－配權帳戶－美元]" c="868_富達全球聚焦－配權帳戶－美元"/>
        <s v="[基金中文名稱].[All 基金中文名稱].[869_摩根新興歐洲股票-JPM(美元)A股(累計)]" c="869_摩根新興歐洲股票-JPM(美元)A股(累計)"/>
        <s v="[基金中文名稱].[All 基金中文名稱].[869_摩根新興歐洲股票-JPM-A股累計(美元)]" c="869_摩根新興歐洲股票-JPM-A股累計(美元)"/>
        <s v="[基金中文名稱].[All 基金中文名稱].[872_坦伯頓全球拉丁美洲B股]" c="872_坦伯頓全球拉丁美洲B股"/>
        <s v="[基金中文名稱].[All 基金中文名稱].[873_坦伯頓全球泰國B股]" c="873_坦伯頓全球泰國B股"/>
        <s v="[基金中文名稱].[All 基金中文名稱].[877_坦伯頓全球互利歐洲B股(歐元)]" c="877_坦伯頓全球互利歐洲B股(歐元)"/>
        <s v="[基金中文名稱].[All 基金中文名稱].[880_貝萊德美元高收益債券 A6 美元(穩定配息)]" c="880_貝萊德美元高收益債券 A6 美元(穩定配息)"/>
        <s v="[基金中文名稱].[All 基金中文名稱].[880_貝萊德美元高收益債券A6(穩定配息)(美元)]" c="880_貝萊德美元高收益債券A6(穩定配息)(美元)"/>
        <s v="[基金中文名稱].[All 基金中文名稱].[881_NN(L)新興市場債券基金X股(歐元對沖)]" c="881_NN(L)新興市場債券基金X股(歐元對沖)"/>
        <s v="[基金中文名稱].[All 基金中文名稱].[882_NN(L)新興市場債券基金X股(月配)(美元)]" c="882_NN(L)新興市場債券基金X股(月配)(美元)"/>
        <s v="[基金中文名稱].[All 基金中文名稱].[882_NN(L)新興市場債券基金X股(美元月配)]" c="882_NN(L)新興市場債券基金X股(美元月配)"/>
        <s v="[基金中文名稱].[All 基金中文名稱].[885_鋒裕新興市場債券BXD(美元月配息)]" c="885_鋒裕新興市場債券BXD(美元月配息)"/>
        <s v="[基金中文名稱].[All 基金中文名稱].[A02_安本亞太股票]" c="A02_安本亞太股票"/>
        <s v="[基金中文名稱].[All 基金中文名稱].[A02_安本環球-亞太股票A2累積]" c="A02_安本環球-亞太股票A2累積"/>
        <s v="[基金中文名稱].[All 基金中文名稱].[A03_安本澳洲股票]" c="A03_安本澳洲股票"/>
        <s v="[基金中文名稱].[All 基金中文名稱].[A03_安本環球-澳洲股票A2累積]" c="A03_安本環球-澳洲股票A2累積"/>
        <s v="[基金中文名稱].[All 基金中文名稱].[A06_安本英國股票]" c="A06_安本英國股票"/>
        <s v="[基金中文名稱].[All 基金中文名稱].[A07_安本環球北美股票]" c="A07_安本環球北美股票"/>
        <s v="[基金中文名稱].[All 基金中文名稱].[A07_安本環球-北美股票A2累積]" c="A07_安本環球-北美股票A2累積"/>
        <s v="[基金中文名稱].[All 基金中文名稱].[A27_安本環球歐洲股票]" c="A27_安本環球歐洲股票"/>
        <s v="[基金中文名稱].[All 基金中文名稱].[A27_安本環球-歐洲股票A2累積]" c="A27_安本環球-歐洲股票A2累積"/>
        <s v="[基金中文名稱].[All 基金中文名稱].[A29_安本環球新興市場債券(月配息)]" c="A29_安本環球新興市場債券(月配息)"/>
        <s v="[基金中文名稱].[All 基金中文名稱].[A29_安本環球-新興市場債券A1配息]" c="A29_安本環球-新興市場債券A1配息"/>
        <s v="[基金中文名稱].[All 基金中文名稱].[A30_安本日本股票]" c="A30_安本日本股票"/>
        <s v="[基金中文名稱].[All 基金中文名稱].[A30_安本環球-日本股票A2累積(日圓)]" c="A30_安本環球-日本股票A2累積(日圓)"/>
        <s v="[基金中文名稱].[All 基金中文名稱].[A32_安本環球科技股票]" c="A32_安本環球科技股票"/>
        <s v="[基金中文名稱].[All 基金中文名稱].[A32_安本環球-科技股票A2累積]" c="A32_安本環球-科技股票A2累積"/>
        <s v="[基金中文名稱].[All 基金中文名稱].[A33_安本環球世界股票]" c="A33_安本環球世界股票"/>
        <s v="[基金中文名稱].[All 基金中文名稱].[A33_安本環球-世界股票A2累積]" c="A33_安本環球-世界股票A2累積"/>
        <s v="[基金中文名稱].[All 基金中文名稱].[A34_安本環球歐元高收益債券(月配息)]" c="A34_安本環球歐元高收益債券(月配息)"/>
        <s v="[基金中文名稱].[All 基金中文名稱].[A34_安本環球-歐元高收益債券A1月配息(歐元)]" c="A34_安本環球-歐元高收益債券A1月配息(歐元)"/>
        <s v="[基金中文名稱].[All 基金中文名稱].[A35_安本環球歐元高收益債券A2]" c="A35_安本環球歐元高收益債券A2"/>
        <s v="[基金中文名稱].[All 基金中文名稱].[A35_安本環球-歐元高收益債券A2累積(歐元)]" c="A35_安本環球-歐元高收益債券A2累積(歐元)"/>
        <s v="[基金中文名稱].[All 基金中文名稱].[A36_安本環球新興市場債券A2]" c="A36_安本環球新興市場債券A2"/>
        <s v="[基金中文名稱].[All 基金中文名稱].[A36_安本環球-新興市場債券A2累積]" c="A36_安本環球-新興市場債券A2累積"/>
        <s v="[基金中文名稱].[All 基金中文名稱].[A37_安本環球亞洲小型公司]" c="A37_安本環球亞洲小型公司"/>
        <s v="[基金中文名稱].[All 基金中文名稱].[A37_安本環球-亞洲小型公司A2累積]" c="A37_安本環球-亞洲小型公司A2累積"/>
        <s v="[基金中文名稱].[All 基金中文名稱].[A38_安本環球中國股票]" c="A38_安本環球中國股票"/>
        <s v="[基金中文名稱].[All 基金中文名稱].[A38_安本環球-中國股票A2累積]" c="A38_安本環球-中國股票A2累積"/>
        <s v="[基金中文名稱].[All 基金中文名稱].[A40_安本環球印度股票]" c="A40_安本環球印度股票"/>
        <s v="[基金中文名稱].[All 基金中文名稱].[A40_安本環球-印度股票A2累積]" c="A40_安本環球-印度股票A2累積"/>
        <s v="[基金中文名稱].[All 基金中文名稱].[A42_安本環球拉丁美洲股票]" c="A42_安本環球拉丁美洲股票"/>
        <s v="[基金中文名稱].[All 基金中文名稱].[A42_安本環球-拉丁美洲股票A2累積]" c="A42_安本環球-拉丁美洲股票A2累積"/>
        <s v="[基金中文名稱].[All 基金中文名稱].[A43_安本環球亞洲地產股票]" c="A43_安本環球亞洲地產股票"/>
        <s v="[基金中文名稱].[All 基金中文名稱].[A43_安本環球-亞洲地產股票A2累積]" c="A43_安本環球-亞洲地產股票A2累積"/>
        <s v="[基金中文名稱].[All 基金中文名稱].[A44_安本環球世界資源股票]" c="A44_安本環球世界資源股票"/>
        <s v="[基金中文名稱].[All 基金中文名稱].[A44_安本環球-世界資源股票A2累積]" c="A44_安本環球-世界資源股票A2累積"/>
        <s v="[基金中文名稱].[All 基金中文名稱].[A45_安本環球歐元高收益債券A1(基本貨幣避險月配)]" c="A45_安本環球歐元高收益債券A1(基本貨幣避險月配)"/>
        <s v="[基金中文名稱].[All 基金中文名稱].[A45_安本環球-歐元高收益債券A1月配息(基本貨幣避險-美元)]" c="A45_安本環球-歐元高收益債券A1月配息(基本貨幣避險-美元)"/>
        <s v="[基金中文名稱].[All 基金中文名稱].[A46_安本環球歐元高收益債券A2(基本貨幣避險累積)]" c="A46_安本環球歐元高收益債券A2(基本貨幣避險累積)"/>
        <s v="[基金中文名稱].[All 基金中文名稱].[A46_安本環球-歐元高收益債券A2累積(基本貨幣避險-美元)]" c="A46_安本環球-歐元高收益債券A2累積(基本貨幣避險-美元)"/>
        <s v="[基金中文名稱].[All 基金中文名稱].[A47_安本環球日本股票(基本貨幣避險)]" c="A47_安本環球日本股票(基本貨幣避險)"/>
        <s v="[基金中文名稱].[All 基金中文名稱].[A47_安本環球-日本股票A2累積(基本貨幣避險-美元)]" c="A47_安本環球-日本股票A2累積(基本貨幣避險-美元)"/>
        <s v="[基金中文名稱].[All 基金中文名稱].[A48_安本環球日本小型公司A2]" c="A48_安本環球日本小型公司A2"/>
        <s v="[基金中文名稱].[All 基金中文名稱].[A48_安本環球-日本小型公司A2累積(日圓)]" c="A48_安本環球-日本小型公司A2累積(日圓)"/>
        <s v="[基金中文名稱].[All 基金中文名稱].[A49_安本環球日本小型公司A2(基本貨幣避險)]" c="A49_安本環球日本小型公司A2(基本貨幣避險)"/>
        <s v="[基金中文名稱].[All 基金中文名稱].[A49_安本環球日本小型公司A2累積(基本貨幣避險-美元)]" c="A49_安本環球日本小型公司A2累積(基本貨幣避險-美元)"/>
        <s v="[基金中文名稱].[All 基金中文名稱].[AD1_柏瑞日本小型公司股票]" c="AD1_柏瑞日本小型公司股票"/>
        <s v="[基金中文名稱].[All 基金中文名稱].[AD1_柏瑞日本小型公司股票(日圓)]" c="AD1_柏瑞日本小型公司股票(日圓)"/>
        <s v="[基金中文名稱].[All 基金中文名稱].[AD2_柏瑞歐洲小型公司股票]" c="AD2_柏瑞歐洲小型公司股票"/>
        <s v="[基金中文名稱].[All 基金中文名稱].[AD2_柏瑞歐洲小型公司股票(歐元)]" c="AD2_柏瑞歐洲小型公司股票(歐元)"/>
        <s v="[基金中文名稱].[All 基金中文名稱].[AD3_柏瑞日本小型公司股票]" c="AD3_柏瑞日本小型公司股票"/>
        <s v="[基金中文名稱].[All 基金中文名稱].[AD4_柏瑞歐洲小型公司股票]" c="AD4_柏瑞歐洲小型公司股票"/>
        <s v="[基金中文名稱].[All 基金中文名稱].[AD8_柏瑞環球債券]" c="AD8_柏瑞環球債券"/>
        <s v="[基金中文名稱].[All 基金中文名稱].[AD9_柏瑞美國股票]" c="AD9_柏瑞美國股票"/>
        <s v="[基金中文名稱].[All 基金中文名稱].[AD9_柏瑞美國股票(美元)]" c="AD9_柏瑞美國股票(美元)"/>
        <s v="[基金中文名稱].[All 基金中文名稱].[AE0_柏瑞歐洲股票(美元)]" c="AE0_柏瑞歐洲股票(美元)"/>
        <s v="[基金中文名稱].[All 基金中文名稱].[AE2_柏瑞環球重點股票]" c="AE2_柏瑞環球重點股票"/>
        <s v="[基金中文名稱].[All 基金中文名稱].[AE3_柏瑞新興歐洲股票A]" c="AE3_柏瑞新興歐洲股票A"/>
        <s v="[基金中文名稱].[All 基金中文名稱].[AE5_柏瑞拉丁美洲股票]" c="AE5_柏瑞拉丁美洲股票"/>
        <s v="[基金中文名稱].[All 基金中文名稱].[AE6_柏瑞日本中小型公司股票]" c="AE6_柏瑞日本中小型公司股票"/>
        <s v="[基金中文名稱].[All 基金中文名稱].[AE7_柏瑞印度股票基金A]" c="AE7_柏瑞印度股票基金A"/>
        <s v="[基金中文名稱].[All 基金中文名稱].[AE7_柏瑞印度股票基金A(美元)]" c="AE7_柏瑞印度股票基金A(美元)"/>
        <s v="[基金中文名稱].[All 基金中文名稱].[AF3_柏瑞環球新興市場精選股票]" c="AF3_柏瑞環球新興市場精選股票"/>
        <s v="[基金中文名稱].[All 基金中文名稱].[AF4_柏瑞大中華股票A]" c="AF4_柏瑞大中華股票A"/>
        <s v="[基金中文名稱].[All 基金中文名稱].[AF5_柏瑞亞洲(日本除外)股票]" c="AF5_柏瑞亞洲(日本除外)股票"/>
        <s v="[基金中文名稱].[All 基金中文名稱].[AF6_柏瑞環球動態資產配置A]" c="AF6_柏瑞環球動態資產配置A"/>
        <s v="[基金中文名稱].[All 基金中文名稱].[AG0_柏瑞環球動態資產配置ADC(美元配息)]" c="AG0_柏瑞環球動態資產配置ADC(美元配息)"/>
        <s v="[基金中文名稱].[All 基金中文名稱].[AG0_柏瑞環球動態資產配置ADC(配息)(美元)]" c="AG0_柏瑞環球動態資產配置ADC(配息)(美元)"/>
        <s v="[基金中文名稱].[All 基金中文名稱].[AI1_柏瑞巨人]" c="AI1_柏瑞巨人"/>
        <s v="[基金中文名稱].[All 基金中文名稱].[AI4_柏瑞巨輪貨幣市場]" c="AI4_柏瑞巨輪貨幣市場"/>
        <s v="[基金中文名稱].[All 基金中文名稱].[AI5_柏瑞旗艦全球平衡組合]" c="AI5_柏瑞旗艦全球平衡組合"/>
        <s v="[基金中文名稱].[All 基金中文名稱].[AI6_柏瑞旗艦全球成長組合]" c="AI6_柏瑞旗艦全球成長組合"/>
        <s v="[基金中文名稱].[All 基金中文名稱].[AI6_柏瑞旗艦全球成長組合(台幣)]" c="AI6_柏瑞旗艦全球成長組合(台幣)"/>
        <s v="[基金中文名稱].[All 基金中文名稱].[AI8_柏瑞全球金牌組合]" c="AI8_柏瑞全球金牌組合"/>
        <s v="[基金中文名稱].[All 基金中文名稱].[AI8_柏瑞全球金牌組合(台幣)]" c="AI8_柏瑞全球金牌組合(台幣)"/>
        <s v="[基金中文名稱].[All 基金中文名稱].[AI9_柏瑞拉丁美洲]" c="AI9_柏瑞拉丁美洲"/>
        <s v="[基金中文名稱].[All 基金中文名稱].[BL0_元大精準中小]" c="BL0_元大精準中小"/>
        <s v="[基金中文名稱].[All 基金中文名稱].[BL1_元大績效]" c="BL1_元大績效"/>
        <s v="[基金中文名稱].[All 基金中文名稱].[BL6_元大得利貨幣市場]" c="BL6_元大得利貨幣市場"/>
        <s v="[基金中文名稱].[All 基金中文名稱].[BM2_元大台灣加權股價指數]" c="BM2_元大台灣加權股價指數"/>
        <s v="[基金中文名稱].[All 基金中文名稱].[BM2_元大台灣加權股價指數(台幣)]" c="BM2_元大台灣加權股價指數(台幣)"/>
        <s v="[基金中文名稱].[All 基金中文名稱].[BM3_元大全球ETF穩健組合]" c="BM3_元大全球ETF穩健組合"/>
        <s v="[基金中文名稱].[All 基金中文名稱].[BM3_元大全球ETF穩健組合(台幣)]" c="BM3_元大全球ETF穩健組合(台幣)"/>
        <s v="[基金中文名稱].[All 基金中文名稱].[BM4_元大全球不動產證券化B(月配息型)(台幣)]" c="BM4_元大全球不動產證券化B(月配息型)(台幣)"/>
        <s v="[基金中文名稱].[All 基金中文名稱].[BM4_元大全球不動產證券化Ｂ-月配息型]" c="BM4_元大全球不動產證券化Ｂ-月配息型"/>
        <s v="[基金中文名稱].[All 基金中文名稱].[BM6_元大全球不動產證券化A]" c="BM6_元大全球不動產證券化A"/>
        <s v="[基金中文名稱].[All 基金中文名稱].[BM6_元大全球不動產證券化Ａ-不配息型]" c="BM6_元大全球不動產證券化Ａ-不配息型"/>
        <s v="[基金中文名稱].[All 基金中文名稱].[BM8_元大全球新興市場精選組合]" c="BM8_元大全球新興市場精選組合"/>
        <s v="[基金中文名稱].[All 基金中文名稱].[BM9_元大全球ETF成長組合]" c="BM9_元大全球ETF成長組合"/>
        <s v="[基金中文名稱].[All 基金中文名稱].[BU0_貝萊德亞美利加收益]" c="BU0_貝萊德亞美利加收益"/>
        <s v="[基金中文名稱].[All 基金中文名稱].[BU1_貝萊德寶利]" c="BU1_貝萊德寶利"/>
        <s v="[基金中文名稱].[All 基金中文名稱].[BU6_貝萊德新台幣貨幣市場]" c="BU6_貝萊德新台幣貨幣市場"/>
        <s v="[基金中文名稱].[All 基金中文名稱].[C01_霸菱澳洲（美元）]" c="C01_霸菱澳洲（美元）"/>
        <s v="[基金中文名稱].[All 基金中文名稱].[C02_霸菱香港中國（美元）]" c="C02_霸菱香港中國（美元）"/>
        <s v="[基金中文名稱].[All 基金中文名稱].[C07_霸菱亞洲增長（美元）]" c="C07_霸菱亞洲增長（美元）"/>
        <s v="[基金中文名稱].[All 基金中文名稱].[C08_霸菱大東協(美元)]" c="C08_霸菱大東協(美元)"/>
        <s v="[基金中文名稱].[All 基金中文名稱].[C12_霸菱全球新興市場（美元）]" c="C12_霸菱全球新興市場（美元）"/>
        <s v="[基金中文名稱].[All 基金中文名稱].[C14_霸菱歐寶（美元）]" c="C14_霸菱歐寶（美元）"/>
        <s v="[基金中文名稱].[All 基金中文名稱].[C15_霸菱國際債券(美元)]" c="C15_霸菱國際債券(美元)"/>
        <s v="[基金中文名稱].[All 基金中文名稱].[C17_霸菱韓國]" c="C17_霸菱韓國"/>
        <s v="[基金中文名稱].[All 基金中文名稱].[C19_霸菱成熟及新興市場高收益債券(季配息)(美元)]" c="C19_霸菱成熟及新興市場高收益債券(季配息)(美元)"/>
        <s v="[基金中文名稱].[All 基金中文名稱].[C19_霸菱高收益債券(季配息)(美元)]" c="C19_霸菱高收益債券(季配息)(美元)"/>
        <s v="[基金中文名稱].[All 基金中文名稱].[C19_霸菱高收益債券（美元季配息）]" c="C19_霸菱高收益債券（美元季配息）"/>
        <s v="[基金中文名稱].[All 基金中文名稱].[C20_霸菱東歐（美元）]" c="C20_霸菱東歐（美元）"/>
        <s v="[基金中文名稱].[All 基金中文名稱].[C21_霸菱成熟及新興市場高收益債券(季配息)(歐元)]" c="C21_霸菱成熟及新興市場高收益債券(季配息)(歐元)"/>
        <s v="[基金中文名稱].[All 基金中文名稱].[C21_霸菱高收益債券(季配息)(歐元)]" c="C21_霸菱高收益債券(季配息)(歐元)"/>
        <s v="[基金中文名稱].[All 基金中文名稱].[C21_霸菱高收益債券（歐元季配息）]" c="C21_霸菱高收益債券（歐元季配息）"/>
        <s v="[基金中文名稱].[All 基金中文名稱].[C23_霸菱香港中國（歐元）]" c="C23_霸菱香港中國（歐元）"/>
        <s v="[基金中文名稱].[All 基金中文名稱].[C26_霸菱亞洲增長（歐元）]" c="C26_霸菱亞洲增長（歐元）"/>
        <s v="[基金中文名稱].[All 基金中文名稱].[C27_霸菱大東協（歐元）]" c="C27_霸菱大東協（歐元）"/>
        <s v="[基金中文名稱].[All 基金中文名稱].[C28_霸菱全球新興市場（歐元）]" c="C28_霸菱全球新興市場（歐元）"/>
        <s v="[基金中文名稱].[All 基金中文名稱].[C30_霸菱歐寶（歐元）]" c="C30_霸菱歐寶（歐元）"/>
        <s v="[基金中文名稱].[All 基金中文名稱].[C31_霸菱國際債券（歐元）]" c="C31_霸菱國際債券（歐元）"/>
        <s v="[基金中文名稱].[All 基金中文名稱].[C33_霸菱東歐（歐元）]" c="C33_霸菱東歐（歐元）"/>
        <s v="[基金中文名稱].[All 基金中文名稱].[C41_霸菱成熟及新興市場高收益債券(月配息)(美元)]" c="C41_霸菱成熟及新興市場高收益債券(月配息)(美元)"/>
        <s v="[基金中文名稱].[All 基金中文名稱].[C41_霸菱高收益債券(月配息)(美元)]" c="C41_霸菱高收益債券(月配息)(美元)"/>
        <s v="[基金中文名稱].[All 基金中文名稱].[C41_霸菱高收益債券（美元月配息）]" c="C41_霸菱高收益債券（美元月配息）"/>
        <s v="[基金中文名稱].[All 基金中文名稱].[C42_霸菱高收益債券（歐元避險年配息）]" c="C42_霸菱高收益債券（歐元避險年配息）"/>
        <s v="[基金中文名稱].[All 基金中文名稱].[C43_霸菱歐洲精選信託]" c="C43_霸菱歐洲精選信託"/>
        <s v="[基金中文名稱].[All 基金中文名稱].[CH3_匯豐安富]" c="CH3_匯豐安富"/>
        <s v="[基金中文名稱].[All 基金中文名稱].[CH4_匯豐龍騰電子]" c="CH4_匯豐龍騰電子"/>
        <s v="[基金中文名稱].[All 基金中文名稱].[CH5_匯豐中小]" c="CH5_匯豐中小"/>
        <s v="[基金中文名稱].[All 基金中文名稱].[CH6_匯豐台灣精典]" c="CH6_匯豐台灣精典"/>
        <s v="[基金中文名稱].[All 基金中文名稱].[CH8_匯豐太平洋精典]" c="CH8_匯豐太平洋精典"/>
        <s v="[基金中文名稱].[All 基金中文名稱].[CI2_匯豐龍鳳]" c="CI2_匯豐龍鳳"/>
        <s v="[基金中文名稱].[All 基金中文名稱].[CI8_匯豐金磚動力]" c="CI8_匯豐金磚動力"/>
        <s v="[基金中文名稱].[All 基金中文名稱].[CJ0_野村鑫全球債券組合]" c="CJ0_野村鑫全球債券組合"/>
        <s v="[基金中文名稱].[All 基金中文名稱].[CJ1_野村優質]" c="CJ1_野村優質"/>
        <s v="[基金中文名稱].[All 基金中文名稱].[CJ2_野村成長]" c="CJ2_野村成長"/>
        <s v="[基金中文名稱].[All 基金中文名稱].[CJ3_野村平衡]" c="CJ3_野村平衡"/>
        <s v="[基金中文名稱].[All 基金中文名稱].[CJ4_野村ｅ科技]" c="CJ4_野村ｅ科技"/>
        <s v="[基金中文名稱].[All 基金中文名稱].[CJ5_野村中小]" c="CJ5_野村中小"/>
        <s v="[基金中文名稱].[All 基金中文名稱].[CJ8_野村全球品牌]" c="CJ8_野村全球品牌"/>
        <s v="[基金中文名稱].[All 基金中文名稱].[CJ9_野村全球高股息]" c="CJ9_野村全球高股息"/>
        <s v="[基金中文名稱].[All 基金中文名稱].[CK0_野村鑫平衡組合]" c="CK0_野村鑫平衡組合"/>
        <s v="[基金中文名稱].[All 基金中文名稱].[CK2_野村歐洲高股息]" c="CK2_野村歐洲高股息"/>
        <s v="[基金中文名稱].[All 基金中文名稱].[CK3_野村全球不動產證券化]" c="CK3_野村全球不動產證券化"/>
        <s v="[基金中文名稱].[All 基金中文名稱].[CK6_野村亞太高股息]" c="CK6_野村亞太高股息"/>
        <s v="[基金中文名稱].[All 基金中文名稱].[CK6_野村亞太高股息(累積)]" c="CK6_野村亞太高股息(累積)"/>
        <s v="[基金中文名稱].[All 基金中文名稱].[CS1_景順潛力]" c="CS1_景順潛力"/>
        <s v="[基金中文名稱].[All 基金中文名稱].[CS5_景順人民幣新興亞太入息-累積型]" c="CS5_景順人民幣新興亞太入息-累積型"/>
        <s v="[基金中文名稱].[All 基金中文名稱].[CS6_景順人民幣新興亞太入息-月配型]" c="CS6_景順人民幣新興亞太入息-月配型"/>
        <s v="[基金中文名稱].[All 基金中文名稱].[CT0_景順全球康健]" c="CT0_景順全球康健"/>
        <s v="[基金中文名稱].[All 基金中文名稱].[CT3_景順台灣科技]" c="CT3_景順台灣科技"/>
        <s v="[基金中文名稱].[All 基金中文名稱].[CT4_景順主流]" c="CT4_景順主流"/>
        <s v="[基金中文名稱].[All 基金中文名稱].[CT8_景順貨幣市場]" c="CT8_景順貨幣市場"/>
        <s v="[基金中文名稱].[All 基金中文名稱].[CY1_群益馬拉松]" c="CY1_群益馬拉松"/>
        <s v="[基金中文名稱].[All 基金中文名稱].[CY2_群益長安]" c="CY2_群益長安"/>
        <s v="[基金中文名稱].[All 基金中文名稱].[CY3_群益創新科技]" c="CY3_群益創新科技"/>
        <s v="[基金中文名稱].[All 基金中文名稱].[CY4_群益店頭市場]" c="CY4_群益店頭市場"/>
        <s v="[基金中文名稱].[All 基金中文名稱].[CY4_群益店頭市場(台幣)]" c="CY4_群益店頭市場(台幣)"/>
        <s v="[基金中文名稱].[All 基金中文名稱].[CY7_群益平衡王]" c="CY7_群益平衡王"/>
        <s v="[基金中文名稱].[All 基金中文名稱].[CY8_群益中小型股]" c="CY8_群益中小型股"/>
        <s v="[基金中文名稱].[All 基金中文名稱].[CZ0_群益多重資產組合]" c="CZ0_群益多重資產組合"/>
        <s v="[基金中文名稱].[All 基金中文名稱].[CZ0_群益多重資產組合(台幣)]" c="CZ0_群益多重資產組合(台幣)"/>
        <s v="[基金中文名稱].[All 基金中文名稱].[CZ1_群益奧斯卡]" c="CZ1_群益奧斯卡"/>
        <s v="[基金中文名稱].[All 基金中文名稱].[CZ1_群益奧斯卡(台幣)]" c="CZ1_群益奧斯卡(台幣)"/>
        <s v="[基金中文名稱].[All 基金中文名稱].[CZ2_群益多重收益組合]" c="CZ2_群益多重收益組合"/>
        <s v="[基金中文名稱].[All 基金中文名稱].[CZ2_群益多重收益組合(台幣)]" c="CZ2_群益多重收益組合(台幣)"/>
        <s v="[基金中文名稱].[All 基金中文名稱].[CZ3_群益葛萊美]" c="CZ3_群益葛萊美"/>
        <s v="[基金中文名稱].[All 基金中文名稱].[CZ3_群益葛萊美(台幣)]" c="CZ3_群益葛萊美(台幣)"/>
        <s v="[基金中文名稱].[All 基金中文名稱].[CZ4_群益亞太新趨勢平衡]" c="CZ4_群益亞太新趨勢平衡"/>
        <s v="[基金中文名稱].[All 基金中文名稱].[CZ5_群益新興金鑽]" c="CZ5_群益新興金鑽"/>
        <s v="[基金中文名稱].[All 基金中文名稱].[CZ6_群益安穩貨幣市場]" c="CZ6_群益安穩貨幣市場"/>
        <s v="[基金中文名稱].[All 基金中文名稱].[CZ7_群益華夏盛世]" c="CZ7_群益華夏盛世"/>
        <s v="[基金中文名稱].[All 基金中文名稱].[CZ8_群益印巴雙星]" c="CZ8_群益印巴雙星"/>
        <s v="[基金中文名稱].[All 基金中文名稱].[CZ9_群益亞太中小]" c="CZ9_群益亞太中小"/>
        <s v="[基金中文名稱].[All 基金中文名稱].[D01_安聯歐洲]" c="D01_安聯歐洲"/>
        <s v="[基金中文名稱].[All 基金中文名稱].[D02_安聯德國]" c="D02_安聯德國"/>
        <s v="[基金中文名稱].[All 基金中文名稱].[D03_安聯國際債券]" c="D03_安聯國際債券"/>
        <s v="[基金中文名稱].[All 基金中文名稱].[D04_安聯全球股票]" c="D04_安聯全球股票"/>
        <s v="[基金中文名稱].[All 基金中文名稱].[D05_安聯全球生物科技]" c="D05_安聯全球生物科技"/>
        <s v="[基金中文名稱].[All 基金中文名稱].[D10_安聯全球資源]" c="D10_安聯全球資源"/>
        <s v="[基金中文名稱].[All 基金中文名稱].[D13_安聯歐洲成長]" c="D13_安聯歐洲成長"/>
        <s v="[基金中文名稱].[All 基金中文名稱].[D16_安聯歐洲債券]" c="D16_安聯歐洲債券"/>
        <s v="[基金中文名稱].[All 基金中文名稱].[DA1_永豐永豐]" c="DA1_永豐永豐"/>
        <s v="[基金中文名稱].[All 基金中文名稱].[DA2_永豐高科技]" c="DA2_永豐高科技"/>
        <s v="[基金中文名稱].[All 基金中文名稱].[DA4_永豐貨幣市場]" c="DA4_永豐貨幣市場"/>
        <s v="[基金中文名稱].[All 基金中文名稱].[DA6_永豐中小]" c="DA6_永豐中小"/>
        <s v="[基金中文名稱].[All 基金中文名稱].[DA7_永豐趨勢平衡]" c="DA7_永豐趨勢平衡"/>
        <s v="[基金中文名稱].[All 基金中文名稱].[DA8_永豐中概平衡]" c="DA8_永豐中概平衡"/>
        <s v="[基金中文名稱].[All 基金中文名稱].[DA9_永豐全球平衡組合]" c="DA9_永豐全球平衡組合"/>
        <s v="[基金中文名稱].[All 基金中文名稱].[DW1_永豐主流品牌]" c="DW1_永豐主流品牌"/>
        <s v="[基金中文名稱].[All 基金中文名稱].[DW3_永豐大中華]" c="DW3_永豐大中華"/>
        <s v="[基金中文名稱].[All 基金中文名稱].[DW4_永豐亞洲民生消費]" c="DW4_永豐亞洲民生消費"/>
        <s v="[基金中文名稱].[All 基金中文名稱].[DW5_永豐全球新興向榮]" c="DW5_永豐全球新興向榮"/>
        <s v="[基金中文名稱].[All 基金中文名稱].[DW7_永豐新興高收雙債組合－累積類型]" c="DW7_永豐新興高收雙債組合－累積類型"/>
        <s v="[基金中文名稱].[All 基金中文名稱].[DW8_永豐新興高收雙債組合－月配類型]" c="DW8_永豐新興高收雙債組合－月配類型"/>
        <s v="[基金中文名稱].[All 基金中文名稱].[E21_法儲銀盧米斯塞勒斯債券（配息）]" c="E21_法儲銀盧米斯塞勒斯債券（配息）"/>
        <s v="[基金中文名稱].[All 基金中文名稱].[E23_法儲銀盧米斯塞勒斯債券（配息）]" c="E23_法儲銀盧米斯塞勒斯債券（配息）"/>
        <s v="[基金中文名稱].[All 基金中文名稱].[E23_法儲銀盧米斯塞勒斯債券型（配息）]" c="E23_法儲銀盧米斯塞勒斯債券型（配息）"/>
        <s v="[基金中文名稱].[All 基金中文名稱].[E24_法儲銀盧米斯塞勒斯全球機會債券（配息）]" c="E24_法儲銀盧米斯塞勒斯全球機會債券（配息）"/>
        <s v="[基金中文名稱].[All 基金中文名稱].[E25_法儲銀盧米斯塞勒斯全球機會債券]" c="E25_法儲銀盧米斯塞勒斯全球機會債券"/>
        <s v="[基金中文名稱].[All 基金中文名稱].[E26_法儲銀盧米斯塞勒斯全球機會債券（配息）]" c="E26_法儲銀盧米斯塞勒斯全球機會債券（配息）"/>
        <s v="[基金中文名稱].[All 基金中文名稱].[E26_法儲銀盧米斯塞勒斯全球機會債券(配息)(英鎊)]" c="E26_法儲銀盧米斯塞勒斯全球機會債券(配息)(英鎊)"/>
        <s v="[基金中文名稱].[All 基金中文名稱].[E26_法儲銀盧米斯塞勒斯全球機會債券型（配息）]" c="E26_法儲銀盧米斯塞勒斯全球機會債券型（配息）"/>
        <s v="[基金中文名稱].[All 基金中文名稱].[E27_法儲銀盧米斯塞勒斯債券（月配息）]" c="E27_法儲銀盧米斯塞勒斯債券（月配息）"/>
        <s v="[基金中文名稱].[All 基金中文名稱].[E27_法儲銀盧米斯塞勒斯債券型（月配息）]" c="E27_法儲銀盧米斯塞勒斯債券型（月配息）"/>
        <s v="[基金中文名稱].[All 基金中文名稱].[E29_法儲銀盧米斯賽勒斯高收益債券型]" c="E29_法儲銀盧米斯賽勒斯高收益債券型"/>
        <s v="[基金中文名稱].[All 基金中文名稱].[E30_法儲銀盧米斯賽勒斯高收益債券型（配息）]" c="E30_法儲銀盧米斯賽勒斯高收益債券型（配息）"/>
        <s v="[基金中文名稱].[All 基金中文名稱].[E51_法儲銀新興歐洲股票R/A(美元)]" c="E51_法儲銀新興歐洲股票R/A(美元)"/>
        <s v="[基金中文名稱].[All 基金中文名稱].[E52_法儲銀新興歐洲股票R/D(美元配息)]" c="E52_法儲銀新興歐洲股票R/D(美元配息)"/>
        <s v="[基金中文名稱].[All 基金中文名稱].[E52_法儲銀新興歐洲股票R/D(配息)(美元)]" c="E52_法儲銀新興歐洲股票R/D(配息)(美元)"/>
        <s v="[基金中文名稱].[All 基金中文名稱].[E53_法儲銀新興歐洲股票R/A(歐元)]" c="E53_法儲銀新興歐洲股票R/A(歐元)"/>
        <s v="[基金中文名稱].[All 基金中文名稱].[E59_法儲銀盧米斯賽勒斯美國探索]" c="E59_法儲銀盧米斯賽勒斯美國探索"/>
        <s v="[基金中文名稱].[All 基金中文名稱].[E60_法儲銀盧米斯賽勒斯美國探索（配息）]" c="E60_法儲銀盧米斯賽勒斯美國探索（配息）"/>
        <s v="[基金中文名稱].[All 基金中文名稱].[E65_法儲銀漢瑞斯美國股票]" c="E65_法儲銀漢瑞斯美國股票"/>
        <s v="[基金中文名稱].[All 基金中文名稱].[E66_法儲銀漢瑞斯美國股票(配息)(美元)]" c="E66_法儲銀漢瑞斯美國股票(配息)(美元)"/>
        <s v="[基金中文名稱].[All 基金中文名稱].[E67_法儲銀漢瑞斯美國股票]" c="E67_法儲銀漢瑞斯美國股票"/>
        <s v="[基金中文名稱].[All 基金中文名稱].[E72_法儲銀新興亞洲股票R/A(美元)]" c="E72_法儲銀新興亞洲股票R/A(美元)"/>
        <s v="[基金中文名稱].[All 基金中文名稱].[E74_法儲銀拉丁美洲股票R/A(美元)]" c="E74_法儲銀拉丁美洲股票R/A(美元)"/>
        <s v="[基金中文名稱].[All 基金中文名稱].[E79_法儲銀盧米斯賽勒斯投資等級債券型（配息）]" c="E79_法儲銀盧米斯賽勒斯投資等級債券型（配息）"/>
        <s v="[基金中文名稱].[All 基金中文名稱].[EM3_華南永昌全球神農水資源]" c="EM3_華南永昌全球神農水資源"/>
        <s v="[基金中文名稱].[All 基金中文名稱].[EN2_華南永昌永昌]" c="EN2_華南永昌永昌"/>
        <s v="[基金中文名稱].[All 基金中文名稱].[EN8_華南永昌鳳翔貨幣市場]" c="EN8_華南永昌鳳翔貨幣市場"/>
        <s v="[基金中文名稱].[All 基金中文名稱].[EN9_華南永昌麒麟貨幣市場]" c="EN9_華南永昌麒麟貨幣市場"/>
        <s v="[基金中文名稱].[All 基金中文名稱].[EO0_華南永昌全球精品]" c="EO0_華南永昌全球精品"/>
        <s v="[基金中文名稱].[All 基金中文名稱].[F01_富達歐洲－配息帳戶－歐元]" c="F01_富達歐洲－配息帳戶－歐元"/>
        <s v="[基金中文名稱].[All 基金中文名稱].[F02_富達南歐－配息帳戶－歐元]" c="F02_富達南歐－配息帳戶－歐元"/>
        <s v="[基金中文名稱].[All 基金中文名稱].[F03_富達北歐-配息帳戶-瑞典克朗]" c="F03_富達北歐-配息帳戶-瑞典克朗"/>
        <s v="[基金中文名稱].[All 基金中文名稱].[F04_富達亞洲聚焦(配息帳戶)(美元)]" c="F04_富達亞洲聚焦(配息帳戶)(美元)"/>
        <s v="[基金中文名稱].[All 基金中文名稱].[F04_富達亞洲聚焦－配息帳戶－美元]" c="F04_富達亞洲聚焦－配息帳戶－美元"/>
        <s v="[基金中文名稱].[All 基金中文名稱].[F05_富達東協(配息帳戶)(美元)]" c="F05_富達東協(配息帳戶)(美元)"/>
        <s v="[基金中文名稱].[All 基金中文名稱].[F05_富達東協－配息帳戶－美元]" c="F05_富達東協－配息帳戶－美元"/>
        <s v="[基金中文名稱].[All 基金中文名稱].[F06_富達美國－配息帳戶－美元]" c="F06_富達美國－配息帳戶－美元"/>
        <s v="[基金中文名稱].[All 基金中文名稱].[F07_富達日本(配息帳戶)(日圓)]" c="F07_富達日本(配息帳戶)(日圓)"/>
        <s v="[基金中文名稱].[All 基金中文名稱].[F07_富達日本－配息帳戶－日圓]" c="F07_富達日本－配息帳戶－日圓"/>
        <s v="[基金中文名稱].[All 基金中文名稱].[F08_富達英國(配息帳戶)(英鎊)]" c="F08_富達英國(配息帳戶)(英鎊)"/>
        <s v="[基金中文名稱].[All 基金中文名稱].[F08_富達英國－配息帳戶－英鎊]" c="F08_富達英國－配息帳戶－英鎊"/>
        <s v="[基金中文名稱].[All 基金中文名稱].[F09_富達德國(配息帳戶)(歐元)]" c="F09_富達德國(配息帳戶)(歐元)"/>
        <s v="[基金中文名稱].[All 基金中文名稱].[F09_富達德國－配息帳戶－歐元]" c="F09_富達德國－配息帳戶－歐元"/>
        <s v="[基金中文名稱].[All 基金中文名稱].[F0B_富達歐洲高收益(A 股穩定月配息)-配息-歐元]" c="F0B_富達歐洲高收益(A 股穩定月配息)-配息-歐元"/>
        <s v="[基金中文名稱].[All 基金中文名稱].[F0C_富達亞洲高收益(A 股穩定月配息)-配息-美元]" c="F0C_富達亞洲高收益(A 股穩定月配息)-配息-美元"/>
        <s v="[基金中文名稱].[All 基金中文名稱].[F0E_富達全球實質資產 (累積)配息帳戶-歐元避險]" c="F0E_富達全球實質資產 (累積)配息帳戶-歐元避險"/>
        <s v="[基金中文名稱].[All 基金中文名稱].[F0F_富達中國內需消費(累積)-配息帳戶-美元]" c="F0F_富達中國內需消費(累積)-配息帳戶-美元"/>
        <s v="[基金中文名稱].[All 基金中文名稱].[F0G_富達中國內需消費(累積)-配息帳戶-歐元]" c="F0G_富達中國內需消費(累積)-配息帳戶-歐元"/>
        <s v="[基金中文名稱].[All 基金中文名稱].[F0H_富達亞太入息 (A股F1穩定月配息)-配息帳戶-美元]" c="F0H_富達亞太入息 (A股F1穩定月配息)-配息帳戶-美元"/>
        <s v="[基金中文名稱].[All 基金中文名稱].[F0I_富達美元高收益(F1穩定月配息)－配息帳戶－美元]" c="F0I_富達美元高收益(F1穩定月配息)－配息帳戶－美元"/>
        <s v="[基金中文名稱].[All 基金中文名稱].[F0J_富達歐洲高收益(F1穩定月配息)－配息帳戶－歐元]" c="F0J_富達歐洲高收益(F1穩定月配息)－配息帳戶－歐元"/>
        <s v="[基金中文名稱].[All 基金中文名稱].[F0K_富達亞洲高收益(F1穩定月配息)－配息帳戶－美元]" c="F0K_富達亞洲高收益(F1穩定月配息)－配息帳戶－美元"/>
        <s v="[基金中文名稱].[All 基金中文名稱].[F0L_富達富達新興市場債券(F1穩定月配息)－配息帳戶－美元]" c="F0L_富達富達新興市場債券(F1穩定月配息)－配息帳戶－美元"/>
        <s v="[基金中文名稱].[All 基金中文名稱].[F0M_富達歐洲高收益(A股月配)－配息帳戶－美元避險]" c="F0M_富達歐洲高收益(A股月配)－配息帳戶－美元避險"/>
        <s v="[基金中文名稱].[All 基金中文名稱].[F0N_富達全球消費行業(累積)-配息帳戶-美元]" c="F0N_富達全球消費行業(累積)-配息帳戶-美元"/>
        <s v="[基金中文名稱].[All 基金中文名稱].[F0O_富達全球入息(A股F1穩定月配息)－配息帳戶－美元]" c="F0O_富達全球入息(A股F1穩定月配息)－配息帳戶－美元"/>
        <s v="[基金中文名稱].[All 基金中文名稱].[F0P_富達全球入息(A股F1穩定月配息)－配息帳戶－歐元]" c="F0P_富達全球入息(A股F1穩定月配息)－配息帳戶－歐元"/>
        <s v="[基金中文名稱].[All 基金中文名稱].[F0Q_富達全球入息(累積)－配息帳戶－美元]" c="F0Q_富達全球入息(累積)－配息帳戶－美元"/>
        <s v="[基金中文名稱].[All 基金中文名稱].[F0R_富達全球入息(累積)－配息帳戶－歐元避險]" c="F0R_富達全球入息(累積)－配息帳戶－歐元避險"/>
        <s v="[基金中文名稱].[All 基金中文名稱].[F0S_富達美國(累積)－配息帳戶－澳幣避險]" c="F0S_富達美國(累積)－配息帳戶－澳幣避險"/>
        <s v="[基金中文名稱].[All 基金中文名稱].[F0T_富達全球金融服務－配息帳戶－美元]" c="F0T_富達全球金融服務－配息帳戶－美元"/>
        <s v="[基金中文名稱].[All 基金中文名稱].[F0U_富達美元高收益(A股月配息)－配息帳戶－澳幣避險]" c="F0U_富達美元高收益(A股月配息)－配息帳戶－澳幣避險"/>
        <s v="[基金中文名稱].[All 基金中文名稱].[F0V_富達全球入息( A股H月配息)－配息帳戶－澳幣避險]" c="F0V_富達全球入息( A股H月配息)－配息帳戶－澳幣避險"/>
        <s v="[基金中文名稱].[All 基金中文名稱].[F0W_富達歐洲(累積)－配息帳戶－美元避險]" c="F0W_富達歐洲(累積)－配息帳戶－美元避險"/>
        <s v="[基金中文名稱].[All 基金中文名稱].[F0X_富達歐洲小型企業(累積)－配息帳戶－美元避險]" c="F0X_富達歐洲小型企業(累積)－配息帳戶－美元避險"/>
        <s v="[基金中文名稱].[All 基金中文名稱].[F0Y_富達日本小型企業(累積)－配息帳戶－美元避險]" c="F0Y_富達日本小型企業(累積)－配息帳戶－美元避險"/>
        <s v="[基金中文名稱].[All 基金中文名稱].[F0Z_富達中國內需消費(累積)－配息帳戶－澳幣避險]" c="F0Z_富達中國內需消費(累積)－配息帳戶－澳幣避險"/>
        <s v="[基金中文名稱].[All 基金中文名稱].[F10_富達法國(配息帳戶)(歐元)]" c="F10_富達法國(配息帳戶)(歐元)"/>
        <s v="[基金中文名稱].[All 基金中文名稱].[F10_富達法國－配息帳戶－歐元]" c="F10_富達法國－配息帳戶－歐元"/>
        <s v="[基金中文名稱].[All 基金中文名稱].[F11_富達義大利－配息帳戶－歐元]" c="F11_富達義大利－配息帳戶－歐元"/>
        <s v="[基金中文名稱].[All 基金中文名稱].[F13_富達新加坡(配息帳戶)(美元)]" c="F13_富達新加坡(配息帳戶)(美元)"/>
        <s v="[基金中文名稱].[All 基金中文名稱].[F13_富達新加坡－配息帳戶－美元]" c="F13_富達新加坡－配息帳戶－美元"/>
        <s v="[基金中文名稱].[All 基金中文名稱].[F15_富達大中華(配息帳戶)(美元)]" c="F15_富達大中華(配息帳戶)(美元)"/>
        <s v="[基金中文名稱].[All 基金中文名稱].[F15_富達大中華－配息帳戶－美元]" c="F15_富達大中華－配息帳戶－美元"/>
        <s v="[基金中文名稱].[All 基金中文名稱].[F16_富達國際債券(配息戶)(美元)]" c="F16_富達國際債券(配息戶)(美元)"/>
        <s v="[基金中文名稱].[All 基金中文名稱].[F16_富達國際債券－配息帳戶－美元]" c="F16_富達國際債券－配息帳戶－美元"/>
        <s v="[基金中文名稱].[All 基金中文名稱].[F17_富達歐元債券-配息帳戶-歐元]" c="F17_富達歐元債券-配息帳戶-歐元"/>
        <s v="[基金中文名稱].[All 基金中文名稱].[F18_富達美元債券(配息戶)(美元)]" c="F18_富達美元債券(配息戶)(美元)"/>
        <s v="[基金中文名稱].[All 基金中文名稱].[F18_富達美元債券－配息帳戶－美元]" c="F18_富達美元債券－配息帳戶－美元"/>
        <s v="[基金中文名稱].[All 基金中文名稱].[F19_富達英鎊靈活債券－配息帳戶－英鎊]" c="F19_富達英鎊靈活債券－配息帳戶－英鎊"/>
        <s v="[基金中文名稱].[All 基金中文名稱].[F1A_富達東協(累積)－配息帳戶－澳幣避險]" c="F1A_富達東協(累積)－配息帳戶－澳幣避險"/>
        <s v="[基金中文名稱].[All 基金中文名稱].[F1B_富達亞洲高收益(A股H月配息)－配息帳戶－澳幣避險]" c="F1B_富達亞洲高收益(A股H月配息)－配息帳戶－澳幣避險"/>
        <s v="[基金中文名稱].[All 基金中文名稱].[F1C_富達歐洲平衡(累積)－配息帳戶－美元避險]" c="F1C_富達歐洲平衡(累積)－配息帳戶－美元避險"/>
        <s v="[基金中文名稱].[All 基金中文名稱].[F1D_富達德國(累積)－配息帳戶－美元避險]" c="F1D_富達德國(累積)－配息帳戶－美元避險"/>
        <s v="[基金中文名稱].[All 基金中文名稱].[F1E_富達歐洲入息(累積)-配息帳戶-歐元]" c="F1E_富達歐洲入息(累積)-配息帳戶-歐元"/>
        <s v="[基金中文名稱].[All 基金中文名稱].[F1F_富達歐洲入息(A股F1穩定月配息)-配息帳戶-歐元]" c="F1F_富達歐洲入息(A股F1穩定月配息)-配息帳戶-歐元"/>
        <s v="[基金中文名稱].[All 基金中文名稱].[F1G_富達歐洲入息(A股F1穩定月配息)配息帳戶-美元避險]" c="F1G_富達歐洲入息(A股F1穩定月配息)配息帳戶-美元避險"/>
        <s v="[基金中文名稱].[All 基金中文名稱].[F1H_富達亞太入息(A股H月配)-配息帳戶-澳幣避險]" c="F1H_富達亞太入息(A股H月配)-配息帳戶-澳幣避險"/>
        <s v="[基金中文名稱].[All 基金中文名稱].[F1I_富達歐洲入息(A股H月配)-配息帳戶-澳幣避險]" c="F1I_富達歐洲入息(A股H月配)-配息帳戶-澳幣避險"/>
        <s v="[基金中文名稱].[All 基金中文名稱].[F1J_富達日本(累積)-配息帳戶-美元避險]" c="F1J_富達日本(累積)-配息帳戶-美元避險"/>
        <s v="[基金中文名稱].[All 基金中文名稱].[F1K_富達北歐(累積)-配息帳戶-美元避險]" c="F1K_富達北歐(累積)-配息帳戶-美元避險"/>
        <s v="[基金中文名稱].[All 基金中文名稱].[F1M_富達全球科技(累積)-配息帳戶-美元避險]" c="F1M_富達全球科技(累積)-配息帳戶-美元避險"/>
        <s v="[基金中文名稱].[All 基金中文名稱].[F1N_富達歐洲動能(累積)-配息帳戶-美元避險]" c="F1N_富達歐洲動能(累積)-配息帳戶-美元避險"/>
        <s v="[基金中文名稱].[All 基金中文名稱].[F1O_富達全球健康護理(累積)-配息帳戶-美元]" c="F1O_富達全球健康護理(累積)-配息帳戶-美元"/>
        <s v="[基金中文名稱].[All 基金中文名稱].[F21_富達澳洲(配息帳戶)(澳幣)]" c="F21_富達澳洲(配息帳戶)(澳幣)"/>
        <s v="[基金中文名稱].[All 基金中文名稱].[F21_富達澳洲－配息帳戶－澳幣]" c="F21_富達澳洲－配息帳戶－澳幣"/>
        <s v="[基金中文名稱].[All 基金中文名稱].[F22_富達日本小型－配息帳戶－日圓]" c="F22_富達日本小型－配息帳戶－日圓"/>
        <s v="[基金中文名稱].[All 基金中文名稱].[F23_富達國際(配息帳戶)(美元)]" c="F23_富達國際(配息帳戶)(美元)"/>
        <s v="[基金中文名稱].[All 基金中文名稱].[F23_富達國際－配息帳戶－美元]" c="F23_富達國際－配息帳戶－美元"/>
        <s v="[基金中文名稱].[All 基金中文名稱].[F24_富達新興市場－配息帳戶－美元]" c="F24_富達新興市場－配息帳戶－美元"/>
        <s v="[基金中文名稱].[All 基金中文名稱].[F25_富達太平洋(配息帳戶)(美元)]" c="F25_富達太平洋(配息帳戶)(美元)"/>
        <s v="[基金中文名稱].[All 基金中文名稱].[F25_富達太平洋－配息帳戶－美元]" c="F25_富達太平洋－配息帳戶－美元"/>
        <s v="[基金中文名稱].[All 基金中文名稱].[F26_富達拉丁美洲(配息戶)(美元)]" c="F26_富達拉丁美洲(配息戶)(美元)"/>
        <s v="[基金中文名稱].[All 基金中文名稱].[F26_富達拉丁美洲－配息帳戶－美元]" c="F26_富達拉丁美洲－配息帳戶－美元"/>
        <s v="[基金中文名稱].[All 基金中文名稱].[F27_富達澳元貨幣－配息帳戶－澳幣]" c="F27_富達澳元貨幣－配息帳戶－澳幣"/>
        <s v="[基金中文名稱].[All 基金中文名稱].[F30_富達英鎊貨幣－配息帳戶－英鎊]" c="F30_富達英鎊貨幣－配息帳戶－英鎊"/>
        <s v="[基金中文名稱].[All 基金中文名稱].[F32_富達美元貨幣－配息帳戶－美元]" c="F32_富達美元貨幣－配息帳戶－美元"/>
        <s v="[基金中文名稱].[All 基金中文名稱].[F34_富達亞洲成長趨勢(配息帳戶)(美元)]" c="F34_富達亞洲成長趨勢(配息帳戶)(美元)"/>
        <s v="[基金中文名稱].[All 基金中文名稱].[F34_富達亞洲成長趨勢－配息帳戶－美元]" c="F34_富達亞洲成長趨勢－配息帳戶－美元"/>
        <s v="[基金中文名稱].[All 基金中文名稱].[F35_富達印尼(配息帳戶)(美元)]" c="F35_富達印尼(配息帳戶)(美元)"/>
        <s v="[基金中文名稱].[All 基金中文名稱].[F35_富達印尼－配息帳戶－美元]" c="F35_富達印尼－配息帳戶－美元"/>
        <s v="[基金中文名稱].[All 基金中文名稱].[F36_富達歐洲平衡(配息帳戶)(歐元)]" c="F36_富達歐洲平衡(配息帳戶)(歐元)"/>
        <s v="[基金中文名稱].[All 基金中文名稱].[F36_富達歐洲平衡－配息帳戶－歐元]" c="F36_富達歐洲平衡－配息帳戶－歐元"/>
        <s v="[基金中文名稱].[All 基金中文名稱].[F37_富達歐洲小型(配息帳戶)(歐元)]" c="F37_富達歐洲小型(配息帳戶)(歐元)"/>
        <s v="[基金中文名稱].[All 基金中文名稱].[F37_富達歐洲小型－配息帳戶－歐元]" c="F37_富達歐洲小型－配息帳戶－歐元"/>
        <s v="[基金中文名稱].[All 基金中文名稱].[F38_富達韓國－配息帳戶－美元]" c="F38_富達韓國－配息帳戶－美元"/>
        <s v="[基金中文名稱].[All 基金中文名稱].[F41_富達歐洲進取－配息帳戶－歐元]" c="F41_富達歐洲進取－配息帳戶－歐元"/>
        <s v="[基金中文名稱].[All 基金中文名稱].[F42_富達瑞士(配息帳戶)(瑞郎)]" c="F42_富達瑞士(配息帳戶)(瑞郎)"/>
        <s v="[基金中文名稱].[All 基金中文名稱].[F42_富達瑞士－配息帳戶－瑞郎]" c="F42_富達瑞士－配息帳戶－瑞郎"/>
        <s v="[基金中文名稱].[All 基金中文名稱].[F46_富達美國成長－配息帳戶－美元]" c="F46_富達美國成長－配息帳戶－美元"/>
        <s v="[基金中文名稱].[All 基金中文名稱].[F47_富達世界－配息帳戶－歐元]" c="F47_富達世界－配息帳戶－歐元"/>
        <s v="[基金中文名稱].[All 基金中文名稱].[F48_富達美元現金(配息帳戶)(美元)]" c="F48_富達美元現金(配息帳戶)(美元)"/>
        <s v="[基金中文名稱].[All 基金中文名稱].[F48_富達美元現金－配息帳戶－美元]" c="F48_富達美元現金－配息帳戶－美元"/>
        <s v="[基金中文名稱].[All 基金中文名稱].[F49_富達歐元現金(配息帳戶)(歐元)]" c="F49_富達歐元現金(配息帳戶)(歐元)"/>
        <s v="[基金中文名稱].[All 基金中文名稱].[F49_富達歐元現金－配息帳戶－歐元]" c="F49_富達歐元現金－配息帳戶－歐元"/>
        <s v="[基金中文名稱].[All 基金中文名稱].[F50_富達歐元藍籌(配息帳戶)(歐元)]" c="F50_富達歐元藍籌(配息帳戶)(歐元)"/>
        <s v="[基金中文名稱].[All 基金中文名稱].[F50_富達歐元藍籌－配息帳戶－歐元]" c="F50_富達歐元藍籌－配息帳戶－歐元"/>
        <s v="[基金中文名稱].[All 基金中文名稱].[F51_富達歐盟５０ＴＭ－配息帳戶－歐元]" c="F51_富達歐盟５０ＴＭ－配息帳戶－歐元"/>
        <s v="[基金中文名稱].[All 基金中文名稱].[F52_富達全球科技－配息帳戶－歐元]" c="F52_富達全球科技－配息帳戶－歐元"/>
        <s v="[基金中文名稱].[All 基金中文名稱].[F53_富達全球電訊－配息帳戶－歐元]" c="F53_富達全球電訊－配息帳戶－歐元"/>
        <s v="[基金中文名稱].[All 基金中文名稱].[F54_富達歐洲高收益－配息帳戶－歐元]" c="F54_富達歐洲高收益－配息帳戶－歐元"/>
        <s v="[基金中文名稱].[All 基金中文名稱].[F56_富達全球消費行業－配息帳戶－歐元]" c="F56_富達全球消費行業－配息帳戶－歐元"/>
        <s v="[基金中文名稱].[All 基金中文名稱].[F57_富達全球金融服務－配息帳戶－歐元]" c="F57_富達全球金融服務－配息帳戶－歐元"/>
        <s v="[基金中文名稱].[All 基金中文名稱].[F58_富達全球健康護理(配息帳戶)(歐元)]" c="F58_富達全球健康護理(配息帳戶)(歐元)"/>
        <s v="[基金中文名稱].[All 基金中文名稱].[F58_富達全球健康護理－配息帳戶－歐元]" c="F58_富達全球健康護理－配息帳戶－歐元"/>
        <s v="[基金中文名稱].[All 基金中文名稱].[F59_富達全球工業(配息帳戶)(歐元)]" c="F59_富達全球工業(配息帳戶)(歐元)"/>
        <s v="[基金中文名稱].[All 基金中文名稱].[F60_富達美元債券（月配）－配息帳戶－美元]" c="F60_富達美元債券（月配）－配息帳戶－美元"/>
        <s v="[基金中文名稱].[All 基金中文名稱].[F60_富達美元債券-配息帳戶(月配)(美元)]" c="F60_富達美元債券-配息帳戶(月配)(美元)"/>
        <s v="[基金中文名稱].[All 基金中文名稱].[F61_富達歐元債券（月配）－配息帳戶－歐元]" c="F61_富達歐元債券（月配）－配息帳戶－歐元"/>
        <s v="[基金中文名稱].[All 基金中文名稱].[F61_富達歐元債券-配息帳戶(月配)(歐元)]" c="F61_富達歐元債券-配息帳戶(月配)(歐元)"/>
        <s v="[基金中文名稱].[All 基金中文名稱].[F62_富達歐洲高收益（月配）－配息帳戶－歐元]" c="F62_富達歐洲高收益（月配）－配息帳戶－歐元"/>
        <s v="[基金中文名稱].[All 基金中文名稱].[F62_富達歐洲高收益-配息帳戶(月配)(歐元)]" c="F62_富達歐洲高收益-配息帳戶(月配)(歐元)"/>
        <s v="[基金中文名稱].[All 基金中文名稱].[F63_富達歐洲動能－配息帳戶－歐元]" c="F63_富達歐洲動能－配息帳戶－歐元"/>
        <s v="[基金中文名稱].[All 基金中文名稱].[F64_富達美元高收益(配息帳戶)(美元)]" c="F64_富達美元高收益(配息帳戶)(美元)"/>
        <s v="[基金中文名稱].[All 基金中文名稱].[F64_富達美元高收益－配息帳戶－美元]" c="F64_富達美元高收益－配息帳戶－美元"/>
        <s v="[基金中文名稱].[All 基金中文名稱].[F65_富達美元高收益（Ａ股月配）－配息帳戶－美]" c="F65_富達美元高收益（Ａ股月配）－配息帳戶－美"/>
        <s v="[基金中文名稱].[All 基金中文名稱].[F65_富達美元高收益A股月配(配息帳戶)(美元)]" c="F65_富達美元高收益A股月配(配息帳戶)(美元)"/>
        <s v="[基金中文名稱].[All 基金中文名稱].[F69_富達美國多元(配息帳戶)(美元)]" c="F69_富達美國多元(配息帳戶)(美元)"/>
        <s v="[基金中文名稱].[All 基金中文名稱].[F69_富達美國多元－配息帳戶－美元]" c="F69_富達美國多元－配息帳戶－美元"/>
        <s v="[基金中文名稱].[All 基金中文名稱].[F70_富達印度聚焦－配息帳戶－美元]" c="F70_富達印度聚焦－配息帳戶－美元"/>
        <s v="[基金中文名稱].[All 基金中文名稱].[F71_富達日本潛力優勢－配息帳戶－日圓]" c="F71_富達日本潛力優勢－配息帳戶－日圓"/>
        <s v="[基金中文名稱].[All 基金中文名稱].[F72_富達歐洲大型企業－配息帳戶－歐元]" c="F72_富達歐洲大型企業－配息帳戶－歐元"/>
        <s v="[基金中文名稱].[All 基金中文名稱].[F73_富達全球聚焦－配息帳戶－美元]" c="F73_富達全球聚焦－配息帳戶－美元"/>
        <s v="[基金中文名稱].[All 基金中文名稱].[F74_富達全球成長及收益－配息帳戶－美元]" c="F74_富達全球成長及收益－配息帳戶－美元"/>
        <s v="[基金中文名稱].[All 基金中文名稱].[F75_富達新興市場債券-配息帳戶-美元]" c="F75_富達新興市場債券-配息帳戶-美元"/>
        <s v="[基金中文名稱].[All 基金中文名稱].[F76_富達新興市場債券－配息帳戶－歐元]" c="F76_富達新興市場債券－配息帳戶－歐元"/>
        <s v="[基金中文名稱].[All 基金中文名稱].[F77_富達全球不動產（美元）－配息帳戶－美元]" c="F77_富達全球不動產（美元）－配息帳戶－美元"/>
        <s v="[基金中文名稱].[All 基金中文名稱].[F78_富達全球不動產（歐元）－配息帳戶－歐元]" c="F78_富達全球不動產（歐元）－配息帳戶－歐元"/>
        <s v="[基金中文名稱].[All 基金中文名稱].[F79_富達中國聚焦（年配）－配息帳戶－美元]" c="F79_富達中國聚焦（年配）－配息帳戶－美元"/>
        <s v="[基金中文名稱].[All 基金中文名稱].[F80_富達中國聚焦（累積）－配息帳戶－歐元]" c="F80_富達中國聚焦（累積）－配息帳戶－歐元"/>
        <s v="[基金中文名稱].[All 基金中文名稱].[F81_富達亞洲高收益（累積）－配息帳戶－歐元]" c="F81_富達亞洲高收益（累積）－配息帳戶－歐元"/>
        <s v="[基金中文名稱].[All 基金中文名稱].[F82_富達亞洲高收益（累積）－配息帳戶－美元]" c="F82_富達亞洲高收益（累積）－配息帳戶－美元"/>
        <s v="[基金中文名稱].[All 基金中文名稱].[F83_富達亞洲高收益(Ａ股月配)－配息帳戶－美元]" c="F83_富達亞洲高收益(Ａ股月配)－配息帳戶－美元"/>
        <s v="[基金中文名稱].[All 基金中文名稱].[F84_富達新興市場債券(月配息)-配息帳戶-美元]" c="F84_富達新興市場債券(月配息)-配息帳戶-美元"/>
        <s v="[基金中文名稱].[All 基金中文名稱].[F85_富達新興市場債券(月配息)－配息帳戶－歐元]" c="F85_富達新興市場債券(月配息)－配息帳戶－歐元"/>
        <s v="[基金中文名稱].[All 基金中文名稱].[F86_富達美元高收益 (A股穩定月配息)-配息帳戶-美元]" c="F86_富達美元高收益 (A股穩定月配息)-配息帳戶-美元"/>
        <s v="[基金中文名稱].[All 基金中文名稱].[F87_富達亞洲成長趨勢(累積)－配息帳戶－美元]" c="F87_富達亞洲成長趨勢(累積)－配息帳戶－美元"/>
        <s v="[基金中文名稱].[All 基金中文名稱].[F88_富達亞洲成長趨勢(累積)－配息帳戶－歐元]" c="F88_富達亞洲成長趨勢(累積)－配息帳戶－歐元"/>
        <s v="[基金中文名稱].[All 基金中文名稱].[F89_富達新興歐非中東-配息帳戶-美元]" c="F89_富達新興歐非中東-配息帳戶-美元"/>
        <s v="[基金中文名稱].[All 基金中文名稱].[F90_富達新興歐非中東-配息帳戶-歐元]" c="F90_富達新興歐非中東-配息帳戶-歐元"/>
        <s v="[基金中文名稱].[All 基金中文名稱].[F92_富達新興歐非中東(累積)-配息帳戶-歐元]" c="F92_富達新興歐非中東(累積)-配息帳戶-歐元"/>
        <s v="[基金中文名稱].[All 基金中文名稱].[F93_富達全球優勢產業-配息帳戶-美元]" c="F93_富達全球優勢產業-配息帳戶-美元"/>
        <s v="[基金中文名稱].[All 基金中文名稱].[F95_富達全球優勢產業(累積)-配息帳戶-歐元]" c="F95_富達全球優勢產業(累積)-配息帳戶-歐元"/>
        <s v="[基金中文名稱].[All 基金中文名稱].[F96_富達新興亞洲-配息帳戶-美元]" c="F96_富達新興亞洲-配息帳戶-美元"/>
        <s v="[基金中文名稱].[All 基金中文名稱].[F97_富達新興亞洲-配息帳戶-歐元]" c="F97_富達新興亞洲-配息帳戶-歐元"/>
        <s v="[基金中文名稱].[All 基金中文名稱].[F98_富達新興亞洲(累積)-配息帳戶-美元]" c="F98_富達新興亞洲(累積)-配息帳戶-美元"/>
        <s v="[基金中文名稱].[All 基金中文名稱].[F99_富達新興亞洲(累積)-配息帳戶-歐元]" c="F99_富達新興亞洲(累積)-配息帳戶-歐元"/>
        <s v="[基金中文名稱].[All 基金中文名稱].[FA2_德銀遠東DWS台灣貨幣市場]" c="FA2_德銀遠東DWS台灣貨幣市場"/>
        <s v="[基金中文名稱].[All 基金中文名稱].[FA2_德銀遠東DWS台灣貨幣市場(台幣)]" c="FA2_德銀遠東DWS台灣貨幣市場(台幣)"/>
        <s v="[基金中文名稱].[All 基金中文名稱].[FA5_德銀遠東DWS全球原物料能源]" c="FA5_德銀遠東DWS全球原物料能源"/>
        <s v="[基金中文名稱].[All 基金中文名稱].[FA5_德銀遠東DWS全球原物料能源(台幣)]" c="FA5_德銀遠東DWS全球原物料能源(台幣)"/>
        <s v="[基金中文名稱].[All 基金中文名稱].[FA6_德銀遠東DWS全球神農]" c="FA6_德銀遠東DWS全球神農"/>
        <s v="[基金中文名稱].[All 基金中文名稱].[FA7_德銀遠東DWS亞洲高收益債券（累積型）]" c="FA7_德銀遠東DWS亞洲高收益債券（累積型）"/>
        <s v="[基金中文名稱].[All 基金中文名稱].[FA8_德銀遠東DWS亞洲高收益債券（月配息型）]" c="FA8_德銀遠東DWS亞洲高收益債券（月配息型）"/>
        <s v="[基金中文名稱].[All 基金中文名稱].[FD5_富達亞洲總報酬(累積)(新臺幣)]" c="FD5_富達亞洲總報酬(累積)(新臺幣)"/>
        <s v="[基金中文名稱].[All 基金中文名稱].[FD6_富達亞洲總報酬(月配息)(新臺幣)]" c="FD6_富達亞洲總報酬(月配息)(新臺幣)"/>
        <s v="[基金中文名稱].[All 基金中文名稱].[FE0_富達亞洲總報酬(累積)(美元)]" c="FE0_富達亞洲總報酬(累積)(美元)"/>
        <s v="[基金中文名稱].[All 基金中文名稱].[FE1_富達亞洲總報酬(月配息)(美元)]" c="FE1_富達亞洲總報酬(月配息)(美元)"/>
        <s v="[基金中文名稱].[All 基金中文名稱].[FF0_富達亞洲總報酬(累積)(人民幣避險)]" c="FF0_富達亞洲總報酬(累積)(人民幣避險)"/>
        <s v="[基金中文名稱].[All 基金中文名稱].[FF1_富達亞洲總報酬(月配息)(人民幣避險)]" c="FF1_富達亞洲總報酬(月配息)(人民幣避險)"/>
        <s v="[基金中文名稱].[All 基金中文名稱].[FH1_富邦歐亞絲路多重資產型A(不配息)(新臺幣)]" c="FH1_富邦歐亞絲路多重資產型A(不配息)(新臺幣)"/>
        <s v="[基金中文名稱].[All 基金中文名稱].[FH2_富邦歐亞絲路多重資產型B(月配息)(新臺幣)]" c="FH2_富邦歐亞絲路多重資產型B(月配息)(新臺幣)"/>
        <s v="[基金中文名稱].[All 基金中文名稱].[FK0_富蘭克林華美中國消費]" c="FK0_富蘭克林華美中國消費"/>
        <s v="[基金中文名稱].[All 基金中文名稱].[FK1_富蘭克林華美第一富]" c="FK1_富蘭克林華美第一富"/>
        <s v="[基金中文名稱].[All 基金中文名稱].[FK1_富蘭克林華美第一富(台幣)]" c="FK1_富蘭克林華美第一富(台幣)"/>
        <s v="[基金中文名稱].[All 基金中文名稱].[FK2_富蘭克林華美富蘭克林全球債券組合(累積型)]" c="FK2_富蘭克林華美富蘭克林全球債券組合(累積型)"/>
        <s v="[基金中文名稱].[All 基金中文名稱].[FK2_富蘭克林華美富蘭克林全球債券組合(累積型)(台幣)]" c="FK2_富蘭克林華美富蘭克林全球債券組合(累積型)(台幣)"/>
        <s v="[基金中文名稱].[All 基金中文名稱].[FK3_富蘭克林華美坦伯頓全球股票組合]" c="FK3_富蘭克林華美坦伯頓全球股票組合"/>
        <s v="[基金中文名稱].[All 基金中文名稱].[FK3_富蘭克林華美坦伯頓全球股票組合(台幣)]" c="FK3_富蘭克林華美坦伯頓全球股票組合(台幣)"/>
        <s v="[基金中文名稱].[All 基金中文名稱].[FK4_富蘭克林華美新世界股票]" c="FK4_富蘭克林華美新世界股票"/>
        <s v="[基金中文名稱].[All 基金中文名稱].[FK5_富蘭克林華美富蘭克林全球債券組合(月配息型)]" c="FK5_富蘭克林華美富蘭克林全球債券組合(月配息型)"/>
        <s v="[基金中文名稱].[All 基金中文名稱].[FK6_富蘭克林華美天然資源組合]" c="FK6_富蘭克林華美天然資源組合"/>
        <s v="[基金中文名稱].[All 基金中文名稱].[FK8_富蘭克林華美積極回報債券組合(累積型)]" c="FK8_富蘭克林華美積極回報債券組合(累積型)"/>
        <s v="[基金中文名稱].[All 基金中文名稱].[FK9_富蘭克林華美積極回報債券組合(月配息型)]" c="FK9_富蘭克林華美積極回報債券組合(月配息型)"/>
        <s v="[基金中文名稱].[All 基金中文名稱].[FKA_富蘭克林華美全球高收益債券-C分配型(台幣)]" c="FKA_富蘭克林華美全球高收益債券-C分配型(台幣)"/>
        <s v="[基金中文名稱].[All 基金中文名稱].[FL0_富蘭克林華美中華]" c="FL0_富蘭克林華美中華"/>
        <s v="[基金中文名稱].[All 基金中文名稱].[FL1_富蘭克林華美高科技]" c="FL1_富蘭克林華美高科技"/>
        <s v="[基金中文名稱].[All 基金中文名稱].[FL2_富蘭克林華美傳產]" c="FL2_富蘭克林華美傳產"/>
        <s v="[基金中文名稱].[All 基金中文名稱].[FL3_富蘭克林華美全球高收益債券-累積型]" c="FL3_富蘭克林華美全球高收益債券-累積型"/>
        <s v="[基金中文名稱].[All 基金中文名稱].[FL4_富蘭克林華美全球高收益債券B-分配型(月配息)]" c="FL4_富蘭克林華美全球高收益債券B-分配型(月配息)"/>
        <s v="[基金中文名稱].[All 基金中文名稱].[FL4_富蘭克林華美全球高收益債券-分配型(月配息)]" c="FL4_富蘭克林華美全球高收益債券-分配型(月配息)"/>
        <s v="[基金中文名稱].[All 基金中文名稱].[FL5_富蘭克林華美全球投資級債券(累積)]" c="FL5_富蘭克林華美全球投資級債券(累積)"/>
        <s v="[基金中文名稱].[All 基金中文名稱].[FL6_富蘭克林華美全球投資級債券(月配息)]" c="FL6_富蘭克林華美全球投資級債券(月配息)"/>
        <s v="[基金中文名稱].[All 基金中文名稱].[FL7_富蘭克林華美中國A股]" c="FL7_富蘭克林華美中國A股"/>
        <s v="[基金中文名稱].[All 基金中文名稱].[FL8_富蘭克林華美貨幣市場]" c="FL8_富蘭克林華美貨幣市場"/>
        <s v="[基金中文名稱].[All 基金中文名稱].[FL9_富蘭克林華美多重收益平衡(累積)]" c="FL9_富蘭克林華美多重收益平衡(累積)"/>
        <s v="[基金中文名稱].[All 基金中文名稱].[FM0_富蘭克林華美多重收益平衡(月配息)]" c="FM0_富蘭克林華美多重收益平衡(月配息)"/>
        <s v="[基金中文名稱].[All 基金中文名稱].[FN0_富蘭克林華美全球高收益債券-C分配型(人民幣)]" c="FN0_富蘭克林華美全球高收益債券-C分配型(人民幣)"/>
        <s v="[基金中文名稱].[All 基金中文名稱].[GH3_第一金店頭市場]" c="GH3_第一金店頭市場"/>
        <s v="[基金中文名稱].[All 基金中文名稱].[GH5_第一金小型精選]" c="GH5_第一金小型精選"/>
        <s v="[基金中文名稱].[All 基金中文名稱].[GH6_第一金電子]" c="GH6_第一金電子"/>
        <s v="[基金中文名稱].[All 基金中文名稱].[GH8_第一金亞洲科技]" c="GH8_第一金亞洲科技"/>
        <s v="[基金中文名稱].[All 基金中文名稱].[GI2_第一金全家福貨幣市場]" c="GI2_第一金全家福貨幣市場"/>
        <s v="[基金中文名稱].[All 基金中文名稱].[GI3_第一金台灣貨幣市場]" c="GI3_第一金台灣貨幣市場"/>
        <s v="[基金中文名稱].[All 基金中文名稱].[GI4_第一金大中華]" c="GI4_第一金大中華"/>
        <s v="[基金中文名稱].[All 基金中文名稱].[GJ2_第一金全球大趨勢]" c="GJ2_第一金全球大趨勢"/>
        <s v="[基金中文名稱].[All 基金中文名稱].[GJ3_第一金創新趨勢]" c="GJ3_第一金創新趨勢"/>
        <s v="[基金中文名稱].[All 基金中文名稱].[GJ4_第一金全球高收益債券A]" c="GJ4_第一金全球高收益債券A"/>
        <s v="[基金中文名稱].[All 基金中文名稱].[GJ4_第一金全球高收益債券A(不配息)]" c="GJ4_第一金全球高收益債券A(不配息)"/>
        <s v="[基金中文名稱].[All 基金中文名稱].[GJ5_第一金全球高收益債券B(配息)]" c="GJ5_第一金全球高收益債券B(配息)"/>
        <s v="[基金中文名稱].[All 基金中文名稱].[GJ8_第一金中國世紀]" c="GJ8_第一金中國世紀"/>
        <s v="[基金中文名稱].[All 基金中文名稱].[GK0_第一金全球多重資產入息平衡A(累積)]" c="GK0_第一金全球多重資產入息平衡A(累積)"/>
        <s v="[基金中文名稱].[All 基金中文名稱].[GK1_第一金全球多重資產入息平衡B(配息)]" c="GK1_第一金全球多重資產入息平衡B(配息)"/>
        <s v="[基金中文名稱].[All 基金中文名稱].[GK2_第一金人民幣高收益債券(累積)]" c="GK2_第一金人民幣高收益債券(累積)"/>
        <s v="[基金中文名稱].[All 基金中文名稱].[GK3_第一金人民幣高收益債券(配息)]" c="GK3_第一金人民幣高收益債券(配息)"/>
        <s v="[基金中文名稱].[All 基金中文名稱].[GK4_第一金全球機器人及自動化產業]" c="GK4_第一金全球機器人及自動化產業"/>
        <s v="[基金中文名稱].[All 基金中文名稱].[GK5_第一金全球FinTech金融科技]" c="GK5_第一金全球FinTech金融科技"/>
        <s v="[基金中文名稱].[All 基金中文名稱].[GO8_聯博貨幣市場]" c="GO8_聯博貨幣市場"/>
        <s v="[基金中文名稱].[All 基金中文名稱].[GP6_聯博新興市場企業債券AA]" c="GP6_聯博新興市場企業債券AA"/>
        <s v="[基金中文名稱].[All 基金中文名稱].[GP6_聯博新興市場企業債券AT]" c="GP6_聯博新興市場企業債券AT"/>
        <s v="[基金中文名稱].[All 基金中文名稱].[GP8_聯博債券收益組合AA配息]" c="GP8_聯博債券收益組合AA配息"/>
        <s v="[基金中文名稱].[All 基金中文名稱].[GP9_聯博多元資產收益組合A2]" c="GP9_聯博多元資產收益組合A2"/>
        <s v="[基金中文名稱].[All 基金中文名稱].[GP9_聯博多元資產收益組合A2不配息]" c="GP9_聯博多元資產收益組合A2不配息"/>
        <s v="[基金中文名稱].[All 基金中文名稱].[GPA_聯博全球高收益債券T2累積(人民幣)]" c="GPA_聯博全球高收益債券T2累積(人民幣)"/>
        <s v="[基金中文名稱].[All 基金中文名稱].[GQ0_聯博多元資產收益組合AD配息]" c="GQ0_聯博多元資產收益組合AD配息"/>
        <s v="[基金中文名稱].[All 基金中文名稱].[GQ1_聯博亞太收益成長平衡A2(不配息)]" c="GQ1_聯博亞太收益成長平衡A2(不配息)"/>
        <s v="[基金中文名稱].[All 基金中文名稱].[GQ2_聯博亞太收益成長平衡AD(月配)]" c="GQ2_聯博亞太收益成長平衡AD(月配)"/>
        <s v="[基金中文名稱].[All 基金中文名稱].[GQ3_聯博全球高收益債券T2累積(新台幣)]" c="GQ3_聯博全球高收益債券T2累積(新台幣)"/>
        <s v="[基金中文名稱].[All 基金中文名稱].[GQ4_聯博全球高收益債券TA月配(新台幣)]" c="GQ4_聯博全球高收益債券TA月配(新台幣)"/>
        <s v="[基金中文名稱].[All 基金中文名稱].[GQ5_聯博歐洲收益成長平衡A2不配息]" c="GQ5_聯博歐洲收益成長平衡A2不配息"/>
        <s v="[基金中文名稱].[All 基金中文名稱].[GQ6_聯博歐洲收益成長平衡AD月配]" c="GQ6_聯博歐洲收益成長平衡AD月配"/>
        <s v="[基金中文名稱].[All 基金中文名稱].[H01_復華有利貨幣市場]" c="H01_復華有利貨幣市場"/>
        <s v="[基金中文名稱].[All 基金中文名稱].[H01_復華有利貨幣市場(台幣)]" c="H01_復華有利貨幣市場(台幣)"/>
        <s v="[基金中文名稱].[All 基金中文名稱].[H02_復華復華]" c="H02_復華復華"/>
        <s v="[基金中文名稱].[All 基金中文名稱].[H02_復華復華(台幣)]" c="H02_復華復華(台幣)"/>
        <s v="[基金中文名稱].[All 基金中文名稱].[H03_復華高成長]" c="H03_復華高成長"/>
        <s v="[基金中文名稱].[All 基金中文名稱].[H04_復華傳家]" c="H04_復華傳家"/>
        <s v="[基金中文名稱].[All 基金中文名稱].[H05_復華數位經濟]" c="H05_復華數位經濟"/>
        <s v="[基金中文名稱].[All 基金中文名稱].[H05_復華數位經濟(台幣)]" c="H05_復華數位經濟(台幣)"/>
        <s v="[基金中文名稱].[All 基金中文名稱].[H06_復華傳家２號]" c="H06_復華傳家２號"/>
        <s v="[基金中文名稱].[All 基金中文名稱].[H07_復華中小精選]" c="H07_復華中小精選"/>
        <s v="[基金中文名稱].[All 基金中文名稱].[H08_復華貨幣市場]" c="H08_復華貨幣市場"/>
        <s v="[基金中文名稱].[All 基金中文名稱].[H08_復華貨幣市場(台幣)]" c="H08_復華貨幣市場(台幣)"/>
        <s v="[基金中文名稱].[All 基金中文名稱].[H10_復華全球債券]" c="H10_復華全球債券"/>
        <s v="[基金中文名稱].[All 基金中文名稱].[H10_復華全球債券(台幣)]" c="H10_復華全球債券(台幣)"/>
        <s v="[基金中文名稱].[All 基金中文名稱].[H11_復華人生目標]" c="H11_復華人生目標"/>
        <s v="[基金中文名稱].[All 基金中文名稱].[H11_復華人生目標(台幣)]" c="H11_復華人生目標(台幣)"/>
        <s v="[基金中文名稱].[All 基金中文名稱].[H12_復華全球平衡(台幣)]" c="H12_復華全球平衡(台幣)"/>
        <s v="[基金中文名稱].[All 基金中文名稱].[H12_復華全球平衡(新臺幣)]" c="H12_復華全球平衡(新臺幣)"/>
        <s v="[基金中文名稱].[All 基金中文名稱].[H13_復華神盾]" c="H13_復華神盾"/>
        <s v="[基金中文名稱].[All 基金中文名稱].[H13_復華神盾(台幣)]" c="H13_復華神盾(台幣)"/>
        <s v="[基金中文名稱].[All 基金中文名稱].[H14_復華奧林匹克全球組合]" c="H14_復華奧林匹克全球組合"/>
        <s v="[基金中文名稱].[All 基金中文名稱].[H15_復華全方位]" c="H15_復華全方位"/>
        <s v="[基金中文名稱].[All 基金中文名稱].[H15_復華全方位(台幣)]" c="H15_復華全方位(台幣)"/>
        <s v="[基金中文名稱].[All 基金中文名稱].[H16_復華亞太平衡]" c="H16_復華亞太平衡"/>
        <s v="[基金中文名稱].[All 基金中文名稱].[H17_復華全球債券組合]" c="H17_復華全球債券組合"/>
        <s v="[基金中文名稱].[All 基金中文名稱].[H17_復華全球債券組合(台幣)]" c="H17_復華全球債券組合(台幣)"/>
        <s v="[基金中文名稱].[All 基金中文名稱].[H18_復華亞太成長]" c="H18_復華亞太成長"/>
        <s v="[基金中文名稱].[All 基金中文名稱].[H19_復華全球資產證券化(新臺幣)A(不配息)]" c="H19_復華全球資產證券化(新臺幣)A(不配息)"/>
        <s v="[基金中文名稱].[All 基金中文名稱].[H19_復華全球資產證券化A(台幣)]" c="H19_復華全球資產證券化A(台幣)"/>
        <s v="[基金中文名稱].[All 基金中文名稱].[H20_復華全球資產證券化(新臺幣)B(季配息)]" c="H20_復華全球資產證券化(新臺幣)B(季配息)"/>
        <s v="[基金中文名稱].[All 基金中文名稱].[H21_復華奧林匹克全球優勢組合(台幣)]" c="H21_復華奧林匹克全球優勢組合(台幣)"/>
        <s v="[基金中文名稱].[All 基金中文名稱].[H21_復華奧林匹克全球優勢組合(新臺幣)]" c="H21_復華奧林匹克全球優勢組合(新臺幣)"/>
        <s v="[基金中文名稱].[All 基金中文名稱].[H22_復華全球大趨勢]" c="H22_復華全球大趨勢"/>
        <s v="[基金中文名稱].[All 基金中文名稱].[H22_復華全球大趨勢(新臺幣)]" c="H22_復華全球大趨勢(新臺幣)"/>
        <s v="[基金中文名稱].[All 基金中文名稱].[H23_復華華人世紀]" c="H23_復華華人世紀"/>
        <s v="[基金中文名稱].[All 基金中文名稱].[H24_復華全球短期收益(新臺幣)]" c="H24_復華全球短期收益(新臺幣)"/>
        <s v="[基金中文名稱].[All 基金中文名稱].[H24_復華全球短期收益(臺幣)]" c="H24_復華全球短期收益(臺幣)"/>
        <s v="[基金中文名稱].[All 基金中文名稱].[H25_復華高益策略組合]" c="H25_復華高益策略組合"/>
        <s v="[基金中文名稱].[All 基金中文名稱].[H26_復華全球原物料]" c="H26_復華全球原物料"/>
        <s v="[基金中文名稱].[All 基金中文名稱].[H28_復華大中華中小策略]" c="H28_復華大中華中小策略"/>
        <s v="[基金中文名稱].[All 基金中文名稱].[H29_復華新興市場短期收益]" c="H29_復華新興市場短期收益"/>
        <s v="[基金中文名稱].[All 基金中文名稱].[H30_復華新興市場高收益債券A]" c="H30_復華新興市場高收益債券A"/>
        <s v="[基金中文名稱].[All 基金中文名稱].[H30_復華新興市場高收益債券A（不配息）]" c="H30_復華新興市場高收益債券A（不配息）"/>
        <s v="[基金中文名稱].[All 基金中文名稱].[H31_復華新興市場高收益債券B(月配息)]" c="H31_復華新興市場高收益債券B(月配息)"/>
        <s v="[基金中文名稱].[All 基金中文名稱].[H32_復華東協世紀]" c="H32_復華東協世紀"/>
        <s v="[基金中文名稱].[All 基金中文名稱].[H33_復華全球消費]" c="H33_復華全球消費"/>
        <s v="[基金中文名稱].[All 基金中文名稱].[H33_復華全球消費(新臺幣)]" c="H33_復華全球消費(新臺幣)"/>
        <s v="[基金中文名稱].[All 基金中文名稱].[H34_復華美國新星]" c="H34_復華美國新星"/>
        <s v="[基金中文名稱].[All 基金中文名稱].[H34_復華美國新星(新臺幣)]" c="H34_復華美國新星(新臺幣)"/>
        <s v="[基金中文名稱].[All 基金中文名稱].[H35_復華新興人民幣短期收益]" c="H35_復華新興人民幣短期收益"/>
        <s v="[基金中文名稱].[All 基金中文名稱].[H35_復華新興人民幣短期收益(台幣)]" c="H35_復華新興人民幣短期收益(台幣)"/>
        <s v="[基金中文名稱].[All 基金中文名稱].[H36_復華全球戰略配置強(新臺幣)]" c="H36_復華全球戰略配置強(新臺幣)"/>
        <s v="[基金中文名稱].[All 基金中文名稱].[H37_復華全球物聯網科技(新臺幣)]" c="H37_復華全球物聯網科技(新臺幣)"/>
        <s v="[基金中文名稱].[All 基金中文名稱].[HS0_匯豐環球泰國股票]" c="HS0_匯豐環球泰國股票"/>
        <s v="[基金中文名稱].[All 基金中文名稱].[HS1_匯豐環球印度股票]" c="HS1_匯豐環球印度股票"/>
        <s v="[基金中文名稱].[All 基金中文名稱].[HS2_匯豐環球投資－經濟規模指數美國股票]" c="HS2_匯豐環球投資－經濟規模指數美國股票"/>
        <s v="[基金中文名稱].[All 基金中文名稱].[HS4_匯豐環球投資基金-歐洲股票]" c="HS4_匯豐環球投資基金-歐洲股票"/>
        <s v="[基金中文名稱].[All 基金中文名稱].[HS4_匯豐環球歐洲股票]" c="HS4_匯豐環球歐洲股票"/>
        <s v="[基金中文名稱].[All 基金中文名稱].[HS8_匯豐環球美元債券]" c="HS8_匯豐環球美元債券"/>
        <s v="[基金中文名稱].[All 基金中文名稱].[IN1_天達美國股票（配息）C收益股份]" c="IN1_天達美國股票（配息）C收益股份"/>
        <s v="[基金中文名稱].[All 基金中文名稱].[IN1_天達美國股票C收益股份(配息)]" c="IN1_天達美國股票C收益股份(配息)"/>
        <s v="[基金中文名稱].[All 基金中文名稱].[IN2_天達歐洲股票（配息）C收益股份]" c="IN2_天達歐洲股票（配息）C收益股份"/>
        <s v="[基金中文名稱].[All 基金中文名稱].[IN3_天達環球能源（配息）C收益股份]" c="IN3_天達環球能源（配息）C收益股份"/>
        <s v="[基金中文名稱].[All 基金中文名稱].[IN3_天達環球能源C收益股份(配息)]" c="IN3_天達環球能源C收益股份(配息)"/>
        <s v="[基金中文名稱].[All 基金中文名稱].[IN4_天達環球策略股票（配息）C收益股份]" c="IN4_天達環球策略股票（配息）C收益股份"/>
        <s v="[基金中文名稱].[All 基金中文名稱].[IN4_天達環球策略股票C收益股份(配息)]" c="IN4_天達環球策略股票C收益股份(配息)"/>
        <s v="[基金中文名稱].[All 基金中文名稱].[IN7_天達目標回報債券（配息）C收益股份]" c="IN7_天達目標回報債券（配息）C收益股份"/>
        <s v="[基金中文名稱].[All 基金中文名稱].[IO0_天達投資評級公司債券（美元配息）C收益-2股份]" c="IO0_天達投資評級公司債券（美元配息）C收益-2股份"/>
        <s v="[基金中文名稱].[All 基金中文名稱].[IO0_天達投資評級公司債券C2(月配息)(美元)]" c="IO0_天達投資評級公司債券C2(月配息)(美元)"/>
        <s v="[基金中文名稱].[All 基金中文名稱].[IO1_天達美元貨幣（配息）A收益股份]" c="IO1_天達美元貨幣（配息）A收益股份"/>
        <s v="[基金中文名稱].[All 基金中文名稱].[IO1_天達美元貨幣A收益股份(配息)]" c="IO1_天達美元貨幣A收益股份(配息)"/>
        <s v="[基金中文名稱].[All 基金中文名稱].[IO6_天達環球黃金（配息）C收益股份]" c="IO6_天達環球黃金（配息）C收益股份"/>
        <s v="[基金中文名稱].[All 基金中文名稱].[IO6_天達環球黃金C收益股份(配息)]" c="IO6_天達環球黃金C收益股份(配息)"/>
        <s v="[基金中文名稱].[All 基金中文名稱].[IO7_天達環球動力（配息）C收益股份]" c="IO7_天達環球動力（配息）C收益股份"/>
        <s v="[基金中文名稱].[All 基金中文名稱].[IO8_天達環球策略管理（配息）C收益股份]" c="IO8_天達環球策略管理（配息）C收益股份"/>
        <s v="[基金中文名稱].[All 基金中文名稱].[IP0_天達美元貨幣（配權）A收益股份]" c="IP0_天達美元貨幣（配權）A收益股份"/>
        <s v="[基金中文名稱].[All 基金中文名稱].[IP0_天達美元貨幣A收益股份(配權)]" c="IP0_天達美元貨幣A收益股份(配權)"/>
        <s v="[基金中文名稱].[All 基金中文名稱].[IP4_天達投資評級公司債券（美元配權）C收益-2股份]" c="IP4_天達投資評級公司債券（美元配權）C收益-2股份"/>
        <s v="[基金中文名稱].[All 基金中文名稱].[IP4_天達投資評級公司債券C2(配權)(美元)]" c="IP4_天達投資評級公司債券C2(配權)(美元)"/>
        <s v="[基金中文名稱].[All 基金中文名稱].[IP6_天達目標回報債券（配權）C收益股份]" c="IP6_天達目標回報債券（配權）C收益股份"/>
        <s v="[基金中文名稱].[All 基金中文名稱].[IP7_天達環球策略收益（配權）C收益-2股份]" c="IP7_天達環球策略收益（配權）C收益-2股份"/>
        <s v="[基金中文名稱].[All 基金中文名稱].[IP9_天達環球策略管理（配權）C收益股份]" c="IP9_天達環球策略管理（配權）C收益股份"/>
        <s v="[基金中文名稱].[All 基金中文名稱].[IP9_天達環球策略管理C收益股份(配權)]" c="IP9_天達環球策略管理C收益股份(配權)"/>
        <s v="[基金中文名稱].[All 基金中文名稱].[IQ0_天達美國股票（配權）C收益股份]" c="IQ0_天達美國股票（配權）C收益股份"/>
        <s v="[基金中文名稱].[All 基金中文名稱].[IQ0_天達美國股票C收益股份(配權)]" c="IQ0_天達美國股票C收益股份(配權)"/>
        <s v="[基金中文名稱].[All 基金中文名稱].[IQ1_天達環球策略股票（配權）C收益股份]" c="IQ1_天達環球策略股票（配權）C收益股份"/>
        <s v="[基金中文名稱].[All 基金中文名稱].[IQ1_天達環球策略股票C收益股份(配權)]" c="IQ1_天達環球策略股票C收益股份(配權)"/>
        <s v="[基金中文名稱].[All 基金中文名稱].[IQ3_天達歐洲股票（配權）C收益股份]" c="IQ3_天達歐洲股票（配權）C收益股份"/>
        <s v="[基金中文名稱].[All 基金中文名稱].[IQ3_天達歐洲股票C收益股份(配權)]" c="IQ3_天達歐洲股票C收益股份(配權)"/>
        <s v="[基金中文名稱].[All 基金中文名稱].[IQ4_天達環球能源（配權）C收益股份]" c="IQ4_天達環球能源（配權）C收益股份"/>
        <s v="[基金中文名稱].[All 基金中文名稱].[IQ4_天達環球能源C收益股份(配權)]" c="IQ4_天達環球能源C收益股份(配權)"/>
        <s v="[基金中文名稱].[All 基金中文名稱].[IQ6_天達英國Alpha（配權）C收益股份]" c="IQ6_天達英國Alpha（配權）C收益股份"/>
        <s v="[基金中文名稱].[All 基金中文名稱].[IQ7_天達環球黃金（配權）C收益股份]" c="IQ7_天達環球黃金（配權）C收益股份"/>
        <s v="[基金中文名稱].[All 基金中文名稱].[IQ7_天達環球黃金C收益股份(配權)]" c="IQ7_天達環球黃金C收益股份(配權)"/>
        <s v="[基金中文名稱].[All 基金中文名稱].[IQ8_天達環球動力（配權）C收益股份]" c="IQ8_天達環球動力（配權）C收益股份"/>
        <s v="[基金中文名稱].[All 基金中文名稱].[IQ9_天達亞洲股票（配權）C收益股份]" c="IQ9_天達亞洲股票（配權）C收益股份"/>
        <s v="[基金中文名稱].[All 基金中文名稱].[IR0_天達英鎊貨幣（配權）A收益股份]" c="IR0_天達英鎊貨幣（配權）A收益股份"/>
        <s v="[基金中文名稱].[All 基金中文名稱].[IR0_天達英鎊貨幣A收益股份(配權)]" c="IR0_天達英鎊貨幣A收益股份(配權)"/>
        <s v="[基金中文名稱].[All 基金中文名稱].[IR1_天達亞洲股票（年配息）C收益股份]" c="IR1_天達亞洲股票（年配息）C收益股份"/>
        <s v="[基金中文名稱].[All 基金中文名稱].[IR2_天達英鎊貨幣A收益股份(半年配息)]" c="IR2_天達英鎊貨幣A收益股份(半年配息)"/>
        <s v="[基金中文名稱].[All 基金中文名稱].[IR5_天達新興市場當地貨幣債券(月配息) C收益-2股份]" c="IR5_天達新興市場當地貨幣債券(月配息) C收益-2股份"/>
        <s v="[基金中文名稱].[All 基金中文名稱].[IR5_天達新興市場當地貨幣債券C2(月配息)]" c="IR5_天達新興市場當地貨幣債券C2(月配息)"/>
        <s v="[基金中文名稱].[All 基金中文名稱].[IR6_天達新興市場當地貨幣債券(月配權) C收益-2股份]" c="IR6_天達新興市場當地貨幣債券(月配權) C收益-2股份"/>
        <s v="[基金中文名稱].[All 基金中文名稱].[IR7_天達環球天然資源(年配息) C收益股份]" c="IR7_天達環球天然資源(年配息) C收益股份"/>
        <s v="[基金中文名稱].[All 基金中文名稱].[IR7_天達環球天然資源C收益股份(年配息)]" c="IR7_天達環球天然資源C收益股份(年配息)"/>
        <s v="[基金中文名稱].[All 基金中文名稱].[IR8_天達環球天然資源(年配權) C收益股份]" c="IR8_天達環球天然資源(年配權) C收益股份"/>
        <s v="[基金中文名稱].[All 基金中文名稱].[IR8_天達環球天然資源C收益股份(年配權)]" c="IR8_天達環球天然資源C收益股份(年配權)"/>
        <s v="[基金中文名稱].[All 基金中文名稱].[IR9_天達拉丁美洲公司債券(月配息) C收益-2股份]" c="IR9_天達拉丁美洲公司債券(月配息) C收益-2股份"/>
        <s v="[基金中文名稱].[All 基金中文名稱].[IR9_天達拉丁美洲公司債券C2(月配息)]" c="IR9_天達拉丁美洲公司債券C2(月配息)"/>
        <s v="[基金中文名稱].[All 基金中文名稱].[IS0_天達環球特許品牌(配息) C收益股份]" c="IS0_天達環球特許品牌(配息) C收益股份"/>
        <s v="[基金中文名稱].[All 基金中文名稱].[IS0_天達環球特許品牌C收益股份(配息)]" c="IS0_天達環球特許品牌C收益股份(配息)"/>
        <s v="[基金中文名稱].[All 基金中文名稱].[IT0_兆豐國際第一]" c="IT0_兆豐國際第一"/>
        <s v="[基金中文名稱].[All 基金中文名稱].[IT6_兆豐國際中小]" c="IT6_兆豐國際中小"/>
        <s v="[基金中文名稱].[All 基金中文名稱].[IT7_兆豐國際電子]" c="IT7_兆豐國際電子"/>
        <s v="[基金中文名稱].[All 基金中文名稱].[IT7_兆豐國際電子(台幣)]" c="IT7_兆豐國際電子(台幣)"/>
        <s v="[基金中文名稱].[All 基金中文名稱].[IU0_天達拉丁美洲公司債券(月配權) C收益-2股份]" c="IU0_天達拉丁美洲公司債券(月配權) C收益-2股份"/>
        <s v="[基金中文名稱].[All 基金中文名稱].[IU1_天達環球特許品牌(配權) C收益股份]" c="IU1_天達環球特許品牌(配權) C收益股份"/>
        <s v="[基金中文名稱].[All 基金中文名稱].[IU1_天達環球特許品牌C收益股份(配權)]" c="IU1_天達環球特許品牌C收益股份(配權)"/>
        <s v="[基金中文名稱].[All 基金中文名稱].[IU4_天達歐洲高收益債券(美元)（配息）C收益-2股份]" c="IU4_天達歐洲高收益債券(美元)（配息）C收益-2股份"/>
        <s v="[基金中文名稱].[All 基金中文名稱].[IU5_天達歐洲高收益債券(美元避險)（配息）C收益-2股份]" c="IU5_天達歐洲高收益債券(美元避險)（配息）C收益-2股份"/>
        <s v="[基金中文名稱].[All 基金中文名稱].[IU6_天達投資評級公司債券(澳幣避險月配息)C收益-2股份]" c="IU6_天達投資評級公司債券(澳幣避險月配息)C收益-2股份"/>
        <s v="[基金中文名稱].[All 基金中文名稱].[IU6_天達投資評級公司債券C2(月配息)(澳幣避險]" c="IU6_天達投資評級公司債券C2(月配息)(澳幣避險"/>
        <s v="[基金中文名稱].[All 基金中文名稱].[IU8_天達投資評級公司債券(南非幣避險月配息)C收益-2股份]" c="IU8_天達投資評級公司債券(南非幣避險月配息)C收益-2股份"/>
        <s v="[基金中文名稱].[All 基金中文名稱].[IU8_天達投資評級公司債券C2(月配息)(南非幣避險)]" c="IU8_天達投資評級公司債券C2(月配息)(南非幣避險)"/>
        <s v="[基金中文名稱].[All 基金中文名稱].[IU9_天達投資評級公司債券(南非幣避險月配權)C收益-2股份]" c="IU9_天達投資評級公司債券(南非幣避險月配權)C收益-2股份"/>
        <s v="[基金中文名稱].[All 基金中文名稱].[IV0_天達歐洲高收益債券(澳幣避險月配息)C收益-2股份]" c="IV0_天達歐洲高收益債券(澳幣避險月配息)C收益-2股份"/>
        <s v="[基金中文名稱].[All 基金中文名稱].[IV0_天達歐洲高收益債券C2(月配息)(澳幣避險)]" c="IV0_天達歐洲高收益債券C2(月配息)(澳幣避險)"/>
        <s v="[基金中文名稱].[All 基金中文名稱].[IV2_天達歐洲高收益債券(南非幣避險月配息)C收益-2股份]" c="IV2_天達歐洲高收益債券(南非幣避險月配息)C收益-2股份"/>
        <s v="[基金中文名稱].[All 基金中文名稱].[IV2_天達歐洲高收益債券C2(月配息)(南非幣避險)]" c="IV2_天達歐洲高收益債券C2(月配息)(南非幣避險)"/>
        <s v="[基金中文名稱].[All 基金中文名稱].[IV3_天達歐洲高收益債券(南非幣避險月配權)C收益-2股份]" c="IV3_天達歐洲高收益債券(南非幣避險月配權)C收益-2股份"/>
        <s v="[基金中文名稱].[All 基金中文名稱].[IV4_天達環球策略管理(美元月配息)C收益-2 股份]" c="IV4_天達環球策略管理(美元月配息)C收益-2 股份"/>
        <s v="[基金中文名稱].[All 基金中文名稱].[IV4_天達環球策略管理C2(月配息)(美元)]" c="IV4_天達環球策略管理C2(月配息)(美元)"/>
        <s v="[基金中文名稱].[All 基金中文名稱].[IV5_天達環球策略管理(美元月配權)C收益-2 股份]" c="IV5_天達環球策略管理(美元月配權)C收益-2 股份"/>
        <s v="[基金中文名稱].[All 基金中文名稱].[IV6_天達環球策略管理(澳幣避險月配息)C收益-2 股份]" c="IV6_天達環球策略管理(澳幣避險月配息)C收益-2 股份"/>
        <s v="[基金中文名稱].[All 基金中文名稱].[IV7_天達環球策略管理(澳幣避險月配權)C收益-2 股份]" c="IV7_天達環球策略管理(澳幣避險月配權)C收益-2 股份"/>
        <s v="[基金中文名稱].[All 基金中文名稱].[IV7_天達環球策略管理C2(月配權)(澳幣避險)]" c="IV7_天達環球策略管理C2(月配權)(澳幣避險)"/>
        <s v="[基金中文名稱].[All 基金中文名稱].[IV8_天達環球策略管理(南非幣避險月配息)C收益-2 股份]" c="IV8_天達環球策略管理(南非幣避險月配息)C收益-2 股份"/>
        <s v="[基金中文名稱].[All 基金中文名稱].[IV8_天達環球策略管理C2(月配息)(南非幣避險)]" c="IV8_天達環球策略管理C2(月配息)(南非幣避險)"/>
        <s v="[基金中文名稱].[All 基金中文名稱].[IV9_天達環球策略管理(南非幣避險月配權)C收益-2 股份]" c="IV9_天達環球策略管理(南非幣避險月配權)C收益-2 股份"/>
        <s v="[基金中文名稱].[All 基金中文名稱].[IV9_天達環球策略管理C2(月配權)(南非幣避險)]" c="IV9_天達環球策略管理C2(月配權)(南非幣避險)"/>
        <s v="[基金中文名稱].[All 基金中文名稱].[IW0_天達新興市場公司債券(美元)(月配息) C 收益-2 股份]" c="IW0_天達新興市場公司債券(美元)(月配息) C 收益-2 股份"/>
        <s v="[基金中文名稱].[All 基金中文名稱].[IW0_天達新興市場公司債券C2(月配息)(美元)]" c="IW0_天達新興市場公司債券C2(月配息)(美元)"/>
        <s v="[基金中文名稱].[All 基金中文名稱].[IW1_天達新興市場公司債券(美元)(月配權) C 收益-2 股份]" c="IW1_天達新興市場公司債券(美元)(月配權) C 收益-2 股份"/>
        <s v="[基金中文名稱].[All 基金中文名稱].[IW1_天達新興市場公司債券C2(月配權)(美元)]" c="IW1_天達新興市場公司債券C2(月配權)(美元)"/>
        <s v="[基金中文名稱].[All 基金中文名稱].[IW2_天達新興市場公司債券(美元)(配息帳戶)C累積股份]" c="IW2_天達新興市場公司債券(美元)(配息帳戶)C累積股份"/>
        <s v="[基金中文名稱].[All 基金中文名稱].[IW2_天達新興市場公司債券C累積股份(配息帳戶)(美元)]" c="IW2_天達新興市場公司債券C累積股份(配息帳戶)(美元)"/>
        <s v="[基金中文名稱].[All 基金中文名稱].[IW3_天達新興市場公司債券(美元)(配權帳戶)C累積股份]" c="IW3_天達新興市場公司債券(美元)(配權帳戶)C累積股份"/>
        <s v="[基金中文名稱].[All 基金中文名稱].[IW3_天達新興市場公司債券C累積股份(配權帳戶)(美元)]" c="IW3_天達新興市場公司債券C累積股份(配權帳戶)(美元)"/>
        <s v="[基金中文名稱].[All 基金中文名稱].[IW4_天達新興市場公司債券(南非幣避險)(月配息) C 收益-2]" c="IW4_天達新興市場公司債券(南非幣避險)(月配息) C 收益-2"/>
        <s v="[基金中文名稱].[All 基金中文名稱].[IW4_天達新興市場公司債券C2(月配息)(南非幣避險)]" c="IW4_天達新興市場公司債券C2(月配息)(南非幣避險)"/>
        <s v="[基金中文名稱].[All 基金中文名稱].[IW5_天達新興市場公司債券(南非幣避險)(月配權) C 收益-2]" c="IW5_天達新興市場公司債券(南非幣避險)(月配權) C 收益-2"/>
        <s v="[基金中文名稱].[All 基金中文名稱].[IW6_天達新興市場公司債券(澳幣避險)(月配息) C 收益-2]" c="IW6_天達新興市場公司債券(澳幣避險)(月配息) C 收益-2"/>
        <s v="[基金中文名稱].[All 基金中文名稱].[IW6_天達新興市場公司債券C2(月配息)(澳幣避險)]" c="IW6_天達新興市場公司債券C2(月配息)(澳幣避險)"/>
        <s v="[基金中文名稱].[All 基金中文名稱].[IW7_天達新興市場公司債券(澳幣避險)(月配權) C 收益-2]" c="IW7_天達新興市場公司債券(澳幣避險)(月配權) C 收益-2"/>
        <s v="[基金中文名稱].[All 基金中文名稱].[IW8_天達環球動力股息 (美元) (月配息) C 收益-2 股份]" c="IW8_天達環球動力股息 (美元) (月配息) C 收益-2 股份"/>
        <s v="[基金中文名稱].[All 基金中文名稱].[IW8_天達環球動力股息C2(月配息)(美元)]" c="IW8_天達環球動力股息C2(月配息)(美元)"/>
        <s v="[基金中文名稱].[All 基金中文名稱].[IX1_天達環球動力股息C累積股份(配權帳戶)(美元)]" c="IX1_天達環球動力股息C累積股份(配權帳戶)(美元)"/>
        <s v="[基金中文名稱].[All 基金中文名稱].[IX2_天達環球動力股息(澳幣避險IRD)(月配息) C 收益-2 股]" c="IX2_天達環球動力股息(澳幣避險IRD)(月配息) C 收益-2 股"/>
        <s v="[基金中文名稱].[All 基金中文名稱].[IX3_天達環球動力股息(澳幣避險IRD)(月配權) C 收益-2 股]" c="IX3_天達環球動力股息(澳幣避險IRD)(月配權) C 收益-2 股"/>
        <s v="[基金中文名稱].[All 基金中文名稱].[IX3_天達環球動力股息C2(月配權)(澳幣避險IRD)]" c="IX3_天達環球動力股息C2(月配權)(澳幣避險IRD)"/>
        <s v="[基金中文名稱].[All 基金中文名稱].[IX4_天達環球動力股息(南非幣避險IRD)(月配息) C 收益-2]" c="IX4_天達環球動力股息(南非幣避險IRD)(月配息) C 收益-2"/>
        <s v="[基金中文名稱].[All 基金中文名稱].[IX4_天達環球動力股息C2(月配息)(南非幣避險IRD)]" c="IX4_天達環球動力股息C2(月配息)(南非幣避險IRD)"/>
        <s v="[基金中文名稱].[All 基金中文名稱].[IX5_天達環球動力股息(南非幣避險IRD)(月配權) C 收益-2]" c="IX5_天達環球動力股息(南非幣避險IRD)(月配權) C 收益-2"/>
        <s v="[基金中文名稱].[All 基金中文名稱].[IX6_天達歐洲股票(美元避險)  (配息帳戶)C 累積股份]" c="IX6_天達歐洲股票(美元避險)  (配息帳戶)C 累積股份"/>
        <s v="[基金中文名稱].[All 基金中文名稱].[IX6_天達歐洲股票C 累積股份(配息帳戶)(美元避險)]" c="IX6_天達歐洲股票C 累積股份(配息帳戶)(美元避險)"/>
        <s v="[基金中文名稱].[All 基金中文名稱].[IX7_天達歐洲股票(美元避險)  (配權帳戶)C 累積股份]" c="IX7_天達歐洲股票(美元避險)  (配權帳戶)C 累積股份"/>
        <s v="[基金中文名稱].[All 基金中文名稱].[IX7_天達歐洲股票C累積股份(配權帳戶)(美元避險)]" c="IX7_天達歐洲股票C累積股份(配權帳戶)(美元避險)"/>
        <s v="[基金中文名稱].[All 基金中文名稱].[IX9_天達環球多元資產收益（配權）C收益-2股份]" c="IX9_天達環球多元資產收益（配權）C收益-2股份"/>
        <s v="[基金中文名稱].[All 基金中文名稱].[IX9_天達環球多元資產收益C2(配權)]" c="IX9_天達環球多元資產收益C2(配權)"/>
        <s v="[基金中文名稱].[All 基金中文名稱].[IY0_天達環球多元資產收益（配息）C收益-2股份]" c="IY0_天達環球多元資產收益（配息）C收益-2股份"/>
        <s v="[基金中文名稱].[All 基金中文名稱].[IY0_天達環球多元資產收益C2(月配息)]" c="IY0_天達環球多元資產收益C2(月配息)"/>
        <s v="[基金中文名稱].[All 基金中文名稱].[IY1_天達環球特許品牌C收益-2股份(月配息)]" c="IY1_天達環球特許品牌C收益-2股份(月配息)"/>
        <s v="[基金中文名稱].[All 基金中文名稱].[IY2_天達環球特許品牌C2(月配權)]" c="IY2_天達環球特許品牌C2(月配權)"/>
        <s v="[基金中文名稱].[All 基金中文名稱].[IY2_天達環球特許品牌C收益-2股份(月配權)]" c="IY2_天達環球特許品牌C收益-2股份(月配權)"/>
        <s v="[基金中文名稱].[All 基金中文名稱].[IY3_天達環球特許品牌C2(月配息)(澳幣避險 IRD)]" c="IY3_天達環球特許品牌C2(月配息)(澳幣避險 IRD)"/>
        <s v="[基金中文名稱].[All 基金中文名稱].[IY3_天達環球特許品牌C收益-2股份(月配息)(澳幣避險 IRD)]" c="IY3_天達環球特許品牌C收益-2股份(月配息)(澳幣避險 IRD)"/>
        <s v="[基金中文名稱].[All 基金中文名稱].[IY5_天達環球特許品牌C2(月配息)(南非幣避險IRD)]" c="IY5_天達環球特許品牌C2(月配息)(南非幣避險IRD)"/>
        <s v="[基金中文名稱].[All 基金中文名稱].[IY5_天達環球特許品牌C收益-2股份(月配息)(南非幣避險IRD)]" c="IY5_天達環球特許品牌C收益-2股份(月配息)(南非幣避險IRD)"/>
        <s v="[基金中文名稱].[All 基金中文名稱].[IY6_天達環球特許品牌C收益-2股份(月配權)(南非幣避險IRD)]" c="IY6_天達環球特許品牌C收益-2股份(月配權)(南非幣避險IRD)"/>
        <s v="[基金中文名稱].[All 基金中文名稱].[IY7_天達環球特許品牌C累積股份(配息帳戶)(美元避險)]" c="IY7_天達環球特許品牌C累積股份(配息帳戶)(美元避險)"/>
        <s v="[基金中文名稱].[All 基金中文名稱].[IY8_天達環球特許品牌C累積股份(配權帳戶)(美元避險)]" c="IY8_天達環球特許品牌C累積股份(配權帳戶)(美元避險)"/>
        <s v="[基金中文名稱].[All 基金中文名稱].[IY9_天達環球股票入息C累積股份(配權帳戶)]" c="IY9_天達環球股票入息C累積股份(配權帳戶)"/>
        <s v="[基金中文名稱].[All 基金中文名稱].[IZ2_天達環球股票入息C3(月配息)]" c="IZ2_天達環球股票入息C3(月配息)"/>
        <s v="[基金中文名稱].[All 基金中文名稱].[IZ2_天達環球股票入息C收益-3股份(月配息)]" c="IZ2_天達環球股票入息C收益-3股份(月配息)"/>
        <s v="[基金中文名稱].[All 基金中文名稱].[IZ4_天達環球股票入息C3(月配息)(美元避險)]" c="IZ4_天達環球股票入息C3(月配息)(美元避險)"/>
        <s v="[基金中文名稱].[All 基金中文名稱].[IZ4_天達環球股票入息C收益-3股份(月配息)(美元避險)]" c="IZ4_天達環球股票入息C收益-3股份(月配息)(美元避險)"/>
        <s v="[基金中文名稱].[All 基金中文名稱].[IZ6_天達環球策略股票C累積股份(配息帳戶)(美元避險)]" c="IZ6_天達環球策略股票C累積股份(配息帳戶)(美元避險)"/>
        <s v="[基金中文名稱].[All 基金中文名稱].[IZ7_天達環球策略股票C累積股份(配權帳戶)(美元避險)]" c="IZ7_天達環球策略股票C累積股份(配權帳戶)(美元避險)"/>
        <s v="[基金中文名稱].[All 基金中文名稱].[J00_摩根亞太入息-JPM(美元)A股(每月派息)]" c="J00_摩根亞太入息-JPM(美元)A股(每月派息)"/>
        <s v="[基金中文名稱].[All 基金中文名稱].[J00_摩根亞太入息-JPM-A股每月派息(美元)]" c="J00_摩根亞太入息-JPM-A股每月派息(美元)"/>
        <s v="[基金中文名稱].[All 基金中文名稱].[J01_摩根日本(日圓)]" c="J01_摩根日本(日圓)"/>
        <s v="[基金中文名稱].[All 基金中文名稱].[J07_摩根東協]" c="J07_摩根東協"/>
        <s v="[基金中文名稱].[All 基金中文名稱].[J08_摩根東方]" c="J08_摩根東方"/>
        <s v="[基金中文名稱].[All 基金中文名稱].[J0A_摩根多重收益-JPM(美元對沖)A股(累計)]" c="J0A_摩根多重收益-JPM(美元對沖)A股(累計)"/>
        <s v="[基金中文名稱].[All 基金中文名稱].[J0A_摩根多重收益-JPM-A股累計(美元對沖)]" c="J0A_摩根多重收益-JPM-A股累計(美元對沖)"/>
        <s v="[基金中文名稱].[All 基金中文名稱].[J0C_摩根環球高收益債券-JPM(澳幣對沖)A股(利率入息)]" c="J0C_摩根環球高收益債券-JPM(澳幣對沖)A股(利率入息)"/>
        <s v="[基金中文名稱].[All 基金中文名稱].[J0C_摩根環球高收益債券-JPM-A股利率入息(澳幣對沖)]" c="J0C_摩根環球高收益債券-JPM-A股利率入息(澳幣對沖)"/>
        <s v="[基金中文名稱].[All 基金中文名稱].[J0D_摩根多重收益-JPM(澳幣對沖)A股(利率入息)]" c="J0D_摩根多重收益-JPM(澳幣對沖)A股(利率入息)"/>
        <s v="[基金中文名稱].[All 基金中文名稱].[J0D_摩根多重收益-JPM-A股利率入息(澳幣對沖)]" c="J0D_摩根多重收益-JPM-A股利率入息(澳幣對沖)"/>
        <s v="[基金中文名稱].[All 基金中文名稱].[J0E_摩根新興市場企業債券-JPM(歐元對沖)A股(每季派息)]" c="J0E_摩根新興市場企業債券-JPM(歐元對沖)A股(每季派息)"/>
        <s v="[基金中文名稱].[All 基金中文名稱].[J0E_摩根新興市場企業債券-JPM-A股每季派息(歐元對沖)]" c="J0E_摩根新興市場企業債券-JPM-A股每季派息(歐元對沖)"/>
        <s v="[基金中文名稱].[All 基金中文名稱].[J0F_摩根新興市場企業債券-JPM(美元)A股(累計)]" c="J0F_摩根新興市場企業債券-JPM(美元)A股(累計)"/>
        <s v="[基金中文名稱].[All 基金中文名稱].[J0F_摩根新興市場企業債券-JPM-A股累計(美元)]" c="J0F_摩根新興市場企業債券-JPM-A股累計(美元)"/>
        <s v="[基金中文名稱].[All 基金中文名稱].[J0G_摩根新興市場企業債券-JPM(美元) A股(每月派息)]" c="J0G_摩根新興市場企業債券-JPM(美元) A股(每月派息)"/>
        <s v="[基金中文名稱].[All 基金中文名稱].[J0G_摩根新興市場企業債券-JPM-A股每月派息(美元)]" c="J0G_摩根新興市場企業債券-JPM-A股每月派息(美元)"/>
        <s v="[基金中文名稱].[All 基金中文名稱].[J0H_摩根新興市場企業債券-JPM(澳幣對沖)A股(利率入息)]" c="J0H_摩根新興市場企業債券-JPM(澳幣對沖)A股(利率入息)"/>
        <s v="[基金中文名稱].[All 基金中文名稱].[J0H_摩根新興市場企業債券-JPM-A股利率入息(澳幣對沖)]" c="J0H_摩根新興市場企業債券-JPM-A股利率入息(澳幣對沖)"/>
        <s v="[基金中文名稱].[All 基金中文名稱].[J0J_摩根歐洲動力-JPM(美元)A股(累計)]" c="J0J_摩根歐洲動力-JPM(美元)A股(累計)"/>
        <s v="[基金中文名稱].[All 基金中文名稱].[J0J_摩根歐洲動力-JPM-A股累計(美元)]" c="J0J_摩根歐洲動力-JPM-A股累計(美元)"/>
        <s v="[基金中文名稱].[All 基金中文名稱].[J0K_摩根日本股票-JPM(日圓)A股(累計)]" c="J0K_摩根日本股票-JPM(日圓)A股(累計)"/>
        <s v="[基金中文名稱].[All 基金中文名稱].[J0K_摩根日本股票-JPM-A股累計(日圓)]" c="J0K_摩根日本股票-JPM-A股累計(日圓)"/>
        <s v="[基金中文名稱].[All 基金中文名稱].[J0L_摩根日本股票-JPM(美元對沖)A股(累積)]" c="J0L_摩根日本股票-JPM(美元對沖)A股(累積)"/>
        <s v="[基金中文名稱].[All 基金中文名稱].[J0L_摩根日本股票-JPM-A股累積(美元對沖)]" c="J0L_摩根日本股票-JPM-A股累積(美元對沖)"/>
        <s v="[基金中文名稱].[All 基金中文名稱].[J0M_摩根歐洲小型企業-JPM(美元)A股(累計)]" c="J0M_摩根歐洲小型企業-JPM(美元)A股(累計)"/>
        <s v="[基金中文名稱].[All 基金中文名稱].[J0M_摩根歐洲小型企業-JPM-A股累計(美元)]" c="J0M_摩根歐洲小型企業-JPM-A股累計(美元)"/>
        <s v="[基金中文名稱].[All 基金中文名稱].[J0O_摩根歐洲動力-JPM(澳幣對沖)A股(累計)]" c="J0O_摩根歐洲動力-JPM(澳幣對沖)A股(累計)"/>
        <s v="[基金中文名稱].[All 基金中文名稱].[J0O_摩根歐洲動力-JPM-A股累計(澳幣對沖)]" c="J0O_摩根歐洲動力-JPM-A股累計(澳幣對沖)"/>
        <s v="[基金中文名稱].[All 基金中文名稱].[J0P_摩根亞太入息-JPM(澳元對沖)A股(利率入息)]" c="J0P_摩根亞太入息-JPM(澳元對沖)A股(利率入息)"/>
        <s v="[基金中文名稱].[All 基金中文名稱].[J0P_摩根亞太入息-JPM-A股利率入息(澳幣對沖)]" c="J0P_摩根亞太入息-JPM-A股利率入息(澳幣對沖)"/>
        <s v="[基金中文名稱].[All 基金中文名稱].[J0Q_摩根美國-JPM(澳幣)A股(累計)]" c="J0Q_摩根美國-JPM(澳幣)A股(累計)"/>
        <s v="[基金中文名稱].[All 基金中文名稱].[J0Q_摩根美國-JPM-A股累計(澳幣)]" c="J0Q_摩根美國-JPM-A股累計(澳幣)"/>
        <s v="[基金中文名稱].[All 基金中文名稱].[J0R_摩根美國-JPM(澳幣對沖)A股(累計)]" c="J0R_摩根美國-JPM(澳幣對沖)A股(累計)"/>
        <s v="[基金中文名稱].[All 基金中文名稱].[J0R_摩根美國-JPM-A股累計(澳幣對沖)]" c="J0R_摩根美國-JPM-A股累計(澳幣對沖)"/>
        <s v="[基金中文名稱].[All 基金中文名稱].[J0S_摩根亞太股票-JPM(美元)A股(累計)]" c="J0S_摩根亞太股票-JPM(美元)A股(累計)"/>
        <s v="[基金中文名稱].[All 基金中文名稱].[J0S_摩根亞太股票-JPM-A股累計(美元)]" c="J0S_摩根亞太股票-JPM-A股累計(美元)"/>
        <s v="[基金中文名稱].[All 基金中文名稱].[J0T_摩根環球醫療科技-JPM(美元)A股(累計)]" c="J0T_摩根環球醫療科技-JPM(美元)A股(累計)"/>
        <s v="[基金中文名稱].[All 基金中文名稱].[J0T_摩根環球醫療科技-JPM-A股累計(美元)]" c="J0T_摩根環球醫療科技-JPM-A股累計(美元)"/>
        <s v="[基金中文名稱].[All 基金中文名稱].[J0U_摩根美元貨幣A股(累積)]" c="J0U_摩根美元貨幣A股(累積)"/>
        <s v="[基金中文名稱].[All 基金中文名稱].[J0V_摩根新興市場本地貨幣債券-JPM(澳幣對沖)(利率入息)]" c="J0V_摩根新興市場本地貨幣債券-JPM(澳幣對沖)(利率入息)"/>
        <s v="[基金中文名稱].[All 基金中文名稱].[J0V_摩根新興市場本地貨幣債券-JPM-A股利率入息(澳幣對沖)]" c="J0V_摩根新興市場本地貨幣債券-JPM-A股利率入息(澳幣對沖)"/>
        <s v="[基金中文名稱].[All 基金中文名稱].[J0W_摩根新興市場債券-JPM(澳幣對沖)A股(利率入息)]" c="J0W_摩根新興市場債券-JPM(澳幣對沖)A股(利率入息)"/>
        <s v="[基金中文名稱].[All 基金中文名稱].[J0W_摩根新興市場債券-JPM-A股利率入息(澳幣對沖)]" c="J0W_摩根新興市場債券-JPM-A股利率入息(澳幣對沖)"/>
        <s v="[基金中文名稱].[All 基金中文名稱].[J0Y_摩根歐洲動力-JPM(美元對沖)A股(累計)]" c="J0Y_摩根歐洲動力-JPM(美元對沖)A股(累計)"/>
        <s v="[基金中文名稱].[All 基金中文名稱].[J0Y_摩根歐洲動力-JPM-A股累計(美元對沖)]" c="J0Y_摩根歐洲動力-JPM-A股累計(美元對沖)"/>
        <s v="[基金中文名稱].[All 基金中文名稱].[J0Z_摩根日本(日圓)(美元對沖累積)]" c="J0Z_摩根日本(日圓)(美元對沖累積)"/>
        <s v="[基金中文名稱].[All 基金中文名稱].[J0Z_摩根日本(日圓)-累積(美元對沖)]" c="J0Z_摩根日本(日圓)-累積(美元對沖)"/>
        <s v="[基金中文名稱].[All 基金中文名稱].[J10_摩根馬來西亞]" c="J10_摩根馬來西亞"/>
        <s v="[基金中文名稱].[All 基金中文名稱].[J11_摩根菲律賓]" c="J11_摩根菲律賓"/>
        <s v="[基金中文名稱].[All 基金中文名稱].[J12_摩根泰國]" c="J12_摩根泰國"/>
        <s v="[基金中文名稱].[All 基金中文名稱].[J13_摩根東方小型企業]" c="J13_摩根東方小型企業"/>
        <s v="[基金中文名稱].[All 基金中文名稱].[J14_摩根南韓]" c="J14_摩根南韓"/>
        <s v="[基金中文名稱].[All 基金中文名稱].[J15_摩根亞太入息-JPM(美元)A股(分派)]" c="J15_摩根亞太入息-JPM(美元)A股(分派)"/>
        <s v="[基金中文名稱].[All 基金中文名稱].[J15_摩根亞太入息-JPM-A股分派(美元)]" c="J15_摩根亞太入息-JPM-A股分派(美元)"/>
        <s v="[基金中文名稱].[All 基金中文名稱].[J17_摩根太平洋證券]" c="J17_摩根太平洋證券"/>
        <s v="[基金中文名稱].[All 基金中文名稱].[J1A_摩根歐洲策略股息-JPM(歐元)A股(累計)]" c="J1A_摩根歐洲策略股息-JPM(歐元)A股(累計)"/>
        <s v="[基金中文名稱].[All 基金中文名稱].[J1B_摩根歐洲策略股息-JPM(美元對沖)A股(每月派息)]" c="J1B_摩根歐洲策略股息-JPM(美元對沖)A股(每月派息)"/>
        <s v="[基金中文名稱].[All 基金中文名稱].[J1B_摩根歐洲策略股息-JPM-A股每月派息(美元對沖)]" c="J1B_摩根歐洲策略股息-JPM-A股每月派息(美元對沖)"/>
        <s v="[基金中文名稱].[All 基金中文名稱].[J1C_摩根歐洲策略股息-JPM(美元對沖)A股(累計)]" c="J1C_摩根歐洲策略股息-JPM(美元對沖)A股(累計)"/>
        <s v="[基金中文名稱].[All 基金中文名稱].[J1C_摩根歐洲策略股息-JPM-A股累計(美元對沖)]" c="J1C_摩根歐洲策略股息-JPM-A股累計(美元對沖)"/>
        <s v="[基金中文名稱].[All 基金中文名稱].[J1D_摩根多重收益-JPM(澳幣對沖)A股(累計)]" c="J1D_摩根多重收益-JPM(澳幣對沖)A股(累計)"/>
        <s v="[基金中文名稱].[All 基金中文名稱].[J1D_摩根多重收益-JPM-A股累計(澳幣對沖)]" c="J1D_摩根多重收益-JPM-A股累計(澳幣對沖)"/>
        <s v="[基金中文名稱].[All 基金中文名稱].[J1E_摩根策略總報酬-JPM(歐元)A股(累計)]" c="J1E_摩根策略總報酬-JPM(歐元)A股(累計)"/>
        <s v="[基金中文名稱].[All 基金中文名稱].[J1E_摩根策略總報酬-JPM-A股累計(歐元)]" c="J1E_摩根策略總報酬-JPM-A股累計(歐元)"/>
        <s v="[基金中文名稱].[All 基金中文名稱].[J1F_摩根策略總報酬-JPM(美元對沖)A股(累計)]" c="J1F_摩根策略總報酬-JPM(美元對沖)A股(累計)"/>
        <s v="[基金中文名稱].[All 基金中文名稱].[J1F_摩根策略總報酬-JPM-A股累計(美元對沖)]" c="J1F_摩根策略總報酬-JPM-A股累計(美元對沖)"/>
        <s v="[基金中文名稱].[All 基金中文名稱].[J1G_摩根歐洲小型企業-JPM(美元對沖)A股(累計)]" c="J1G_摩根歐洲小型企業-JPM(美元對沖)A股(累計)"/>
        <s v="[基金中文名稱].[All 基金中文名稱].[J1G_摩根歐洲小型企業-JPM-A股累計(美元對沖)]" c="J1G_摩根歐洲小型企業-JPM-A股累計(美元對沖)"/>
        <s v="[基金中文名稱].[All 基金中文名稱].[J1H_摩根美國-JPM(美元)A股(分派)]" c="J1H_摩根美國-JPM(美元)A股(分派)"/>
        <s v="[基金中文名稱].[All 基金中文名稱].[J1H_摩根美國-JPM-A股分派(美元)]" c="J1H_摩根美國-JPM-A股分派(美元)"/>
        <s v="[基金中文名稱].[All 基金中文名稱].[J1I_摩根歐洲動力-JPM(歐元)A股(分派)]" c="J1I_摩根歐洲動力-JPM(歐元)A股(分派)"/>
        <s v="[基金中文名稱].[All 基金中文名稱].[J1I_摩根歐洲動力-JPM-A股分派(歐元)]" c="J1I_摩根歐洲動力-JPM-A股分派(歐元)"/>
        <s v="[基金中文名稱].[All 基金中文名稱].[J1J_摩根環球靈活策略股票-JPM-A股(分派)]" c="J1J_摩根環球靈活策略股票-JPM-A股(分派)"/>
        <s v="[基金中文名稱].[All 基金中文名稱].[J1J_摩根環球靈活策略股票-JPM-A股分派]" c="J1J_摩根環球靈活策略股票-JPM-A股分派"/>
        <s v="[基金中文名稱].[All 基金中文名稱].[J1K_摩根美元貨幣-JPM(美元)A股(累計)]" c="J1K_摩根美元貨幣-JPM(美元)A股(累計)"/>
        <s v="[基金中文名稱].[All 基金中文名稱].[J1K_摩根美元貨幣-JPM-A股累計(美元)]" c="J1K_摩根美元貨幣-JPM-A股累計(美元)"/>
        <s v="[基金中文名稱].[All 基金中文名稱].[J1L_摩根美國小型企業-JPM(美元)A股(分派)]" c="J1L_摩根美國小型企業-JPM(美元)A股(分派)"/>
        <s v="[基金中文名稱].[All 基金中文名稱].[J1L_摩根美國小型企業-JPM-A股PERF分派(美元)]" c="J1L_摩根美國小型企業-JPM-A股PERF分派(美元)"/>
        <s v="[基金中文名稱].[All 基金中文名稱].[J1N_摩根美國科技-JPM(美元)A股(分派)]" c="J1N_摩根美國科技-JPM(美元)A股(分派)"/>
        <s v="[基金中文名稱].[All 基金中文名稱].[J1N_摩根美國科技-JPM-A股分派(美元)]" c="J1N_摩根美國科技-JPM-A股分派(美元)"/>
        <s v="[基金中文名稱].[All 基金中文名稱].[J1O_摩根美國價值-JPM(美元)A股(分派)]" c="J1O_摩根美國價值-JPM(美元)A股(分派)"/>
        <s v="[基金中文名稱].[All 基金中文名稱].[J1O_摩根美國價值-JPM-A股分派(美元)]" c="J1O_摩根美國價值-JPM-A股分派(美元)"/>
        <s v="[基金中文名稱].[All 基金中文名稱].[J1P_摩根新興歐洲股票-JPM(歐元)A股(分派)]" c="J1P_摩根新興歐洲股票-JPM(歐元)A股(分派)"/>
        <s v="[基金中文名稱].[All 基金中文名稱].[J1P_摩根新興歐洲股票-JPM-A股分派(歐元)]" c="J1P_摩根新興歐洲股票-JPM-A股分派(歐元)"/>
        <s v="[基金中文名稱].[All 基金中文名稱].[J1Q_摩根歐洲小型企業-JPM(歐元)A股(分派)]" c="J1Q_摩根歐洲小型企業-JPM(歐元)A股(分派)"/>
        <s v="[基金中文名稱].[All 基金中文名稱].[J1Q_摩根歐洲小型企業-JPM-A股分派(歐元)]" c="J1Q_摩根歐洲小型企業-JPM-A股分派(歐元)"/>
        <s v="[基金中文名稱].[All 基金中文名稱].[J1R_摩根拉丁美洲-JPM(美元)A股(分派)]" c="J1R_摩根拉丁美洲-JPM(美元)A股(分派)"/>
        <s v="[基金中文名稱].[All 基金中文名稱].[J1R_摩根拉丁美洲-JPM-A股分派(美元)]" c="J1R_摩根拉丁美洲-JPM-A股分派(美元)"/>
        <s v="[基金中文名稱].[All 基金中文名稱].[J1S_摩根歐洲科技-JPM(歐元)A股(分派)]" c="J1S_摩根歐洲科技-JPM(歐元)A股(分派)"/>
        <s v="[基金中文名稱].[All 基金中文名稱].[J1T_摩根德國增長 - JPM (歐元) -  A股(分派)]" c="J1T_摩根德國增長 - JPM (歐元) -  A股(分派)"/>
        <s v="[基金中文名稱].[All 基金中文名稱].[J1U_摩根策略總報酬-JPM-A股累計(澳幣對沖)]" c="J1U_摩根策略總報酬-JPM-A股累計(澳幣對沖)"/>
        <s v="[基金中文名稱].[All 基金中文名稱].[J21_摩根印度]" c="J21_摩根印度"/>
        <s v="[基金中文名稱].[All 基金中文名稱].[J23_摩根歐洲-JPM(美元)A股(分派)]" c="J23_摩根歐洲-JPM(美元)A股(分派)"/>
        <s v="[基金中文名稱].[All 基金中文名稱].[J23_摩根歐洲-JPM-A股分派(美元)]" c="J23_摩根歐洲-JPM-A股分派(美元)"/>
        <s v="[基金中文名稱].[All 基金中文名稱].[J26_摩根美國]" c="J26_摩根美國"/>
        <s v="[基金中文名稱].[All 基金中文名稱].[J29_摩根環球靈活策略股票]" c="J29_摩根環球靈活策略股票"/>
        <s v="[基金中文名稱].[All 基金中文名稱].[J46_摩根新興歐洲股票(歐元)]" c="J46_摩根新興歐洲股票(歐元)"/>
        <s v="[基金中文名稱].[All 基金中文名稱].[J47_摩根太平洋科技]" c="J47_摩根太平洋科技"/>
        <s v="[基金中文名稱].[All 基金中文名稱].[J48_摩根美國科技]" c="J48_摩根美國科技"/>
        <s v="[基金中文名稱].[All 基金中文名稱].[J50_摩根歐洲小型企業]" c="J50_摩根歐洲小型企業"/>
        <s v="[基金中文名稱].[All 基金中文名稱].[J51_摩根美國小型企業A股perf (分配)]" c="J51_摩根美國小型企業A股perf (分配)"/>
        <s v="[基金中文名稱].[All 基金中文名稱].[J52_摩根美國價值]" c="J52_摩根美國價值"/>
        <s v="[基金中文名稱].[All 基金中文名稱].[J53_摩根拉丁美洲]" c="J53_摩根拉丁美洲"/>
        <s v="[基金中文名稱].[All 基金中文名稱].[J54_摩根歐洲動力]" c="J54_摩根歐洲動力"/>
        <s v="[基金中文名稱].[All 基金中文名稱].[J60_摩根美國企業成長-JPM(美元)A股(分派)]" c="J60_摩根美國企業成長-JPM(美元)A股(分派)"/>
        <s v="[基金中文名稱].[All 基金中文名稱].[J60_摩根美國企業成長-JPM-A股分派(美元)]" c="J60_摩根美國企業成長-JPM-A股分派(美元)"/>
        <s v="[基金中文名稱].[All 基金中文名稱].[J61_摩根新興中東-JPM(美元)A股(分派)]" c="J61_摩根新興中東-JPM(美元)A股(分派)"/>
        <s v="[基金中文名稱].[All 基金中文名稱].[J61_摩根新興中東-JPM-A股分派(美元)]" c="J61_摩根新興中東-JPM-A股分派(美元)"/>
        <s v="[基金中文名稱].[All 基金中文名稱].[J62_摩根環球天然資源-JPM(歐元)A股(分派)]" c="J62_摩根環球天然資源-JPM(歐元)A股(分派)"/>
        <s v="[基金中文名稱].[All 基金中文名稱].[J62_摩根環球天然資源-JPM-A股分派(歐元)]" c="J62_摩根環球天然資源-JPM-A股分派(歐元)"/>
        <s v="[基金中文名稱].[All 基金中文名稱].[J63_摩根美國複合收益債券-JPM(美元)A股(入息)]" c="J63_摩根美國複合收益債券-JPM(美元)A股(入息)"/>
        <s v="[基金中文名稱].[All 基金中文名稱].[J63_摩根美國複合收益債券-JPM-A股入息(美元)]" c="J63_摩根美國複合收益債券-JPM-A股入息(美元)"/>
        <s v="[基金中文名稱].[All 基金中文名稱].[J64_摩根環球地產入息]" c="J64_摩根環球地產入息"/>
        <s v="[基金中文名稱].[All 基金中文名稱].[J66_摩根歐洲-JPM(歐元)A股(分派)]" c="J66_摩根歐洲-JPM(歐元)A股(分派)"/>
        <s v="[基金中文名稱].[All 基金中文名稱].[J66_摩根歐洲-JPM-A股分派(歐元)]" c="J66_摩根歐洲-JPM-A股分派(歐元)"/>
        <s v="[基金中文名稱].[All 基金中文名稱].[J67_摩根新興歐洲、中東及非洲-JPM(美元)A股(分派)]" c="J67_摩根新興歐洲、中東及非洲-JPM(美元)A股(分派)"/>
        <s v="[基金中文名稱].[All 基金中文名稱].[J67_摩根新興歐洲、中東及非洲-JPM-A股分派(美元)]" c="J67_摩根新興歐洲、中東及非洲-JPM-A股分派(美元)"/>
        <s v="[基金中文名稱].[All 基金中文名稱].[J68_摩根新興市場債券-JPM(歐元對沖)A股(入息)]" c="J68_摩根新興市場債券-JPM(歐元對沖)A股(入息)"/>
        <s v="[基金中文名稱].[All 基金中文名稱].[J68_摩根新興市場債券-JPM-A股入息(歐元對沖)]" c="J68_摩根新興市場債券-JPM-A股入息(歐元對沖)"/>
        <s v="[基金中文名稱].[All 基金中文名稱].[J73_摩根環球高收益債券-JPM(歐元對沖)A股(累計)]" c="J73_摩根環球高收益債券-JPM(歐元對沖)A股(累計)"/>
        <s v="[基金中文名稱].[All 基金中文名稱].[J73_摩根環球高收益債券-JPM-A股累計(歐元對沖)]" c="J73_摩根環球高收益債券-JPM-A股累計(歐元對沖)"/>
        <s v="[基金中文名稱].[All 基金中文名稱].[J76_摩根新興市場債券-JPM(歐元對沖)A股(每月派息)]" c="J76_摩根新興市場債券-JPM(歐元對沖)A股(每月派息)"/>
        <s v="[基金中文名稱].[All 基金中文名稱].[J76_摩根新興市場債券-JPM-A股每月派息(歐元對沖)]" c="J76_摩根新興市場債券-JPM-A股每月派息(歐元對沖)"/>
        <s v="[基金中文名稱].[All 基金中文名稱].[J77_摩根環球高收益債券-JPM(美元)A股(累計)]" c="J77_摩根環球高收益債券-JPM(美元)A股(累計)"/>
        <s v="[基金中文名稱].[All 基金中文名稱].[J77_摩根環球高收益債券-JPM-A股累計(美元)]" c="J77_摩根環球高收益債券-JPM-A股累計(美元)"/>
        <s v="[基金中文名稱].[All 基金中文名稱].[J78_摩根環球高收益債券-JPM(美元)A股(每月派息)]" c="J78_摩根環球高收益債券-JPM(美元)A股(每月派息)"/>
        <s v="[基金中文名稱].[All 基金中文名稱].[J78_摩根環球高收益債券-JPM-A股每月派息(美元)]" c="J78_摩根環球高收益債券-JPM-A股每月派息(美元)"/>
        <s v="[基金中文名稱].[All 基金中文名稱].[J79_摩根全方位新興市場-JPM(美元)A股(分派)]" c="J79_摩根全方位新興市場-JPM(美元)A股(分派)"/>
        <s v="[基金中文名稱].[All 基金中文名稱].[J79_摩根全方位新興市場-JPM-A股分派(美元)]" c="J79_摩根全方位新興市場-JPM-A股分派(美元)"/>
        <s v="[基金中文名稱].[All 基金中文名稱].[J80_摩根中國-JPM(美元)A股(分派)]" c="J80_摩根中國-JPM(美元)A股(分派)"/>
        <s v="[基金中文名稱].[All 基金中文名稱].[J80_摩根中國-JPM-A股分派(美元)]" c="J80_摩根中國-JPM-A股分派(美元)"/>
        <s v="[基金中文名稱].[All 基金中文名稱].[J81_摩根大中華-JPM(美元)A股(分派)]" c="J81_摩根大中華-JPM(美元)A股(分派)"/>
        <s v="[基金中文名稱].[All 基金中文名稱].[J81_摩根大中華-JPM-A股分派(美元)]" c="J81_摩根大中華-JPM-A股分派(美元)"/>
        <s v="[基金中文名稱].[All 基金中文名稱].[J82_摩根亞洲增長]" c="J82_摩根亞洲增長"/>
        <s v="[基金中文名稱].[All 基金中文名稱].[J83_摩根巴西-JPM(美元)A股(累計)]" c="J83_摩根巴西-JPM(美元)A股(累計)"/>
        <s v="[基金中文名稱].[All 基金中文名稱].[J83_摩根巴西-JPM-A股累計(美元)]" c="J83_摩根巴西-JPM-A股累計(美元)"/>
        <s v="[基金中文名稱].[All 基金中文名稱].[J84_摩根俄羅斯-JPM(美元)A股(分派)]" c="J84_摩根俄羅斯-JPM(美元)A股(分派)"/>
        <s v="[基金中文名稱].[All 基金中文名稱].[J84_摩根俄羅斯-JPM-A股分派(美元)]" c="J84_摩根俄羅斯-JPM-A股分派(美元)"/>
        <s v="[基金中文名稱].[All 基金中文名稱].[J85_摩根新興市場本地貨幣債券-JPM(美元)A股(累計)]" c="J85_摩根新興市場本地貨幣債券-JPM(美元)A股(累計)"/>
        <s v="[基金中文名稱].[All 基金中文名稱].[J85_摩根新興市場本地貨幣債券-JPM-A股累計(美元)]" c="J85_摩根新興市場本地貨幣債券-JPM-A股累計(美元)"/>
        <s v="[基金中文名稱].[All 基金中文名稱].[J86_摩根新興市場本地貨幣債券-JPM(美元)A股(每月派息)]" c="J86_摩根新興市場本地貨幣債券-JPM(美元)A股(每月派息)"/>
        <s v="[基金中文名稱].[All 基金中文名稱].[J86_摩根新興市場本地貨幣債券-JPM-A股每月派息(美元)]" c="J86_摩根新興市場本地貨幣債券-JPM-A股每月派息(美元)"/>
        <s v="[基金中文名稱].[All 基金中文名稱].[J87_摩根環球天然資源-JPM(美元)A股(累計)]" c="J87_摩根環球天然資源-JPM(美元)A股(累計)"/>
        <s v="[基金中文名稱].[All 基金中文名稱].[J87_摩根環球天然資源-JPM-A股累計(美元)]" c="J87_摩根環球天然資源-JPM-A股累計(美元)"/>
        <s v="[基金中文名稱].[All 基金中文名稱].[J88_摩根新興市場債券-JPM(美元)A股(每月派息)]" c="J88_摩根新興市場債券-JPM(美元)A股(每月派息)"/>
        <s v="[基金中文名稱].[All 基金中文名稱].[J88_摩根新興市場債券-JPM-A股每月派息(美元)]" c="J88_摩根新興市場債券-JPM-A股每月派息(美元)"/>
        <s v="[基金中文名稱].[All 基金中文名稱].[J89_摩根新興市場債券-JPM(美元)A股(累計)]" c="J89_摩根新興市場債券-JPM(美元)A股(累計)"/>
        <s v="[基金中文名稱].[All 基金中文名稱].[J89_摩根新興市場債券-JPM-A股累計(美元)]" c="J89_摩根新興市場債券-JPM-A股累計(美元)"/>
        <s v="[基金中文名稱].[All 基金中文名稱].[J90_摩根美國複合收益債券-JPM(美元)A股(每月派息)]" c="J90_摩根美國複合收益債券-JPM(美元)A股(每月派息)"/>
        <s v="[基金中文名稱].[All 基金中文名稱].[J90_摩根美國複合收益債券-JPM-A股每月派息(美元)]" c="J90_摩根美國複合收益債券-JPM-A股每月派息(美元)"/>
        <s v="[基金中文名稱].[All 基金中文名稱].[J91_摩根新興市場小型企業-JPM(美元)A股perf(累計)]" c="J91_摩根新興市場小型企業-JPM(美元)A股perf(累計)"/>
        <s v="[基金中文名稱].[All 基金中文名稱].[J91_摩根新興市場小型企業-JPM-A股PERF累計(美元)]" c="J91_摩根新興市場小型企業-JPM-A股PERF累計(美元)"/>
        <s v="[基金中文名稱].[All 基金中文名稱].[J92_摩根環球企業債券-JPM(美元)A股(累計)]" c="J92_摩根環球企業債券-JPM(美元)A股(累計)"/>
        <s v="[基金中文名稱].[All 基金中文名稱].[J92_摩根環球企業債券-JPM-A股累計(美元)]" c="J92_摩根環球企業債券-JPM-A股累計(美元)"/>
        <s v="[基金中文名稱].[All 基金中文名稱].[J93_摩根環球企業債券-JPM(美元)A股(每月派息)]" c="J93_摩根環球企業債券-JPM(美元)A股(每月派息)"/>
        <s v="[基金中文名稱].[All 基金中文名稱].[J93_摩根環球企業債券-JPM-A股每月派息(美元)]" c="J93_摩根環球企業債券-JPM-A股每月派息(美元)"/>
        <s v="[基金中文名稱].[All 基金中文名稱].[J94_摩根美國複合收益債券-JPM(美元)A股(累計)]" c="J94_摩根美國複合收益債券-JPM(美元)A股(累計)"/>
        <s v="[基金中文名稱].[All 基金中文名稱].[J94_摩根美國複合收益債券-JPM-A股累計(美元)]" c="J94_摩根美國複合收益債券-JPM-A股累計(美元)"/>
        <s v="[基金中文名稱].[All 基金中文名稱].[J95_摩根環球短債-JPM(美元)A股(累計)]" c="J95_摩根環球短債-JPM(美元)A股(累計)"/>
        <s v="[基金中文名稱].[All 基金中文名稱].[J95_摩根環球短債-JPM-A股累計(美元)]" c="J95_摩根環球短債-JPM-A股累計(美元)"/>
        <s v="[基金中文名稱].[All 基金中文名稱].[J96_摩根非洲-JPM(美元)A股perf(累計)]" c="J96_摩根非洲-JPM(美元)A股perf(累計)"/>
        <s v="[基金中文名稱].[All 基金中文名稱].[J96_摩根非洲-JPM-A股PERF累計(美元)]" c="J96_摩根非洲-JPM-A股PERF累計(美元)"/>
        <s v="[基金中文名稱].[All 基金中文名稱].[J97_摩根多重收益-JPM(歐元)A股(每季派息)]" c="J97_摩根多重收益-JPM(歐元)A股(每季派息)"/>
        <s v="[基金中文名稱].[All 基金中文名稱].[J97_摩根多重收益-JPM-A股每季派息(歐元)]" c="J97_摩根多重收益-JPM-A股每季派息(歐元)"/>
        <s v="[基金中文名稱].[All 基金中文名稱].[J98_摩根多重收益-JPM(美元對沖)A股(每季派息)]" c="J98_摩根多重收益-JPM(美元對沖)A股(每季派息)"/>
        <s v="[基金中文名稱].[All 基金中文名稱].[J98_摩根多重收益-JPM-A股每季派息(美元對沖)]" c="J98_摩根多重收益-JPM-A股每季派息(美元對沖)"/>
        <s v="[基金中文名稱].[All 基金中文名稱].[J99_摩根多重收益-JPM(美元對沖)A股(每月派息)]" c="J99_摩根多重收益-JPM(美元對沖)A股(每月派息)"/>
        <s v="[基金中文名稱].[All 基金中文名稱].[J99_摩根多重收益-JPM-A股每月派息(美元對沖)]" c="J99_摩根多重收益-JPM-A股每月派息(美元對沖)"/>
        <s v="[基金中文名稱].[All 基金中文名稱].[JA1_駿利策略Alpha(美元)]" c="JA1_駿利策略Alpha(美元)"/>
        <s v="[基金中文名稱].[All 基金中文名稱].[JA3_駿利美國２０A 累計（美元）]" c="JA3_駿利美國２０A 累計（美元）"/>
        <s v="[基金中文名稱].[All 基金中文名稱].[JA3_駿利美國20A累計(美元)]" c="JA3_駿利美國20A累計(美元)"/>
        <s v="[基金中文名稱].[All 基金中文名稱].[JA7_駿利環球生命科技A 累計（美元）]" c="JA7_駿利環球生命科技A 累計（美元）"/>
        <s v="[基金中文名稱].[All 基金中文名稱].[JA7_駿利環球生命科技A累計(美元)]" c="JA7_駿利環球生命科技A累計(美元)"/>
        <s v="[基金中文名稱].[All 基金中文名稱].[JA8_駿利環球生命科技A 累計(歐元對沖)]" c="JA8_駿利環球生命科技A 累計(歐元對沖)"/>
        <s v="[基金中文名稱].[All 基金中文名稱].[JA8_駿利環球生命科技A累計(歐元對沖)]" c="JA8_駿利環球生命科技A累計(歐元對沖)"/>
        <s v="[基金中文名稱].[All 基金中文名稱].[JA9_駿利平衡A(美元累計)]" c="JA9_駿利平衡A(美元累計)"/>
        <s v="[基金中文名稱].[All 基金中文名稱].[JA9_駿利平衡A累計(美元)]" c="JA9_駿利平衡A累計(美元)"/>
        <s v="[基金中文名稱].[All 基金中文名稱].[JB1_駿利靈活入息A(美元入息)]" c="JB1_駿利靈活入息A(美元入息)"/>
        <s v="[基金中文名稱].[All 基金中文名稱].[JB4_駿利高收益A(美元入息)]" c="JB4_駿利高收益A(美元入息)"/>
        <s v="[基金中文名稱].[All 基金中文名稱].[JB4_駿利高收益A入息(美元)]" c="JB4_駿利高收益A入息(美元)"/>
        <s v="[基金中文名稱].[All 基金中文名稱].[JB5_駿利高收益A 累計（美元）]" c="JB5_駿利高收益A 累計（美元）"/>
        <s v="[基金中文名稱].[All 基金中文名稱].[JB5_駿利高收益A累計(美元)]" c="JB5_駿利高收益A累計(美元)"/>
        <s v="[基金中文名稱].[All 基金中文名稱].[JC5_柏智美國策略價值A 累計（美元）]" c="JC5_柏智美國策略價值A 累計（美元）"/>
        <s v="[基金中文名稱].[All 基金中文名稱].[JC5_柏智美國策略價值A累計(美元)]" c="JC5_柏智美國策略價值A累計(美元)"/>
        <s v="[基金中文名稱].[All 基金中文名稱].[JC6_柏智美國策略價值A 累計(歐元對沖)]" c="JC6_柏智美國策略價值A 累計(歐元對沖)"/>
        <s v="[基金中文名稱].[All 基金中文名稱].[JC7_駿利環球科技A 累計（美元）]" c="JC7_駿利環球科技A 累計（美元）"/>
        <s v="[基金中文名稱].[All 基金中文名稱].[JC7_駿利環球科技A累計(美元)]" c="JC7_駿利環球科技A累計(美元)"/>
        <s v="[基金中文名稱].[All 基金中文名稱].[JC8_駿利環球科技A 累計(歐元對沖)]" c="JC8_駿利環球科技A 累計(歐元對沖)"/>
        <s v="[基金中文名稱].[All 基金中文名稱].[JC8_駿利環球科技A累計(歐元對沖)]" c="JC8_駿利環球科技A累計(歐元對沖)"/>
        <s v="[基金中文名稱].[All 基金中文名稱].[JC9_英達美國重點A 累計（美元）]" c="JC9_英達美國重點A 累計（美元）"/>
        <s v="[基金中文名稱].[All 基金中文名稱].[JC9_英達美國重點A累計(美元)]" c="JC9_英達美國重點A累計(美元)"/>
        <s v="[基金中文名稱].[All 基金中文名稱].[JD0_英達美國重點A 累計(歐元對沖)]" c="JD0_英達美國重點A 累計(歐元對沖)"/>
        <s v="[基金中文名稱].[All 基金中文名稱].[JD7_駿利環球生命科技B 累計（美元）]" c="JD7_駿利環球生命科技B 累計（美元）"/>
        <s v="[基金中文名稱].[All 基金中文名稱].[JD9_駿利平衡B(美元累計)]" c="JD9_駿利平衡B(美元累計)"/>
        <s v="[基金中文名稱].[All 基金中文名稱].[JE4_駿利高收益B （美元配息）]" c="JE4_駿利高收益B （美元配息）"/>
        <s v="[基金中文名稱].[All 基金中文名稱].[JF1_摩根台灣增長]" c="JF1_摩根台灣增長"/>
        <s v="[基金中文名稱].[All 基金中文名稱].[JF2_摩根新興日本]" c="JF2_摩根新興日本"/>
        <s v="[基金中文名稱].[All 基金中文名稱].[JF3_摩根新興科技]" c="JF3_摩根新興科技"/>
        <s v="[基金中文名稱].[All 基金中文名稱].[JF4_摩根亞洲]" c="JF4_摩根亞洲"/>
        <s v="[基金中文名稱].[All 基金中文名稱].[JF5_摩根龍揚]" c="JF5_摩根龍揚"/>
        <s v="[基金中文名稱].[All 基金中文名稱].[JF6_摩根東方科技]" c="JF6_摩根東方科技"/>
        <s v="[基金中文名稱].[All 基金中文名稱].[JF7_摩根大歐洲]" c="JF7_摩根大歐洲"/>
        <s v="[基金中文名稱].[All 基金中文名稱].[JF8_摩根中小]" c="JF8_摩根中小"/>
        <s v="[基金中文名稱].[All 基金中文名稱].[JF9_摩根價值成長]" c="JF9_摩根價值成長"/>
        <s v="[基金中文名稱].[All 基金中文名稱].[JG0_駿利平衡A入息(美元)]" c="JG0_駿利平衡A入息(美元)"/>
        <s v="[基金中文名稱].[All 基金中文名稱].[JG0_駿利平衡A股入息(美元)]" c="JG0_駿利平衡A股入息(美元)"/>
        <s v="[基金中文名稱].[All 基金中文名稱].[JJ0_摩根絕對日本]" c="JJ0_摩根絕對日本"/>
        <s v="[基金中文名稱].[All 基金中文名稱].[JJ2_摩根平衡]" c="JJ2_摩根平衡"/>
        <s v="[基金中文名稱].[All 基金中文名稱].[JJ3_摩根第一貨幣市場]" c="JJ3_摩根第一貨幣市場"/>
        <s v="[基金中文名稱].[All 基金中文名稱].[JJ4_摩根台灣貨幣市場]" c="JJ4_摩根台灣貨幣市場"/>
        <s v="[基金中文名稱].[All 基金中文名稱].[JJ5_摩根安家理財]" c="JJ5_摩根安家理財"/>
        <s v="[基金中文名稱].[All 基金中文名稱].[JJ6_摩根全球平衡]" c="JJ6_摩根全球平衡"/>
        <s v="[基金中文名稱].[All 基金中文名稱].[JJ8_摩根全球α]" c="JJ8_摩根全球α"/>
        <s v="[基金中文名稱].[All 基金中文名稱].[JJ9_摩根亞太高息平衡(累積型)]" c="JJ9_摩根亞太高息平衡(累積型)"/>
        <s v="[基金中文名稱].[All 基金中文名稱].[JS1_匯豐環球投資基金-英國股票]" c="JS1_匯豐環球投資基金-英國股票"/>
        <s v="[基金中文名稱].[All 基金中文名稱].[JS1_匯豐環球英國股票]" c="JS1_匯豐環球英國股票"/>
        <s v="[基金中文名稱].[All 基金中文名稱].[K01_野村貨幣市場]" c="K01_野村貨幣市場"/>
        <s v="[基金中文名稱].[All 基金中文名稱].[K04_野村新馬]" c="K04_野村新馬"/>
        <s v="[基金中文名稱].[All 基金中文名稱].[K05_野村日本]" c="K05_野村日本"/>
        <s v="[基金中文名稱].[All 基金中文名稱].[K06_野村泰國]" c="K06_野村泰國"/>
        <s v="[基金中文名稱].[All 基金中文名稱].[K09_野村高科技]" c="K09_野村高科技"/>
        <s v="[基金中文名稱].[All 基金中文名稱].[K11_野村精選貨幣市場]" c="K11_野村精選貨幣市場"/>
        <s v="[基金中文名稱].[All 基金中文名稱].[K18_野村台灣高股息]" c="K18_野村台灣高股息"/>
        <s v="[基金中文名稱].[All 基金中文名稱].[K19_野村台灣運籌]" c="K19_野村台灣運籌"/>
        <s v="[基金中文名稱].[All 基金中文名稱].[K20_野村環球]" c="K20_野村環球"/>
        <s v="[基金中文名稱].[All 基金中文名稱].[K21_野村鴻利]" c="K21_野村鴻利"/>
        <s v="[基金中文名稱].[All 基金中文名稱].[K22_野村積極成長]" c="K22_野村積極成長"/>
        <s v="[基金中文名稱].[All 基金中文名稱].[K23_野村鴻運]" c="K23_野村鴻運"/>
        <s v="[基金中文名稱].[All 基金中文名稱].[K25_野村全球高股息(季配)]" c="K25_野村全球高股息(季配)"/>
        <s v="[基金中文名稱].[All 基金中文名稱].[K26_野村歐洲高股息(季配)]" c="K26_野村歐洲高股息(季配)"/>
        <s v="[基金中文名稱].[All 基金中文名稱].[K27_野村全球不動產證券化(月配)]" c="K27_野村全球不動產證券化(月配)"/>
        <s v="[基金中文名稱].[All 基金中文名稱].[K28_野村亞太高股息(季配)]" c="K28_野村亞太高股息(季配)"/>
        <s v="[基金中文名稱].[All 基金中文名稱].[K31_野村全球氣候變遷]" c="K31_野村全球氣候變遷"/>
        <s v="[基金中文名稱].[All 基金中文名稱].[K32_野村中東非洲]" c="K32_野村中東非洲"/>
        <s v="[基金中文名稱].[All 基金中文名稱].[K33_野村大俄羅斯]" c="K33_野村大俄羅斯"/>
        <s v="[基金中文名稱].[All 基金中文名稱].[K35_野村中國機會]" c="K35_野村中國機會"/>
        <s v="[基金中文名稱].[All 基金中文名稱].[K36_野村全球美元投資級公司債(累積)]" c="K36_野村全球美元投資級公司債(累積)"/>
        <s v="[基金中文名稱].[All 基金中文名稱].[K37_野村全球美元投資級公司債(月配)]" c="K37_野村全球美元投資級公司債(月配)"/>
        <s v="[基金中文名稱].[All 基金中文名稱].[K38_野村巴西]" c="K38_野村巴西"/>
        <s v="[基金中文名稱].[All 基金中文名稱].[K39_野村新興高收益債組合(累積)]" c="K39_野村新興高收益債組合(累積)"/>
        <s v="[基金中文名稱].[All 基金中文名稱].[K40_野村新興高收益債組合(月配)]" c="K40_野村新興高收益債組合(月配)"/>
        <s v="[基金中文名稱].[All 基金中文名稱].[K41_野村印度潛力]" c="K41_野村印度潛力"/>
        <s v="[基金中文名稱].[All 基金中文名稱].[K42_野村印尼潛力]" c="K42_野村印尼潛力"/>
        <s v="[基金中文名稱].[All 基金中文名稱].[K43_野村亞太複合高收益債(累積)]" c="K43_野村亞太複合高收益債(累積)"/>
        <s v="[基金中文名稱].[All 基金中文名稱].[K44_野村亞太複合高收益債(月配)]" c="K44_野村亞太複合高收益債(月配)"/>
        <s v="[基金中文名稱].[All 基金中文名稱].[K46_野村環球高收益債(累積)]" c="K46_野村環球高收益債(累積)"/>
        <s v="[基金中文名稱].[All 基金中文名稱].[K47_野村環球高收益債(月配)]" c="K47_野村環球高收益債(月配)"/>
        <s v="[基金中文名稱].[All 基金中文名稱].[K48_野村日本領先]" c="K48_野村日本領先"/>
        <s v="[基金中文名稱].[All 基金中文名稱].[K49_野村全球短期收益(新臺幣)]" c="K49_野村全球短期收益(新臺幣)"/>
        <s v="[基金中文名稱].[All 基金中文名稱].[KG3_凱基凱旋貨幣市場]" c="KG3_凱基凱旋貨幣市場"/>
        <s v="[基金中文名稱].[All 基金中文名稱].[L01_聯博國際醫療]" c="L01_聯博國際醫療"/>
        <s v="[基金中文名稱].[All 基金中文名稱].[L02_聯博美國成長]" c="L02_聯博美國成長"/>
        <s v="[基金中文名稱].[All 基金中文名稱].[L03_聯博美國收益A2股]" c="L03_聯博美國收益A2股"/>
        <s v="[基金中文名稱].[All 基金中文名稱].[L03_聯博美國收益A2股(美元)]" c="L03_聯博美國收益A2股(美元)"/>
        <s v="[基金中文名稱].[All 基金中文名稱].[L04_聯博新興市場成長(美元)]" c="L04_聯博新興市場成長(美元)"/>
        <s v="[基金中文名稱].[All 基金中文名稱].[L05_聯博全球成長趨勢]" c="L05_聯博全球成長趨勢"/>
        <s v="[基金中文名稱].[All 基金中文名稱].[L07_聯博國際科技]" c="L07_聯博國際科技"/>
        <s v="[基金中文名稱].[All 基金中文名稱].[L0A_聯博全球債券AA(穩定月配)級別美元]" c="L0A_聯博全球債券AA(穩定月配)級別美元"/>
        <s v="[基金中文名稱].[All 基金中文名稱].[L0B_聯博全球債券AA(穩定月配)澳幣避險級別]" c="L0B_聯博全球債券AA(穩定月配)澳幣避險級別"/>
        <s v="[基金中文名稱].[All 基金中文名稱].[L0C_聯博全球高收益債券AA(穩定月配)南非幣避險級別]" c="L0C_聯博全球高收益債券AA(穩定月配)南非幣避險級別"/>
        <s v="[基金中文名稱].[All 基金中文名稱].[L0D_聯博美國收益AA(穩定月配)南非幣避險級別]" c="L0D_聯博美國收益AA(穩定月配)南非幣避險級別"/>
        <s v="[基金中文名稱].[All 基金中文名稱].[L0E_聯博新興市場債券AA(穩定月配)南非幣避險級別]" c="L0E_聯博新興市場債券AA(穩定月配)南非幣避險級別"/>
        <s v="[基金中文名稱].[All 基金中文名稱].[L0F_聯博全球高收益債券AT股加幣避險]" c="L0F_聯博全球高收益債券AT股加幣避險"/>
        <s v="[基金中文名稱].[All 基金中文名稱].[L0G_聯博全球價值型AD股美元]" c="L0G_聯博全球價值型AD股美元"/>
        <s v="[基金中文名稱].[All 基金中文名稱].[L0H_聯博美國成長AD股美元]" c="L0H_聯博美國成長AD股美元"/>
        <s v="[基金中文名稱].[All 基金中文名稱].[L0I_聯博全球價值型AD股南非幣避險]" c="L0I_聯博全球價值型AD股南非幣避險"/>
        <s v="[基金中文名稱].[All 基金中文名稱].[L0J_聯博全球價值型AD股澳幣避險]" c="L0J_聯博全球價值型AD股澳幣避險"/>
        <s v="[基金中文名稱].[All 基金中文名稱].[L0K_聯博房貸收益AA(穩定月配)南非幣避險級別]" c="L0K_聯博房貸收益AA(穩定月配)南非幣避險級別"/>
        <s v="[基金中文名稱].[All 基金中文名稱].[L0L_聯博房貸收益AA(穩定月配)級別美元]" c="L0L_聯博房貸收益AA(穩定月配)級別美元"/>
        <s v="[基金中文名稱].[All 基金中文名稱].[L0M_聯博房貸收益AA(穩定月配)澳幣避險級別]" c="L0M_聯博房貸收益AA(穩定月配)澳幣避險級別"/>
        <s v="[基金中文名稱].[All 基金中文名稱].[L0N_聯博亞洲股票AD月配南非幣避險級別]" c="L0N_聯博亞洲股票AD月配南非幣避險級別"/>
        <s v="[基金中文名稱].[All 基金中文名稱].[L0O_聯博中國時機AD月配級別美元]" c="L0O_聯博中國時機AD月配級別美元"/>
        <s v="[基金中文名稱].[All 基金中文名稱].[L0P_聯博中國時機AD月配澳幣避險級別]" c="L0P_聯博中國時機AD月配澳幣避險級別"/>
        <s v="[基金中文名稱].[All 基金中文名稱].[L0Q_聯博中國時機AD月配南非幣避險級別]" c="L0Q_聯博中國時機AD月配南非幣避險級別"/>
        <s v="[基金中文名稱].[All 基金中文名稱].[L0R_聯博新興市場多元收益A股美元]" c="L0R_聯博新興市場多元收益A股美元"/>
        <s v="[基金中文名稱].[All 基金中文名稱].[L0S_聯博新興市場多元收益AD股月配美元]" c="L0S_聯博新興市場多元收益AD股月配美元"/>
        <s v="[基金中文名稱].[All 基金中文名稱].[L0T_聯博新興市場多元收益AD股月配澳幣避險]" c="L0T_聯博新興市場多元收益AD股月配澳幣避險"/>
        <s v="[基金中文名稱].[All 基金中文名稱].[L0U_聯博日本策略價值AD月配美元避險級別]" c="L0U_聯博日本策略價值AD月配美元避險級別"/>
        <s v="[基金中文名稱].[All 基金中文名稱].[L0V_聯博歐洲股票AD月配美元避險級別]" c="L0V_聯博歐洲股票AD月配美元避險級別"/>
        <s v="[基金中文名稱].[All 基金中文名稱].[L0V_聯博歐洲價值型AD月配美元避險級別]" c="L0V_聯博歐洲價值型AD月配美元避險級別"/>
        <s v="[基金中文名稱].[All 基金中文名稱].[L0Z_聯博美國成長AD月配南非幣避險級別]" c="L0Z_聯博美國成長AD月配南非幣避險級別"/>
        <s v="[基金中文名稱].[All 基金中文名稱].[L13_聯博美國收益AT股]" c="L13_聯博美國收益AT股"/>
        <s v="[基金中文名稱].[All 基金中文名稱].[L14_聯博全球債券A2股]" c="L14_聯博全球債券A2股"/>
        <s v="[基金中文名稱].[All 基金中文名稱].[L14_聯博全球債券A2股(美元)]" c="L14_聯博全球債券A2股(美元)"/>
        <s v="[基金中文名稱].[All 基金中文名稱].[L15_聯博全球債券AT股]" c="L15_聯博全球債券AT股"/>
        <s v="[基金中文名稱].[All 基金中文名稱].[L16_聯博全球高收益債券A2股]" c="L16_聯博全球高收益債券A2股"/>
        <s v="[基金中文名稱].[All 基金中文名稱].[L16_聯博全球高收益債券A2股(美元)]" c="L16_聯博全球高收益債券A2股(美元)"/>
        <s v="[基金中文名稱].[All 基金中文名稱].[L17_聯博全球高收益債券AT股]" c="L17_聯博全球高收益債券AT股"/>
        <s v="[基金中文名稱].[All 基金中文名稱].[L1A_聯博成熟市場多元收益A級別美元]" c="L1A_聯博成熟市場多元收益A級別美元"/>
        <s v="[基金中文名稱].[All 基金中文名稱].[L1B_聯博成熟市場多元收益AD月配級別美元]" c="L1B_聯博成熟市場多元收益AD月配級別美元"/>
        <s v="[基金中文名稱].[All 基金中文名稱].[L1C_聯博成熟市場多元收益AD月配澳幣避險級別]" c="L1C_聯博成熟市場多元收益AD月配澳幣避險級別"/>
        <s v="[基金中文名稱].[All 基金中文名稱].[L1D_聯博成熟市場多元收益AD月配南非幣避險級別]" c="L1D_聯博成熟市場多元收益AD月配南非幣避險級別"/>
        <s v="[基金中文名稱].[All 基金中文名稱].[L1E_聯博日本策略價值AD月配(日圓)]" c="L1E_聯博日本策略價值AD月配(日圓)"/>
        <s v="[基金中文名稱].[All 基金中文名稱].[L1F_聯博日本策略價值AD月配(澳幣避險)]" c="L1F_聯博日本策略價值AD月配(澳幣避險)"/>
        <s v="[基金中文名稱].[All 基金中文名稱].[L1G_聯博新興市場多元收益 AD月配南非幣避險級別]" c="L1G_聯博新興市場多元收益 AD月配南非幣避險級別"/>
        <s v="[基金中文名稱].[All 基金中文名稱].[L1H_聯博歐洲股票AD月配歐元級別]" c="L1H_聯博歐洲股票AD月配歐元級別"/>
        <s v="[基金中文名稱].[All 基金中文名稱].[L1H_聯博歐洲價值型AD月配歐元級別]" c="L1H_聯博歐洲價值型AD月配歐元級別"/>
        <s v="[基金中文名稱].[All 基金中文名稱].[L1I_聯博日本策略價值AD月配(南非幣避險)]" c="L1I_聯博日本策略價值AD月配(南非幣避險)"/>
        <s v="[基金中文名稱].[All 基金中文名稱].[L1J_聯博前瞻主題AX股(美元)]" c="L1J_聯博前瞻主題AX股(美元)"/>
        <s v="[基金中文名稱].[All 基金中文名稱].[L20_聯博全球不動產證券]" c="L20_聯博全球不動產證券"/>
        <s v="[基金中文名稱].[All 基金中文名稱].[L20_聯博全球不動產證券(美元)]" c="L20_聯博全球不動產證券(美元)"/>
        <s v="[基金中文名稱].[All 基金中文名稱].[L29_聯博歐洲收益A2股歐元]" c="L29_聯博歐洲收益A2股歐元"/>
        <s v="[基金中文名稱].[All 基金中文名稱].[L30_聯博歐洲收益A2股美元]" c="L30_聯博歐洲收益A2股美元"/>
        <s v="[基金中文名稱].[All 基金中文名稱].[L31_聯博歐洲收益AT股歐元]" c="L31_聯博歐洲收益AT股歐元"/>
        <s v="[基金中文名稱].[All 基金中文名稱].[L37_聯博全球複合型股票(美元)]" c="L37_聯博全球複合型股票(美元)"/>
        <s v="[基金中文名稱].[All 基金中文名稱].[L38_聯博全球價值型(歐元)]" c="L38_聯博全球價值型(歐元)"/>
        <s v="[基金中文名稱].[All 基金中文名稱].[L39_聯博全球價值型(美元)]" c="L39_聯博全球價值型(美元)"/>
        <s v="[基金中文名稱].[All 基金中文名稱].[L40_聯博歐洲股票(歐元)]" c="L40_聯博歐洲股票(歐元)"/>
        <s v="[基金中文名稱].[All 基金中文名稱].[L40_聯博歐洲價值型(歐元)]" c="L40_聯博歐洲價值型(歐元)"/>
        <s v="[基金中文名稱].[All 基金中文名稱].[L41_聯博歐洲股票(美元)]" c="L41_聯博歐洲股票(美元)"/>
        <s v="[基金中文名稱].[All 基金中文名稱].[L41_聯博歐洲價值型(美元)]" c="L41_聯博歐洲價值型(美元)"/>
        <s v="[基金中文名稱].[All 基金中文名稱].[L42_聯博印度成長Ａ股]" c="L42_聯博印度成長Ａ股"/>
        <s v="[基金中文名稱].[All 基金中文名稱].[L43_聯博全球高收益債券ＡＴ股(歐元)]" c="L43_聯博全球高收益債券ＡＴ股(歐元)"/>
        <s v="[基金中文名稱].[All 基金中文名稱].[L44_聯博美國收益ＡＴ股(歐元)]" c="L44_聯博美國收益ＡＴ股(歐元)"/>
        <s v="[基金中文名稱].[All 基金中文名稱].[L45_聯博全球債券ＡＴ股(歐元)]" c="L45_聯博全球債券ＡＴ股(歐元)"/>
        <s v="[基金中文名稱].[All 基金中文名稱].[L46_聯博歐洲收益AT股(美元)]" c="L46_聯博歐洲收益AT股(美元)"/>
        <s v="[基金中文名稱].[All 基金中文名稱].[L47_聯博新興市場債券AT股(美元)]" c="L47_聯博新興市場債券AT股(美元)"/>
        <s v="[基金中文名稱].[All 基金中文名稱].[L48_聯博新興市場債券A2股(美元)]" c="L48_聯博新興市場債券A2股(美元)"/>
        <s v="[基金中文名稱].[All 基金中文名稱].[L49_聯博新興市場債券A2股(歐元)]" c="L49_聯博新興市場債券A2股(歐元)"/>
        <s v="[基金中文名稱].[All 基金中文名稱].[L50_聯博中國時機A股(美元)]" c="L50_聯博中國時機A股(美元)"/>
        <s v="[基金中文名稱].[All 基金中文名稱].[L51_聯博中國時機A股(歐元)]" c="L51_聯博中國時機A股(歐元)"/>
        <s v="[基金中文名稱].[All 基金中文名稱].[L52_聯博日本策略價值A股(日元)]" c="L52_聯博日本策略價值A股(日元)"/>
        <s v="[基金中文名稱].[All 基金中文名稱].[L53_聯博日本策略價值A股(美元)]" c="L53_聯博日本策略價值A股(美元)"/>
        <s v="[基金中文名稱].[All 基金中文名稱].[L54_聯博日本策略價值A股(歐元)]" c="L54_聯博日本策略價值A股(歐元)"/>
        <s v="[基金中文名稱].[All 基金中文名稱].[L55_聯博全球高收益債券Ａ２股(歐元避險)]" c="L55_聯博全球高收益債券Ａ２股(歐元避險)"/>
        <s v="[基金中文名稱].[All 基金中文名稱].[L56_聯博全球高收益債券ＡＴ股(歐元避險)]" c="L56_聯博全球高收益債券ＡＴ股(歐元避險)"/>
        <s v="[基金中文名稱].[All 基金中文名稱].[L57_聯博前瞻主題A股(美元)]" c="L57_聯博前瞻主題A股(美元)"/>
        <s v="[基金中文名稱].[All 基金中文名稱].[L58_聯博前瞻主題A股(歐元)]" c="L58_聯博前瞻主題A股(歐元)"/>
        <s v="[基金中文名稱].[All 基金中文名稱].[L59_聯博美國成長Ａ股(歐元避險)]" c="L59_聯博美國成長Ａ股(歐元避險)"/>
        <s v="[基金中文名稱].[All 基金中文名稱].[L60_聯博新興市場債券Ａ２股(歐元避險)]" c="L60_聯博新興市場債券Ａ２股(歐元避險)"/>
        <s v="[基金中文名稱].[All 基金中文名稱].[L61_聯博新興市場債券ＡＴ股(歐元避險)]" c="L61_聯博新興市場債券ＡＴ股(歐元避險)"/>
        <s v="[基金中文名稱].[All 基金中文名稱].[L62_聯博全球債券Ａ２股(歐元避險)]" c="L62_聯博全球債券Ａ２股(歐元避險)"/>
        <s v="[基金中文名稱].[All 基金中文名稱].[L64_聯博新興市場債券ＡＴ股(澳幣避險)]" c="L64_聯博新興市場債券ＡＴ股(澳幣避險)"/>
        <s v="[基金中文名稱].[All 基金中文名稱].[L65_聯博新興市場成長A股(澳幣避險)]" c="L65_聯博新興市場成長A股(澳幣避險)"/>
        <s v="[基金中文名稱].[All 基金中文名稱].[L66_聯博美國收益ＡＴ股(澳幣避險)]" c="L66_聯博美國收益ＡＴ股(澳幣避險)"/>
        <s v="[基金中文名稱].[All 基金中文名稱].[L67_聯博歐元區股票A股(歐元)]" c="L67_聯博歐元區股票A股(歐元)"/>
        <s v="[基金中文名稱].[All 基金中文名稱].[L67_聯博歐元區策略價值A股(歐元)]" c="L67_聯博歐元區策略價值A股(歐元)"/>
        <s v="[基金中文名稱].[All 基金中文名稱].[L68_聯博歐元區股票A股(美元)]" c="L68_聯博歐元區股票A股(美元)"/>
        <s v="[基金中文名稱].[All 基金中文名稱].[L69_聯博前瞻主題A股澳幣避險]" c="L69_聯博前瞻主題A股澳幣避險"/>
        <s v="[基金中文名稱].[All 基金中文名稱].[L70_聯博日本策略價值A股歐元避險]" c="L70_聯博日本策略價值A股歐元避險"/>
        <s v="[基金中文名稱].[All 基金中文名稱].[L71_聯博全球債券AT股澳幣避險]" c="L71_聯博全球債券AT股澳幣避險"/>
        <s v="[基金中文名稱].[All 基金中文名稱].[L72_聯博美國收益AT股歐元避險]" c="L72_聯博美國收益AT股歐元避險"/>
        <s v="[基金中文名稱].[All 基金中文名稱].[L73_聯博歐洲收益AT股澳幣避險]" c="L73_聯博歐洲收益AT股澳幣避險"/>
        <s v="[基金中文名稱].[All 基金中文名稱].[L74_聯博歐洲收益AT股美元避險]" c="L74_聯博歐洲收益AT股美元避險"/>
        <s v="[基金中文名稱].[All 基金中文名稱].[L75_聯博全球高收益債券AT股澳幣避險]" c="L75_聯博全球高收益債券AT股澳幣避險"/>
        <s v="[基金中文名稱].[All 基金中文名稱].[L76_聯博新興市場價值A股美元]" c="L76_聯博新興市場價值A股美元"/>
        <s v="[基金中文名稱].[All 基金中文名稱].[L77_聯博新興市場價值A股歐元]" c="L77_聯博新興市場價值A股歐元"/>
        <s v="[基金中文名稱].[All 基金中文名稱].[L78_聯博亞洲股票A股美元]" c="L78_聯博亞洲股票A股美元"/>
        <s v="[基金中文名稱].[All 基金中文名稱].[L79_聯博亞洲股票A股歐元]" c="L79_聯博亞洲股票A股歐元"/>
        <s v="[基金中文名稱].[All 基金中文名稱].[L80_聯博亞洲股票A股澳幣避險]" c="L80_聯博亞洲股票A股澳幣避險"/>
        <s v="[基金中文名稱].[All 基金中文名稱].[L81_聯博亞洲股票AD股美元]" c="L81_聯博亞洲股票AD股美元"/>
        <s v="[基金中文名稱].[All 基金中文名稱].[L82_聯博亞洲股票AD股歐元]" c="L82_聯博亞洲股票AD股歐元"/>
        <s v="[基金中文名稱].[All 基金中文名稱].[L83_聯博亞洲股票AD股澳幣避險]" c="L83_聯博亞洲股票AD股澳幣避險"/>
        <s v="[基金中文名稱].[All 基金中文名稱].[L84_聯博日本策略價值A股美元避險]" c="L84_聯博日本策略價值A股美元避險"/>
        <s v="[基金中文名稱].[All 基金中文名稱].[L85_聯博精選美國股票A股美元]" c="L85_聯博精選美國股票A股美元"/>
        <s v="[基金中文名稱].[All 基金中文名稱].[L87_聯博全球高收益債券AT股紐幣避險]" c="L87_聯博全球高收益債券AT股紐幣避險"/>
        <s v="[基金中文名稱].[All 基金中文名稱].[L88_聯博美國收益AT股紐幣避險]" c="L88_聯博美國收益AT股紐幣避險"/>
        <s v="[基金中文名稱].[All 基金中文名稱].[L89_聯博新興市場債券AT股紐幣避險]" c="L89_聯博新興市場債券AT股紐幣避險"/>
        <s v="[基金中文名稱].[All 基金中文名稱].[L90_聯博全球債券AT股紐幣避險]" c="L90_聯博全球債券AT股紐幣避險"/>
        <s v="[基金中文名稱].[All 基金中文名稱].[L91_聯博全球高收益債券AA(穩定月配)級別美元]" c="L91_聯博全球高收益債券AA(穩定月配)級別美元"/>
        <s v="[基金中文名稱].[All 基金中文名稱].[L92_聯博全球高收益債券AA(穩定月配)澳幣避險級別]" c="L92_聯博全球高收益債券AA(穩定月配)澳幣避險級別"/>
        <s v="[基金中文名稱].[All 基金中文名稱].[L93_聯博歐洲收益AA(穩定月配)級別歐元]" c="L93_聯博歐洲收益AA(穩定月配)級別歐元"/>
        <s v="[基金中文名稱].[All 基金中文名稱].[L94_聯博歐洲收益AA(穩定月配)澳幣避險級別]" c="L94_聯博歐洲收益AA(穩定月配)澳幣避險級別"/>
        <s v="[基金中文名稱].[All 基金中文名稱].[L95_聯博歐洲收益AA(穩定月配)美元避險級別]" c="L95_聯博歐洲收益AA(穩定月配)美元避險級別"/>
        <s v="[基金中文名稱].[All 基金中文名稱].[L96_聯博美國收益AA(穩定月配)級別美元]" c="L96_聯博美國收益AA(穩定月配)級別美元"/>
        <s v="[基金中文名稱].[All 基金中文名稱].[L97_聯博美國收益AA(穩定月配)澳幣避險級別]" c="L97_聯博美國收益AA(穩定月配)澳幣避險級別"/>
        <s v="[基金中文名稱].[All 基金中文名稱].[L98_聯博新興市場債券AA(穩定月配)級別美元]" c="L98_聯博新興市場債券AA(穩定月配)級別美元"/>
        <s v="[基金中文名稱].[All 基金中文名稱].[L99_聯博新興市場債券AA(穩定月配)澳幣避險級別]" c="L99_聯博新興市場債券AA(穩定月配)澳幣避險級別"/>
        <s v="[基金中文名稱].[All 基金中文名稱].[M05_景順泛歐洲A(歐元)]" c="M05_景順泛歐洲A(歐元)"/>
        <s v="[基金中文名稱].[All 基金中文名稱].[M06_景順全歐洲企業A(歐元)]" c="M06_景順全歐洲企業A(歐元)"/>
        <s v="[基金中文名稱].[All 基金中文名稱].[M09_景順日本小型企業A(日圓)]" c="M09_景順日本小型企業A(日圓)"/>
        <s v="[基金中文名稱].[All 基金中文名稱].[M16_景順消閒A(美元)]" c="M16_景順消閒A(美元)"/>
        <s v="[基金中文名稱].[All 基金中文名稱].[M20_景順東協A(年配)(美元)]" c="M20_景順東協A(年配)(美元)"/>
        <s v="[基金中文名稱].[All 基金中文名稱].[M20_景順東協A(美元)(年配)]" c="M20_景順東協A(美元)(年配)"/>
        <s v="[基金中文名稱].[All 基金中文名稱].[M21_景順日本A(年配)(美元)]" c="M21_景順日本A(年配)(美元)"/>
        <s v="[基金中文名稱].[All 基金中文名稱].[M21_景順日本A(美元)(年配)]" c="M21_景順日本A(美元)(年配)"/>
        <s v="[基金中文名稱].[All 基金中文名稱].[M23_景順開發中市場A(年配)(美元)]" c="M23_景順開發中市場A(年配)(美元)"/>
        <s v="[基金中文名稱].[All 基金中文名稱].[M25_景順健康護理A(年配)(美元)]" c="M25_景順健康護理A(年配)(美元)"/>
        <s v="[基金中文名稱].[All 基金中文名稱].[M25_景順健康護理A(美元)(年配)]" c="M25_景順健康護理A(美元)(年配)"/>
        <s v="[基金中文名稱].[All 基金中文名稱].[M30_景順環球高收益債券A(半年配)(美元)]" c="M30_景順環球高收益債券A(半年配)(美元)"/>
        <s v="[基金中文名稱].[All 基金中文名稱].[M30_景順環球高收益債券A(美元)(半年配)]" c="M30_景順環球高收益債券A(美元)(半年配)"/>
        <s v="[基金中文名稱].[All 基金中文名稱].[M33_景順美元儲備A(美元)]" c="M33_景順美元儲備A(美元)"/>
        <s v="[基金中文名稱].[All 基金中文名稱].[M35_景順英國債券A(季配)(英鎊)]" c="M35_景順英國債券A(季配)(英鎊)"/>
        <s v="[基金中文名稱].[All 基金中文名稱].[M35_景順英國債券A(英鎊)(季配)]" c="M35_景順英國債券A(英鎊)(季配)"/>
        <s v="[基金中文名稱].[All 基金中文名稱].[M36_景順歐元債券A(歐元)]" c="M36_景順歐元債券A(歐元)"/>
        <s v="[基金中文名稱].[All 基金中文名稱].[M37_景順韓國A(年配)(美元)]" c="M37_景順韓國A(年配)(美元)"/>
        <s v="[基金中文名稱].[All 基金中文名稱].[M37_景順韓國A(美元)(年配)]" c="M37_景順韓國A(美元)(年配)"/>
        <s v="[基金中文名稱].[All 基金中文名稱].[M38_景順歐洲大陸企業A(年配)(美元)]" c="M38_景順歐洲大陸企業A(年配)(美元)"/>
        <s v="[基金中文名稱].[All 基金中文名稱].[M38_景順歐洲大陸企業A(美元)(年配)]" c="M38_景順歐洲大陸企業A(美元)(年配)"/>
        <s v="[基金中文名稱].[All 基金中文名稱].[M40_景順環球高收益債券(固定月配)(美元)]" c="M40_景順環球高收益債券(固定月配)(美元)"/>
        <s v="[基金中文名稱].[All 基金中文名稱].[M40_景順環球高收益債券(美元)(固定月配)]" c="M40_景順環球高收益債券(美元)(固定月配)"/>
        <s v="[基金中文名稱].[All 基金中文名稱].[M41_景順新興市場債券A(半年配)(美元)]" c="M41_景順新興市場債券A(半年配)(美元)"/>
        <s v="[基金中文名稱].[All 基金中文名稱].[M41_景順新興市場債券A(美元)(半年配)]" c="M41_景順新興市場債券A(美元)(半年配)"/>
        <s v="[基金中文名稱].[All 基金中文名稱].[M42_景順新興市場債券A(固定月配)(美元)]" c="M42_景順新興市場債券A(固定月配)(美元)"/>
        <s v="[基金中文名稱].[All 基金中文名稱].[M42_景順新興市場債券A(美元)(固定月配)]" c="M42_景順新興市場債券A(美元)(固定月配)"/>
        <s v="[基金中文名稱].[All 基金中文名稱].[M43_景順日本動力A(美元)(年配)]" c="M43_景順日本動力A(美元)(年配)"/>
        <s v="[基金中文名稱].[All 基金中文名稱].[M44_景順歐洲動力A(歐元)(年配)]" c="M44_景順歐洲動力A(歐元)(年配)"/>
        <s v="[基金中文名稱].[All 基金中文名稱].[M45_景順英國動力A(年配)(英鎊)]" c="M45_景順英國動力A(年配)(英鎊)"/>
        <s v="[基金中文名稱].[All 基金中文名稱].[M45_景順英國動力A(英鎊)(年配)]" c="M45_景順英國動力A(英鎊)(年配)"/>
        <s v="[基金中文名稱].[All 基金中文名稱].[M48_景順美國籃籌指標增值A(美元)]" c="M48_景順美國籃籌指標增值A(美元)"/>
        <s v="[基金中文名稱].[All 基金中文名稱].[M55_景順環球高收益債券A(歐元對沖)(歐元)]" c="M55_景順環球高收益債券A(歐元對沖)(歐元)"/>
        <s v="[基金中文名稱].[All 基金中文名稱].[M58_景順泛歐洲Ｃ股（配息）]" c="M58_景順泛歐洲Ｃ股（配息）"/>
        <s v="[基金中文名稱].[All 基金中文名稱].[M62_景順天下地產證券A(年配)(美元)]" c="M62_景順天下地產證券A(年配)(美元)"/>
        <s v="[基金中文名稱].[All 基金中文名稱].[M62_景順天下地產證券A(美元)(年配)]" c="M62_景順天下地產證券A(美元)(年配)"/>
        <s v="[基金中文名稱].[All 基金中文名稱].[M64_景順印度股票A(年配)(美元)]" c="M64_景順印度股票A(年配)(美元)"/>
        <s v="[基金中文名稱].[All 基金中文名稱].[M64_景順印度股票A(美元)(年配)]" c="M64_景順印度股票A(美元)(年配)"/>
        <s v="[基金中文名稱].[All 基金中文名稱].[M65_景順環球指標增值A(年配)(美元)]" c="M65_景順環球指標增值A(年配)(美元)"/>
        <s v="[基金中文名稱].[All 基金中文名稱].[M65_景順環球指標增值A(美元)(年配)]" c="M65_景順環球指標增值A(美元)(年配)"/>
        <s v="[基金中文名稱].[All 基金中文名稱].[M66_景順歐洲指標增值A(歐元)]" c="M66_景順歐洲指標增值A(歐元)"/>
        <s v="[基金中文名稱].[All 基金中文名稱].[M67_景順泛歐洲增長A(歐元)]" c="M67_景順泛歐洲增長A(歐元)"/>
        <s v="[基金中文名稱].[All 基金中文名稱].[M69_景順新興貨幣債券A(美元)]" c="M69_景順新興貨幣債券A(美元)"/>
        <s v="[基金中文名稱].[All 基金中文名稱].[M70_景順新興貨幣債券A(固定月配)(美元)]" c="M70_景順新興貨幣債券A(固定月配)(美元)"/>
        <s v="[基金中文名稱].[All 基金中文名稱].[M70_景順新興貨幣債券A(美元)(固定月配)]" c="M70_景順新興貨幣債券A(美元)(固定月配)"/>
        <s v="[基金中文名稱].[All 基金中文名稱].[M72_景順新興貨幣債券A(歐元對沖)(歐元)]" c="M72_景順新興貨幣債券A(歐元對沖)(歐元)"/>
        <s v="[基金中文名稱].[All 基金中文名稱].[M74_景順中國A(歐元對沖)(歐元)]" c="M74_景順中國A(歐元對沖)(歐元)"/>
        <s v="[基金中文名稱].[All 基金中文名稱].[M75_景順大中華A(美元)]" c="M75_景順大中華A(美元)"/>
        <s v="[基金中文名稱].[All 基金中文名稱].[M76_景順亞洲棟樑A(美元)]" c="M76_景順亞洲棟樑A(美元)"/>
        <s v="[基金中文名稱].[All 基金中文名稱].[M77_景順亞洲棟樑A(美元)(半年配)]" c="M77_景順亞洲棟樑A(美元)(半年配)"/>
        <s v="[基金中文名稱].[All 基金中文名稱].[M80_景順亞洲平衡A(季配)(美元)]" c="M80_景順亞洲平衡A(季配)(美元)"/>
        <s v="[基金中文名稱].[All 基金中文名稱].[M80_景順亞洲平衡A(美元)(季配)]" c="M80_景順亞洲平衡A(美元)(季配)"/>
        <s v="[基金中文名稱].[All 基金中文名稱].[M83_景順歐洲企業債券A(歐元)(月配)]" c="M83_景順歐洲企業債券A(歐元)(月配)"/>
        <s v="[基金中文名稱].[All 基金中文名稱].[M86_景順亞洲平衡A-(穩定月配息)(美元)]" c="M86_景順亞洲平衡A-(穩定月配息)(美元)"/>
        <s v="[基金中文名稱].[All 基金中文名稱].[M86_景順亞洲平衡A-穩定月配息 美元]" c="M86_景順亞洲平衡A-穩定月配息 美元"/>
        <s v="[基金中文名稱].[All 基金中文名稱].[M87_景順亞洲平衡A-(穩定月配息)(澳幣對沖)(澳幣)]" c="M87_景順亞洲平衡A-(穩定月配息)(澳幣對沖)(澳幣)"/>
        <s v="[基金中文名稱].[All 基金中文名稱].[M87_景順亞洲平衡A-穩定月配息(澳幣對沖) 澳幣]" c="M87_景順亞洲平衡A-穩定月配息(澳幣對沖) 澳幣"/>
        <s v="[基金中文名稱].[All 基金中文名稱].[M88_景順泛歐洲A(美元對沖) 美元]" c="M88_景順泛歐洲A(美元對沖) 美元"/>
        <s v="[基金中文名稱].[All 基金中文名稱].[M88_景順泛歐洲A(美元對沖)(美元)]" c="M88_景順泛歐洲A(美元對沖)(美元)"/>
        <s v="[基金中文名稱].[All 基金中文名稱].[M89_景順歐洲大陸企業A(美元對沖) 美元]" c="M89_景順歐洲大陸企業A(美元對沖) 美元"/>
        <s v="[基金中文名稱].[All 基金中文名稱].[M89_景順歐洲大陸企業A(美元對沖)(美元)]" c="M89_景順歐洲大陸企業A(美元對沖)(美元)"/>
        <s v="[基金中文名稱].[All 基金中文名稱].[M90_景順日本動力A(美元對沖) 美元]" c="M90_景順日本動力A(美元對沖) 美元"/>
        <s v="[基金中文名稱].[All 基金中文名稱].[M91_景順日本動力A(美元)(年配)]" c="M91_景順日本動力A(美元)(年配)"/>
        <s v="[基金中文名稱].[All 基金中文名稱].[M92_景順日本動力A(美元對沖) 美元]" c="M92_景順日本動力A(美元對沖) 美元"/>
        <s v="[基金中文名稱].[All 基金中文名稱].[MB0_貝萊德世界能源(美元)]" c="MB0_貝萊德世界能源(美元)"/>
        <s v="[基金中文名稱].[All 基金中文名稱].[MB1_貝萊德世界能源(歐元)]" c="MB1_貝萊德世界能源(歐元)"/>
        <s v="[基金中文名稱].[All 基金中文名稱].[MB2_貝萊德世界金融(美元)]" c="MB2_貝萊德世界金融(美元)"/>
        <s v="[基金中文名稱].[All 基金中文名稱].[MB3_貝萊德世界金融(歐元)]" c="MB3_貝萊德世界金融(歐元)"/>
        <s v="[基金中文名稱].[All 基金中文名稱].[MB4_貝萊德世界健康科學(美元)]" c="MB4_貝萊德世界健康科學(美元)"/>
        <s v="[基金中文名稱].[All 基金中文名稱].[MB5_貝萊德世界健康科學(歐元)]" c="MB5_貝萊德世界健康科學(歐元)"/>
        <s v="[基金中文名稱].[All 基金中文名稱].[MB6_貝萊德美國靈活股票(美元)]" c="MB6_貝萊德美國靈活股票(美元)"/>
        <s v="[基金中文名稱].[All 基金中文名稱].[MB8_貝萊德歐洲特別時機 A2 (歐元)]" c="MB8_貝萊德歐洲特別時機 A2 (歐元)"/>
        <s v="[基金中文名稱].[All 基金中文名稱].[MB8_貝萊德歐洲特別時機A2(歐元)]" c="MB8_貝萊德歐洲特別時機A2(歐元)"/>
        <s v="[基金中文名稱].[All 基金中文名稱].[MB9_貝萊德歐洲特別時機 A2 (美元)]" c="MB9_貝萊德歐洲特別時機 A2 (美元)"/>
        <s v="[基金中文名稱].[All 基金中文名稱].[MB9_貝萊德歐洲特別時機A2(美元)]" c="MB9_貝萊德歐洲特別時機A2(美元)"/>
        <s v="[基金中文名稱].[All 基金中文名稱].[MC1_貝萊德新興市場(歐元)]" c="MC1_貝萊德新興市場(歐元)"/>
        <s v="[基金中文名稱].[All 基金中文名稱].[MC2_貝萊德太平洋股票(美元)]" c="MC2_貝萊德太平洋股票(美元)"/>
        <s v="[基金中文名稱].[All 基金中文名稱].[MC3_貝萊德太平洋股票(歐元)]" c="MC3_貝萊德太平洋股票(歐元)"/>
        <s v="[基金中文名稱].[All 基金中文名稱].[MC4_貝萊德太平洋股票（英鎊）]" c="MC4_貝萊德太平洋股票（英鎊）"/>
        <s v="[基金中文名稱].[All 基金中文名稱].[MC5_貝萊德亞洲老虎債券(美元)]" c="MC5_貝萊德亞洲老虎債券(美元)"/>
        <s v="[基金中文名稱].[All 基金中文名稱].[MC6_貝萊德亞洲老虎債券(美元配息)]" c="MC6_貝萊德亞洲老虎債券(美元配息)"/>
        <s v="[基金中文名稱].[All 基金中文名稱].[MC6_貝萊德亞洲老虎債券(配息)(美元)]" c="MC6_貝萊德亞洲老虎債券(配息)(美元)"/>
        <s v="[基金中文名稱].[All 基金中文名稱].[ML2_貝萊德歐洲（美元）]" c="ML2_貝萊德歐洲（美元）"/>
        <s v="[基金中文名稱].[All 基金中文名稱].[ML3_貝萊德歐洲（歐元）]" c="ML3_貝萊德歐洲（歐元）"/>
        <s v="[基金中文名稱].[All 基金中文名稱].[ML8_貝萊德英國（美元）]" c="ML8_貝萊德英國（美元）"/>
        <s v="[基金中文名稱].[All 基金中文名稱].[ML9_貝萊德英國（英鎊）]" c="ML9_貝萊德英國（英鎊）"/>
        <s v="[基金中文名稱].[All 基金中文名稱].[MS3_貝萊德日本特別時機（美元）]" c="MS3_貝萊德日本特別時機（美元）"/>
        <s v="[基金中文名稱].[All 基金中文名稱].[MS4_貝萊德美國特別時機（美元）]" c="MS4_貝萊德美國特別時機（美元）"/>
        <s v="[基金中文名稱].[All 基金中文名稱].[MS6_貝萊德新興市場]" c="MS6_貝萊德新興市場"/>
        <s v="[基金中文名稱].[All 基金中文名稱].[MS8_貝萊德環球政府債券（美元）]" c="MS8_貝萊德環球政府債券（美元）"/>
        <s v="[基金中文名稱].[All 基金中文名稱].[MS9_貝萊德環球政府債券（美元配息）]" c="MS9_貝萊德環球政府債券（美元配息）"/>
        <s v="[基金中文名稱].[All 基金中文名稱].[MS9_貝萊德環球政府債券(配息)(美元)]" c="MS9_貝萊德環球政府債券(配息)(美元)"/>
        <s v="[基金中文名稱].[All 基金中文名稱].[MT4_貝萊德日本特別時機（歐元）]" c="MT4_貝萊德日本特別時機（歐元）"/>
        <s v="[基金中文名稱].[All 基金中文名稱].[MT5_貝萊德美國特別時機（歐元）]" c="MT5_貝萊德美國特別時機（歐元）"/>
        <s v="[基金中文名稱].[All 基金中文名稱].[MT7_貝萊德環球特別時機（美元）]" c="MT7_貝萊德環球特別時機（美元）"/>
        <s v="[基金中文名稱].[All 基金中文名稱].[MT8_貝萊德新興歐洲（美元）]" c="MT8_貝萊德新興歐洲（美元）"/>
        <s v="[基金中文名稱].[All 基金中文名稱].[MT9_貝萊德新興歐洲（歐元）]" c="MT9_貝萊德新興歐洲（歐元）"/>
        <s v="[基金中文名稱].[All 基金中文名稱].[MU1_貝萊德歐元市場（歐元）]" c="MU1_貝萊德歐元市場（歐元）"/>
        <s v="[基金中文名稱].[All 基金中文名稱].[MU2_貝萊德歐元市場（美元）]" c="MU2_貝萊德歐元市場（美元）"/>
        <s v="[基金中文名稱].[All 基金中文名稱].[MU5_貝萊德世界黃金（美元）]" c="MU5_貝萊德世界黃金（美元）"/>
        <s v="[基金中文名稱].[All 基金中文名稱].[MU6_貝萊德世界黃金（歐元）]" c="MU6_貝萊德世界黃金（歐元）"/>
        <s v="[基金中文名稱].[All 基金中文名稱].[MU7_貝萊德世界礦業（美元）]" c="MU7_貝萊德世界礦業（美元）"/>
        <s v="[基金中文名稱].[All 基金中文名稱].[MU8_貝萊德世界礦業（歐元）]" c="MU8_貝萊德世界礦業（歐元）"/>
        <s v="[基金中文名稱].[All 基金中文名稱].[MV1_貝萊德環球政府債券(配息)(歐元)]" c="MV1_貝萊德環球政府債券(配息)(歐元)"/>
        <s v="[基金中文名稱].[All 基金中文名稱].[MV1_貝萊德環球政府債券（歐元配息）]" c="MV1_貝萊德環球政府債券（歐元配息）"/>
        <s v="[基金中文名稱].[All 基金中文名稱].[MV2_貝萊德環球政府債券（歐元）]" c="MV2_貝萊德環球政府債券（歐元）"/>
        <s v="[基金中文名稱].[All 基金中文名稱].[MV5_貝萊德歐元優質債券（歐元配息）]" c="MV5_貝萊德歐元優質債券（歐元配息）"/>
        <s v="[基金中文名稱].[All 基金中文名稱].[MV6_貝萊德歐元優質債券（歐元）]" c="MV6_貝萊德歐元優質債券（歐元）"/>
        <s v="[基金中文名稱].[All 基金中文名稱].[MV7_貝萊德歐元優質債券（美元配息）]" c="MV7_貝萊德歐元優質債券（美元配息）"/>
        <s v="[基金中文名稱].[All 基金中文名稱].[MV7_貝萊德歐元優質債券(配息)(美元)]" c="MV7_貝萊德歐元優質債券(配息)(美元)"/>
        <s v="[基金中文名稱].[All 基金中文名稱].[MV8_貝萊德歐元優質債券（美元）]" c="MV8_貝萊德歐元優質債券（美元）"/>
        <s v="[基金中文名稱].[All 基金中文名稱].[MV9_貝萊德環球高收益債券(配息)(歐元)]" c="MV9_貝萊德環球高收益債券(配息)(歐元)"/>
        <s v="[基金中文名稱].[All 基金中文名稱].[MV9_貝萊德環球高收益債券（歐元配息）]" c="MV9_貝萊德環球高收益債券（歐元配息）"/>
        <s v="[基金中文名稱].[All 基金中文名稱].[MW1_貝萊德環球高收益債券（歐元）]" c="MW1_貝萊德環球高收益債券（歐元）"/>
        <s v="[基金中文名稱].[All 基金中文名稱].[MW2_貝萊德環球高收益債券（美元配息）]" c="MW2_貝萊德環球高收益債券（美元配息）"/>
        <s v="[基金中文名稱].[All 基金中文名稱].[MW2_貝萊德環球高收益債券(配息)(美元)]" c="MW2_貝萊德環球高收益債券(配息)(美元)"/>
        <s v="[基金中文名稱].[All 基金中文名稱].[MW3_貝萊德環球高收益債券（美元）]" c="MW3_貝萊德環球高收益債券（美元）"/>
        <s v="[基金中文名稱].[All 基金中文名稱].[MW5_貝萊德美元儲備（美元）]" c="MW5_貝萊德美元儲備（美元）"/>
        <s v="[基金中文名稱].[All 基金中文名稱].[MW6_貝萊德拉丁美洲（美元）]" c="MW6_貝萊德拉丁美洲（美元）"/>
        <s v="[基金中文名稱].[All 基金中文名稱].[MW7_貝萊德拉丁美洲（歐元）]" c="MW7_貝萊德拉丁美洲（歐元）"/>
        <s v="[基金中文名稱].[All 基金中文名稱].[MW8_貝萊德美國價值型（美元）]" c="MW8_貝萊德美國價值型（美元）"/>
        <s v="[基金中文名稱].[All 基金中文名稱].[MW9_貝萊德美國價值型（歐元）]" c="MW9_貝萊德美國價值型（歐元）"/>
        <s v="[基金中文名稱].[All 基金中文名稱].[MX0_貝萊德美國價值型（英鎊）]" c="MX0_貝萊德美國價值型（英鎊）"/>
        <s v="[基金中文名稱].[All 基金中文名稱].[MX1_貝萊德美國增長]" c="MX1_貝萊德美國增長"/>
        <s v="[基金中文名稱].[All 基金中文名稱].[MX2_貝萊德歐洲價值型（美元）]" c="MX2_貝萊德歐洲價值型（美元）"/>
        <s v="[基金中文名稱].[All 基金中文名稱].[MX3_貝萊德歐洲價值型（歐元）]" c="MX3_貝萊德歐洲價值型（歐元）"/>
        <s v="[基金中文名稱].[All 基金中文名稱].[MX4_貝萊德歐洲價值型（英鎊）]" c="MX4_貝萊德歐洲價值型（英鎊）"/>
        <s v="[基金中文名稱].[All 基金中文名稱].[MX5_貝萊德世界科技（美元）]" c="MX5_貝萊德世界科技（美元）"/>
        <s v="[基金中文名稱].[All 基金中文名稱].[MX6_貝萊德世界科技（歐元）]" c="MX6_貝萊德世界科技（歐元）"/>
        <s v="[基金中文名稱].[All 基金中文名稱].[MX7_貝萊德世界科技（英鎊）]" c="MX7_貝萊德世界科技（英鎊）"/>
        <s v="[基金中文名稱].[All 基金中文名稱].[MY0_貝萊德美元優質債券]" c="MY0_貝萊德美元優質債券"/>
        <s v="[基金中文名稱].[All 基金中文名稱].[MY1_貝萊德美元優質債券（配息）]" c="MY1_貝萊德美元優質債券（配息）"/>
        <s v="[基金中文名稱].[All 基金中文名稱].[MY2_貝萊德美國政府房貸債券]" c="MY2_貝萊德美國政府房貸債券"/>
        <s v="[基金中文名稱].[All 基金中文名稱].[MY3_貝萊德美國政府房貸債券（配息）]" c="MY3_貝萊德美國政府房貸債券（配息）"/>
        <s v="[基金中文名稱].[All 基金中文名稱].[MY5_貝萊德美元高收益債券]" c="MY5_貝萊德美元高收益債券"/>
        <s v="[基金中文名稱].[All 基金中文名稱].[MY6_貝萊德美元高收益債券（配息）]" c="MY6_貝萊德美元高收益債券（配息）"/>
        <s v="[基金中文名稱].[All 基金中文名稱].[MY9_貝萊德美國價值型（配息）]" c="MY9_貝萊德美國價值型（配息）"/>
        <s v="[基金中文名稱].[All 基金中文名稱].[MZ0_貝萊德歐洲價值型（配息）]" c="MZ0_貝萊德歐洲價值型（配息）"/>
        <s v="[基金中文名稱].[All 基金中文名稱].[MZ2_貝萊德環球資產配置(美元)]" c="MZ2_貝萊德環球資產配置(美元)"/>
        <s v="[基金中文名稱].[All 基金中文名稱].[MZ3_貝萊德環球資產配置(歐元)]" c="MZ3_貝萊德環球資產配置(歐元)"/>
        <s v="[基金中文名稱].[All 基金中文名稱].[MZ6_貝萊德環球小型企業(美元)]" c="MZ6_貝萊德環球小型企業(美元)"/>
        <s v="[基金中文名稱].[All 基金中文名稱].[MZ7_貝萊德環球小型企業(歐元)]" c="MZ7_貝萊德環球小型企業(歐元)"/>
        <s v="[基金中文名稱].[All 基金中文名稱].[MZ8_貝萊德新能源(美元)]" c="MZ8_貝萊德新能源(美元)"/>
        <s v="[基金中文名稱].[All 基金中文名稱].[MZ9_貝萊德新能源(歐元)]" c="MZ9_貝萊德新能源(歐元)"/>
        <s v="[基金中文名稱].[All 基金中文名稱].[N00_路博邁NB高收益債券T累積類股(美元)]" c="N00_路博邁NB高收益債券T累積類股(美元)"/>
        <s v="[基金中文名稱].[All 基金中文名稱].[N02_路博邁NB高收益債券T月配息類股(美元)]" c="N02_路博邁NB高收益債券T月配息類股(美元)"/>
        <s v="[基金中文名稱].[All 基金中文名稱].[N03_路博邁NB高收益債券T累積類股(澳元)]" c="N03_路博邁NB高收益債券T累積類股(澳元)"/>
        <s v="[基金中文名稱].[All 基金中文名稱].[N04_路博邁NB高收益債券T月配息類股(澳元)]" c="N04_路博邁NB高收益債券T月配息類股(澳元)"/>
        <s v="[基金中文名稱].[All 基金中文名稱].[N05_路博邁NB高收益債券T月配息類股(南非幣)]" c="N05_路博邁NB高收益債券T月配息類股(南非幣)"/>
        <s v="[基金中文名稱].[All 基金中文名稱].[N06_路博邁NB美國房地產T累積類股(美元)]" c="N06_路博邁NB美國房地產T累積類股(美元)"/>
        <s v="[基金中文名稱].[All 基金中文名稱].[N07_路博邁NB美國房地產T累積類股(澳元)]" c="N07_路博邁NB美國房地產T累積類股(澳元)"/>
        <s v="[基金中文名稱].[All 基金中文名稱].[N08_路博邁NB美國房地產T累積類股(南非幣)]" c="N08_路博邁NB美國房地產T累積類股(南非幣)"/>
        <s v="[基金中文名稱].[All 基金中文名稱].[N09_路博邁NB美國小型企業T累積類股(美元)]" c="N09_路博邁NB美國小型企業T累積類股(美元)"/>
        <s v="[基金中文名稱].[All 基金中文名稱].[N10_路博邁NB美國多元企業機會T累積類股(美元)]" c="N10_路博邁NB美國多元企業機會T累積類股(美元)"/>
        <s v="[基金中文名稱].[All 基金中文名稱].[N11_路博邁美國多元企業機會T累積類股(南非幣)]" c="N11_路博邁美國多元企業機會T累積類股(南非幣)"/>
        <s v="[基金中文名稱].[All 基金中文名稱].[N12_路博邁NB美國房地產T月配息類股(美元)]" c="N12_路博邁NB美國房地產T月配息類股(美元)"/>
        <s v="[基金中文名稱].[All 基金中文名稱].[N13_路博邁NB美國房地產T月配息類股(澳元)]" c="N13_路博邁NB美國房地產T月配息類股(澳元)"/>
        <s v="[基金中文名稱].[All 基金中文名稱].[N14_路博邁NB美國房地產基金T月配息類股(南非幣)]" c="N14_路博邁NB美國房地產基金T月配息類股(南非幣)"/>
        <s v="[基金中文名稱].[All 基金中文名稱].[N21_路博邁NB高收益債券B月配息類股(美元)]" c="N21_路博邁NB高收益債券B月配息類股(美元)"/>
        <s v="[基金中文名稱].[All 基金中文名稱].[N22_路博邁NB高收益債券B月配息類股(南非幣)]" c="N22_路博邁NB高收益債券B月配息類股(南非幣)"/>
        <s v="[基金中文名稱].[All 基金中文名稱].[N23_路博邁NB高收益債券B月配息類股(澳元)]" c="N23_路博邁NB高收益債券B月配息類股(澳元)"/>
        <s v="[基金中文名稱].[All 基金中文名稱].[N30_路博邁NB高收益債券C2累積類股(美元)]" c="N30_路博邁NB高收益債券C2累積類股(美元)"/>
        <s v="[基金中文名稱].[All 基金中文名稱].[N31_路博邁NB高收益債券C2月配息類股(美元)]" c="N31_路博邁NB高收益債券C2月配息類股(美元)"/>
        <s v="[基金中文名稱].[All 基金中文名稱].[N32_路博邁NB高收益債券C2月配息類股(澳元)]" c="N32_路博邁NB高收益債券C2月配息類股(澳元)"/>
        <s v="[基金中文名稱].[All 基金中文名稱].[N33_路博邁NB高收益債券C2月配息類股(南非幣)]" c="N33_路博邁NB高收益債券C2月配息類股(南非幣)"/>
        <s v="[基金中文名稱].[All 基金中文名稱].[N34_路博邁NB美國房地產C2累積類股(美元)]" c="N34_路博邁NB美國房地產C2累積類股(美元)"/>
        <s v="[基金中文名稱].[All 基金中文名稱].[N35_路博邁NB美國小型企業C2累積類股(美元)]" c="N35_路博邁NB美國小型企業C2累積類股(美元)"/>
        <s v="[基金中文名稱].[All 基金中文名稱].[O01_利安資金印度(星幣)]" c="O01_利安資金印度(星幣)"/>
        <s v="[基金中文名稱].[All 基金中文名稱].[O02_利安資金印度(美元)]" c="O02_利安資金印度(美元)"/>
        <s v="[基金中文名稱].[All 基金中文名稱].[O02_利安資金印度(美金)]" c="O02_利安資金印度(美金)"/>
        <s v="[基金中文名稱].[All 基金中文名稱].[O05_利安資金日本增長(新加坡幣)]" c="O05_利安資金日本增長(新加坡幣)"/>
        <s v="[基金中文名稱].[All 基金中文名稱].[O06_利安資金日本增長(美金)]" c="O06_利安資金日本增長(美金)"/>
        <s v="[基金中文名稱].[All 基金中文名稱].[O08_利安資金韓國(美元)]" c="O08_利安資金韓國(美元)"/>
        <s v="[基金中文名稱].[All 基金中文名稱].[O08_利安資金韓國(美金)]" c="O08_利安資金韓國(美金)"/>
        <s v="[基金中文名稱].[All 基金中文名稱].[O14_利安資金泰國(美金)]" c="O14_利安資金泰國(美金)"/>
        <s v="[基金中文名稱].[All 基金中文名稱].[O23_利安資金新加坡均衡(星幣)]" c="O23_利安資金新加坡均衡(星幣)"/>
        <s v="[基金中文名稱].[All 基金中文名稱].[O23_利安資金新加坡均衡(新加坡幣)]" c="O23_利安資金新加坡均衡(新加坡幣)"/>
        <s v="[基金中文名稱].[All 基金中文名稱].[O26_利安資金越南(星幣)]" c="O26_利安資金越南(星幣)"/>
        <s v="[基金中文名稱].[All 基金中文名稱].[O26_利安資金越南(新加坡幣)]" c="O26_利安資金越南(新加坡幣)"/>
        <s v="[基金中文名稱].[All 基金中文名稱].[O28_利安資金越南(美元)]" c="O28_利安資金越南(美元)"/>
        <s v="[基金中文名稱].[All 基金中文名稱].[O28_利安資金越南(美金)]" c="O28_利安資金越南(美金)"/>
        <s v="[基金中文名稱].[All 基金中文名稱].[O32_利安資金中國增長(美元)]" c="O32_利安資金中國增長(美元)"/>
        <s v="[基金中文名稱].[All 基金中文名稱].[O32_利安資金中國增長(美金)]" c="O32_利安資金中國增長(美金)"/>
        <s v="[基金中文名稱].[All 基金中文名稱].[O54_利安資金中國增長(星幣)]" c="O54_利安資金中國增長(星幣)"/>
        <s v="[基金中文名稱].[All 基金中文名稱].[P02_瀚亞高科技]" c="P02_瀚亞高科技"/>
        <s v="[基金中文名稱].[All 基金中文名稱].[P03_瀚亞外銷]" c="P03_瀚亞外銷"/>
        <s v="[基金中文名稱].[All 基金中文名稱].[P05_瀚亞菁華]" c="P05_瀚亞菁華"/>
        <s v="[基金中文名稱].[All 基金中文名稱].[P08_瀚亞中小型股]" c="P08_瀚亞中小型股"/>
        <s v="[基金中文名稱].[All 基金中文名稱].[P11_瀚亞電通網]" c="P11_瀚亞電通網"/>
        <s v="[基金中文名稱].[All 基金中文名稱].[P12_瀚亞歐洲]" c="P12_瀚亞歐洲"/>
        <s v="[基金中文名稱].[All 基金中文名稱].[P13_瀚亞理財通]" c="P13_瀚亞理財通"/>
        <s v="[基金中文名稱].[All 基金中文名稱].[P15_瀚亞威寶貨幣市場]" c="P15_瀚亞威寶貨幣市場"/>
        <s v="[基金中文名稱].[All 基金中文名稱].[P16_瀚亞美國高科技]" c="P16_瀚亞美國高科技"/>
        <s v="[基金中文名稱].[All 基金中文名稱].[P21_瀚亞印度]" c="P21_瀚亞印度"/>
        <s v="[基金中文名稱].[All 基金中文名稱].[P23_瀚亞亞太高股息]" c="P23_瀚亞亞太高股息"/>
        <s v="[基金中文名稱].[All 基金中文名稱].[P23_瀚亞亞太高股息A]" c="P23_瀚亞亞太高股息A"/>
        <s v="[基金中文名稱].[All 基金中文名稱].[P24_瀚亞亞太不動產證券化A]" c="P24_瀚亞亞太不動產證券化A"/>
        <s v="[基金中文名稱].[All 基金中文名稱].[P24_瀚亞亞太不動產證券化Ａ(不配息)]" c="P24_瀚亞亞太不動產證券化Ａ(不配息)"/>
        <s v="[基金中文名稱].[All 基金中文名稱].[P25_瀚亞亞太不動產證券化Ｂ(配息)]" c="P25_瀚亞亞太不動產證券化Ｂ(配息)"/>
        <s v="[基金中文名稱].[All 基金中文名稱].[P27_瀚亞非洲]" c="P27_瀚亞非洲"/>
        <s v="[基金中文名稱].[All 基金中文名稱].[P28_瀚亞巴西]" c="P28_瀚亞巴西"/>
        <s v="[基金中文名稱].[All 基金中文名稱].[P30_瀚亞全球高收益債券(月配息)]" c="P30_瀚亞全球高收益債券(月配息)"/>
        <s v="[基金中文名稱].[All 基金中文名稱].[P30_瀚亞全球高收益債券(配息)]" c="P30_瀚亞全球高收益債券(配息)"/>
        <s v="[基金中文名稱].[All 基金中文名稱].[P31_瀚亞中國]" c="P31_瀚亞中國"/>
        <s v="[基金中文名稱].[All 基金中文名稱].[PD0_華頓平安貨幣市場]" c="PD0_華頓平安貨幣市場"/>
        <s v="[基金中文名稱].[All 基金中文名稱].[PD0_華頓平安貨幣市場(台幣)]" c="PD0_華頓平安貨幣市場(台幣)"/>
        <s v="[基金中文名稱].[All 基金中文名稱].[PD1_華頓台灣]" c="PD1_華頓台灣"/>
        <s v="[基金中文名稱].[All 基金中文名稱].[PD1_華頓台灣(台幣)]" c="PD1_華頓台灣(台幣)"/>
        <s v="[基金中文名稱].[All 基金中文名稱].[PD2_華頓中小型]" c="PD2_華頓中小型"/>
        <s v="[基金中文名稱].[All 基金中文名稱].[Q10_國泰國泰]" c="Q10_國泰國泰"/>
        <s v="[基金中文名稱].[All 基金中文名稱].[Q11_國泰中小成長]" c="Q11_國泰中小成長"/>
        <s v="[基金中文名稱].[All 基金中文名稱].[Q12_國泰平衡]" c="Q12_國泰平衡"/>
        <s v="[基金中文名稱].[All 基金中文名稱].[Q13_國泰大中華]" c="Q13_國泰大中華"/>
        <s v="[基金中文名稱].[All 基金中文名稱].[Q14_國泰科技生化]" c="Q14_國泰科技生化"/>
        <s v="[基金中文名稱].[All 基金中文名稱].[Q19_國泰傘型全球積極組合]" c="Q19_國泰傘型全球積極組合"/>
        <s v="[基金中文名稱].[All 基金中文名稱].[Q22_國泰台灣貨幣市場]" c="Q22_國泰台灣貨幣市場"/>
        <s v="[基金中文名稱].[All 基金中文名稱].[Q23_國泰全球基礎建設]" c="Q23_國泰全球基礎建設"/>
        <s v="[基金中文名稱].[All 基金中文名稱].[Q26_國泰中國內需增長]" c="Q26_國泰中國內需增長"/>
        <s v="[基金中文名稱].[All 基金中文名稱].[Q26_國泰中國內需增長(新臺幣)]" c="Q26_國泰中國內需增長(新臺幣)"/>
        <s v="[基金中文名稱].[All 基金中文名稱].[R09_新加坡大華黃金及綜合(星幣)]" c="R09_新加坡大華黃金及綜合(星幣)"/>
        <s v="[基金中文名稱].[All 基金中文名稱].[R10_新加坡大華黃金及綜合(美元)]" c="R10_新加坡大華黃金及綜合(美元)"/>
        <s v="[基金中文名稱].[All 基金中文名稱].[R10_新加坡大華黃金及綜合(美金)]" c="R10_新加坡大華黃金及綜合(美金)"/>
        <s v="[基金中文名稱].[All 基金中文名稱].[R11_新加坡大華全球保健(星幣)]" c="R11_新加坡大華全球保健(星幣)"/>
        <s v="[基金中文名稱].[All 基金中文名稱].[R12_新加坡大華全球保健(美元)]" c="R12_新加坡大華全球保健(美元)"/>
        <s v="[基金中文名稱].[All 基金中文名稱].[R12_新加坡大華全球保健(美金)]" c="R12_新加坡大華全球保健(美金)"/>
        <s v="[基金中文名稱].[All 基金中文名稱].[RU0_羅素多元資產35B類股]" c="RU0_羅素多元資產35B類股"/>
        <s v="[基金中文名稱].[All 基金中文名稱].[RU1_羅素多元資產50B類股]" c="RU1_羅素多元資產50B類股"/>
        <s v="[基金中文名稱].[All 基金中文名稱].[RU2_羅素多元資產70B類股]" c="RU2_羅素多元資產70B類股"/>
        <s v="[基金中文名稱].[All 基金中文名稱].[RU3_羅素多元資產90B類股]" c="RU3_羅素多元資產90B類股"/>
        <s v="[基金中文名稱].[All 基金中文名稱].[RU4_羅素亞太(日本除外)]" c="RU4_羅素亞太(日本除外)"/>
        <s v="[基金中文名稱].[All 基金中文名稱].[RU5_羅素新興市場股票]" c="RU5_羅素新興市場股票"/>
        <s v="[基金中文名稱].[All 基金中文名稱].[RU6_羅素全球股票]" c="RU6_羅素全球股票"/>
        <s v="[基金中文名稱].[All 基金中文名稱].[RU7_羅素全球高收益債券DH-B(美元累積)]" c="RU7_羅素全球高收益債券DH-B(美元累積)"/>
        <s v="[基金中文名稱].[All 基金中文名稱].[RU7_羅素全球高收益債券DH-B累積(美元)]" c="RU7_羅素全球高收益債券DH-B累積(美元)"/>
        <s v="[基金中文名稱].[All 基金中文名稱].[RU8_羅素全球高收益債券TWN-DH收益類別(月配)(美元避險)]" c="RU8_羅素全球高收益債券TWN-DH收益類別(月配)(美元避險)"/>
        <s v="[基金中文名稱].[All 基金中文名稱].[RU8_羅素全球高收益債券TWN-DH收益類別(美元避險月配)]" c="RU8_羅素全球高收益債券TWN-DH收益類別(美元避險月配)"/>
        <s v="[基金中文名稱].[All 基金中文名稱].[RU9_羅素泛歐股票]" c="RU9_羅素泛歐股票"/>
        <s v="[基金中文名稱].[All 基金中文名稱].[S47_施羅德美國大型股A1累積(美元)]" c="S47_施羅德美國大型股A1累積(美元)"/>
        <s v="[基金中文名稱].[All 基金中文名稱].[S49_施羅德歐元股票A1累積(歐元)]" c="S49_施羅德歐元股票A1累積(歐元)"/>
        <s v="[基金中文名稱].[All 基金中文名稱].[S51_施羅德歐洲大型股A1累積(歐元)]" c="S51_施羅德歐洲大型股A1累積(歐元)"/>
        <s v="[基金中文名稱].[All 基金中文名稱].[S52_施羅德歐洲小型公司A1(累積)(歐元)]" c="S52_施羅德歐洲小型公司A1(累積)(歐元)"/>
        <s v="[基金中文名稱].[All 基金中文名稱].[S52_施羅德歐洲小型公司A1累積(歐元)]" c="S52_施羅德歐洲小型公司A1累積(歐元)"/>
        <s v="[基金中文名稱].[All 基金中文名稱].[S53_施羅德英國股票A1累積(英鎊)]" c="S53_施羅德英國股票A1累積(英鎊)"/>
        <s v="[基金中文名稱].[All 基金中文名稱].[S54_施羅德義大利A1(累積)(歐元)]" c="S54_施羅德義大利A1(累積)(歐元)"/>
        <s v="[基金中文名稱].[All 基金中文名稱].[S54_施羅德義大利A1累積(歐元)]" c="S54_施羅德義大利A1累積(歐元)"/>
        <s v="[基金中文名稱].[All 基金中文名稱].[S56_施羅德日本股票A1(累積)(日圓)]" c="S56_施羅德日本股票A1(累積)(日圓)"/>
        <s v="[基金中文名稱].[All 基金中文名稱].[S56_施羅德日本股票A1累積(日圓)]" c="S56_施羅德日本股票A1累積(日圓)"/>
        <s v="[基金中文名稱].[All 基金中文名稱].[S57_施羅德日本小型公司A1(累積)(日圓)]" c="S57_施羅德日本小型公司A1(累積)(日圓)"/>
        <s v="[基金中文名稱].[All 基金中文名稱].[S57_施羅德日本小型公司A1累積(日圓)]" c="S57_施羅德日本小型公司A1累積(日圓)"/>
        <s v="[基金中文名稱].[All 基金中文名稱].[S58_施羅德新興市場A1(累積)(美元)]" c="S58_施羅德新興市場A1(累積)(美元)"/>
        <s v="[基金中文名稱].[All 基金中文名稱].[S58_施羅德新興市場A1累積(美元)]" c="S58_施羅德新興市場A1累積(美元)"/>
        <s v="[基金中文名稱].[All 基金中文名稱].[S61_施羅德美元債券A1累積(美元)]" c="S61_施羅德美元債券A1累積(美元)"/>
        <s v="[基金中文名稱].[All 基金中文名稱].[S62_施羅德亞洲債券A1累積(美元)]" c="S62_施羅德亞洲債券A1累積(美元)"/>
        <s v="[基金中文名稱].[All 基金中文名稱].[S63_施羅德歐元政府債券A1累積(歐元)]" c="S63_施羅德歐元政府債券A1累積(歐元)"/>
        <s v="[基金中文名稱].[All 基金中文名稱].[S64_施羅德新興市場債券A1累積(美元)]" c="S64_施羅德新興市場債券A1累積(美元)"/>
        <s v="[基金中文名稱].[All 基金中文名稱].[S65_施羅德拉丁美洲A1累積(美元)]" c="S65_施羅德拉丁美洲A1累積(美元)"/>
        <s v="[基金中文名稱].[All 基金中文名稱].[S66_施羅德歐元債券A1累積(歐元)]" c="S66_施羅德歐元債券A1累積(歐元)"/>
        <s v="[基金中文名稱].[All 基金中文名稱].[S71_施羅德香港股票A1累積(港幣)]" c="S71_施羅德香港股票A1累積(港幣)"/>
        <s v="[基金中文名稱].[All 基金中文名稱].[S73_施羅德新興市場債券A1配息(美元)]" c="S73_施羅德新興市場債券A1配息(美元)"/>
        <s v="[基金中文名稱].[All 基金中文名稱].[S74_施羅德亞洲債券A1配息(美元)]" c="S74_施羅德亞洲債券A1配息(美元)"/>
        <s v="[基金中文名稱].[All 基金中文名稱].[S75_施羅德環球債券A1累積(美元)]" c="S75_施羅德環球債券A1累積(美元)"/>
        <s v="[基金中文名稱].[All 基金中文名稱].[S76_施羅德環球企業債券A1累積(美元)]" c="S76_施羅德環球企業債券A1累積(美元)"/>
        <s v="[基金中文名稱].[All 基金中文名稱].[S80_施羅德新興亞洲A1累積(美元)]" c="S80_施羅德新興亞洲A1累積(美元)"/>
        <s v="[基金中文名稱].[All 基金中文名稱].[S81_施羅德新興歐洲A1累積(歐元)]" c="S81_施羅德新興歐洲A1累積(歐元)"/>
        <s v="[基金中文名稱].[All 基金中文名稱].[S83_施羅德歐元企業債券A1累積(歐元)]" c="S83_施羅德歐元企業債券A1累積(歐元)"/>
        <s v="[基金中文名稱].[All 基金中文名稱].[S85_施羅德新興市場債券A1配息(歐元對沖)]" c="S85_施羅德新興市場債券A1配息(歐元對沖)"/>
        <s v="[基金中文名稱].[All 基金中文名稱].[S87_施羅德美元流動(美元)]" c="S87_施羅德美元流動(美元)"/>
        <s v="[基金中文名稱].[All 基金中文名稱].[S88_施羅德韓國股票A1累積(美元)]" c="S88_施羅德韓國股票A1累積(美元)"/>
        <s v="[基金中文名稱].[All 基金中文名稱].[S91_施羅德歐洲進取股票]" c="S91_施羅德歐洲進取股票"/>
        <s v="[基金中文名稱].[All 基金中文名稱].[S91_施羅德歐洲價值股票]" c="S91_施羅德歐洲價值股票"/>
        <s v="[基金中文名稱].[All 基金中文名稱].[S93_施羅德瑞士股票]" c="S93_施羅德瑞士股票"/>
        <s v="[基金中文名稱].[All 基金中文名稱].[S94_施羅德瑞士中小型股票]" c="S94_施羅德瑞士中小型股票"/>
        <s v="[基金中文名稱].[All 基金中文名稱].[S94_施羅德瑞士中小型股票(瑞郎)]" c="S94_施羅德瑞士中小型股票(瑞郎)"/>
        <s v="[基金中文名稱].[All 基金中文名稱].[S96_施羅德亞洲債券A1累積(歐元)]" c="S96_施羅德亞洲債券A1累積(歐元)"/>
        <s v="[基金中文名稱].[All 基金中文名稱].[S97_施羅德亞洲債券A1配息(歐元)]" c="S97_施羅德亞洲債券A1配息(歐元)"/>
        <s v="[基金中文名稱].[All 基金中文名稱].[SA5_先機歐洲股票Ａ股(歐元)]" c="SA5_先機歐洲股票Ａ股(歐元)"/>
        <s v="[基金中文名稱].[All 基金中文名稱].[SA6_先機歐洲股票A股(美元)]" c="SA6_先機歐洲股票A股(美元)"/>
        <s v="[基金中文名稱].[All 基金中文名稱].[SA7_先機環球股票Ａ股(美元)]" c="SA7_先機環球股票Ａ股(美元)"/>
        <s v="[基金中文名稱].[All 基金中文名稱].[SA8_先機日本股票Ａ股(日圓)]" c="SA8_先機日本股票Ａ股(日圓)"/>
        <s v="[基金中文名稱].[All 基金中文名稱].[SA9_先機日本股票A股(美元)]" c="SA9_先機日本股票A股(美元)"/>
        <s v="[基金中文名稱].[All 基金中文名稱].[SB0_先機完全回報美元債券Ａ股(美元)]" c="SB0_先機完全回報美元債券Ａ股(美元)"/>
        <s v="[基金中文名稱].[All 基金中文名稱].[SB1_先機美國入息(美元)]" c="SB1_先機美國入息(美元)"/>
        <s v="[基金中文名稱].[All 基金中文名稱].[SB2_先機北美股票Ａ股(美元)]" c="SB2_先機北美股票Ａ股(美元)"/>
        <s v="[基金中文名稱].[All 基金中文名稱].[SB5_先機美國入息(歐元)]" c="SB5_先機美國入息(歐元)"/>
        <s v="[基金中文名稱].[All 基金中文名稱].[SB6_先機北美股票Ａ股(歐元)]" c="SB6_先機北美股票Ａ股(歐元)"/>
        <s v="[基金中文名稱].[All 基金中文名稱].[SB9_先機完全回報美元債券A(類收益股)(美元)]" c="SB9_先機完全回報美元債券A(類收益股)(美元)"/>
        <s v="[基金中文名稱].[All 基金中文名稱].[SB9_先機完全回報美元債券Ａ類收益股（美元）]" c="SB9_先機完全回報美元債券Ａ類收益股（美元）"/>
        <s v="[基金中文名稱].[All 基金中文名稱].[SC0_先機亞太股票Ａ股(美元)]" c="SC0_先機亞太股票Ａ股(美元)"/>
        <s v="[基金中文名稱].[All 基金中文名稱].[SC1_先機亞太股票Ａ股(歐元)]" c="SC1_先機亞太股票Ａ股(歐元)"/>
        <s v="[基金中文名稱].[All 基金中文名稱].[SD7_先機美國入息Ｂ股(美元)]" c="SD7_先機美國入息Ｂ股(美元)"/>
        <s v="[基金中文名稱].[All 基金中文名稱].[SD8_先機北美股票Ｂ股(美元)]" c="SD8_先機北美股票Ｂ股(美元)"/>
        <s v="[基金中文名稱].[All 基金中文名稱].[SU5_未來資產所羅門貨幣市場]" c="SU5_未來資產所羅門貨幣市場"/>
        <s v="[基金中文名稱].[All 基金中文名稱].[T03_安聯老虎]" c="T03_安聯老虎"/>
        <s v="[基金中文名稱].[All 基金中文名稱].[T03_安聯老虎-A(配息類股)(美元)]" c="T03_安聯老虎-A(配息類股)(美元)"/>
        <s v="[基金中文名稱].[All 基金中文名稱].[T07_安聯新興亞洲股票-A(配息類股)(美元)]" c="T07_安聯新興亞洲股票-A(配息類股)(美元)"/>
        <s v="[基金中文名稱].[All 基金中文名稱].[T07_安聯新興亞洲股票A配息(美元)]" c="T07_安聯新興亞洲股票A配息(美元)"/>
        <s v="[基金中文名稱].[All 基金中文名稱].[T09_安聯泰國股票]" c="T09_安聯泰國股票"/>
        <s v="[基金中文名稱].[All 基金中文名稱].[T11_安聯印尼股票-A(配息類股)(美元)]" c="T11_安聯印尼股票-A(配息類股)(美元)"/>
        <s v="[基金中文名稱].[All 基金中文名稱].[T11_安聯印尼股票A配息類股(美元)]" c="T11_安聯印尼股票A配息類股(美元)"/>
        <s v="[基金中文名稱].[All 基金中文名稱].[T13_安聯韓國股票]" c="T13_安聯韓國股票"/>
        <s v="[基金中文名稱].[All 基金中文名稱].[T22_安聯全球高成長科技]" c="T22_安聯全球高成長科技"/>
        <s v="[基金中文名稱].[All 基金中文名稱].[T27_安聯東方入息-A(配息類股)]" c="T27_安聯東方入息-A(配息類股)"/>
        <s v="[基金中文名稱].[All 基金中文名稱].[T27_安聯東方入息-A(配息類股)(美元)]" c="T27_安聯東方入息-A(配息類股)(美元)"/>
        <s v="[基金中文名稱].[All 基金中文名稱].[T27_安聯東方入息－Ａ配息類股]" c="T27_安聯東方入息－Ａ配息類股"/>
        <s v="[基金中文名稱].[All 基金中文名稱].[T29_安聯全球永續發展-A(配息類股) (歐元)]" c="T29_安聯全球永續發展-A(配息類股) (歐元)"/>
        <s v="[基金中文名稱].[All 基金中文名稱].[T30_安聯全球新興市場高股息(美金)]" c="T30_安聯全球新興市場高股息(美金)"/>
        <s v="[基金中文名稱].[All 基金中文名稱].[T30_安聯全球新興市場高股息(累積類股)(美元)]" c="T30_安聯全球新興市場高股息(累積類股)(美元)"/>
        <s v="[基金中文名稱].[All 基金中文名稱].[T30_安聯金磚四國股票-AT(累積類股)(美元)]" c="T30_安聯金磚四國股票-AT(累積類股)(美元)"/>
        <s v="[基金中文名稱].[All 基金中文名稱].[T31_安聯全球新興市場高股息(累積類股)(歐元)]" c="T31_安聯全球新興市場高股息(累積類股)(歐元)"/>
        <s v="[基金中文名稱].[All 基金中文名稱].[T31_安聯全球新興市場高股息(歐元)]" c="T31_安聯全球新興市場高股息(歐元)"/>
        <s v="[基金中文名稱].[All 基金中文名稱].[T31_安聯金磚四國股票-AT(累積類股)(歐元)]" c="T31_安聯金磚四國股票-AT(累積類股)(歐元)"/>
        <s v="[基金中文名稱].[All 基金中文名稱].[T32_安聯中國股票─A配息類股(美元)]" c="T32_安聯中國股票─A配息類股(美元)"/>
        <s v="[基金中文名稱].[All 基金中文名稱].[T32_安聯中國股票-A(配息類股)(美元)]" c="T32_安聯中國股票-A(配息類股)(美元)"/>
        <s v="[基金中文名稱].[All 基金中文名稱].[T33_安聯亞洲總回報股票─A配息類股 (美元)]" c="T33_安聯亞洲總回報股票─A配息類股 (美元)"/>
        <s v="[基金中文名稱].[All 基金中文名稱].[T34_安聯收益成長-AM(穩定月收類股)(美元)]" c="T34_安聯收益成長-AM(穩定月收類股)(美元)"/>
        <s v="[基金中文名稱].[All 基金中文名稱].[T34_安聯收益成長-AM穩定月收類股(美元)]" c="T34_安聯收益成長-AM穩定月收類股(美元)"/>
        <s v="[基金中文名稱].[All 基金中文名稱].[T35_安聯收益成長-AM(穩定月收類股)(澳幣避險)]" c="T35_安聯收益成長-AM(穩定月收類股)(澳幣避險)"/>
        <s v="[基金中文名稱].[All 基金中文名稱].[T35_安聯收益成長-AM穩定月收類股(澳幣避險)]" c="T35_安聯收益成長-AM穩定月收類股(澳幣避險)"/>
        <s v="[基金中文名稱].[All 基金中文名稱].[T36_安聯收益成長-AT(累積類股)(美元)]" c="T36_安聯收益成長-AT(累積類股)(美元)"/>
        <s v="[基金中文名稱].[All 基金中文名稱].[T36_安聯收益成長AT累積類股(美元)]" c="T36_安聯收益成長AT累積類股(美元)"/>
        <s v="[基金中文名稱].[All 基金中文名稱].[T37_安聯收益成長-AM(穩定月收類股)(歐元避險)]" c="T37_安聯收益成長-AM(穩定月收類股)(歐元避險)"/>
        <s v="[基金中文名稱].[All 基金中文名稱].[T37_安聯收益成長AM穩定月收類股(歐元避險)]" c="T37_安聯收益成長AM穩定月收類股(歐元避險)"/>
        <s v="[基金中文名稱].[All 基金中文名稱].[T38_安聯收益成長-AM(穩定月收類股)(南非幣避險)]" c="T38_安聯收益成長-AM(穩定月收類股)(南非幣避險)"/>
        <s v="[基金中文名稱].[All 基金中文名稱].[T38_安聯收益成長-AM穩定月收類股(南非幣避險)]" c="T38_安聯收益成長-AM穩定月收類股(南非幣避險)"/>
        <s v="[基金中文名稱].[All 基金中文名稱].[TA6_安聯全球人口趨勢]" c="TA6_安聯全球人口趨勢"/>
        <s v="[基金中文名稱].[All 基金中文名稱].[TA7_安聯全球農金趨勢]" c="TA7_安聯全球農金趨勢"/>
        <s v="[基金中文名稱].[All 基金中文名稱].[TA8_安聯中國東協]" c="TA8_安聯中國東協"/>
        <s v="[基金中文名稱].[All 基金中文名稱].[TC0_台新台灣中小]" c="TC0_台新台灣中小"/>
        <s v="[基金中文名稱].[All 基金中文名稱].[TC3_台新中國通]" c="TC3_台新中國通"/>
        <s v="[基金中文名稱].[All 基金中文名稱].[TS0_台新真吉利貨幣市場]" c="TS0_台新真吉利貨幣市場"/>
        <s v="[基金中文名稱].[All 基金中文名稱].[TS5_台新主流]" c="TS5_台新主流"/>
        <s v="[基金中文名稱].[All 基金中文名稱].[TT0_安聯全球新興市場]" c="TT0_安聯全球新興市場"/>
        <s v="[基金中文名稱].[All 基金中文名稱].[TT1_安聯台灣大壩]" c="TT1_安聯台灣大壩"/>
        <s v="[基金中文名稱].[All 基金中文名稱].[TT3_安聯台灣科技]" c="TT3_安聯台灣科技"/>
        <s v="[基金中文名稱].[All 基金中文名稱].[TT5_安聯全球生技趨勢]" c="TT5_安聯全球生技趨勢"/>
        <s v="[基金中文名稱].[All 基金中文名稱].[TT7_安聯全球債券A]" c="TT7_安聯全球債券A"/>
        <s v="[基金中文名稱].[All 基金中文名稱].[TT8_安聯亞洲動態策略]" c="TT8_安聯亞洲動態策略"/>
        <s v="[基金中文名稱].[All 基金中文名稱].[U01_統一經建]" c="U01_統一經建"/>
        <s v="[基金中文名稱].[All 基金中文名稱].[U02_統一奔騰]" c="U02_統一奔騰"/>
        <s v="[基金中文名稱].[All 基金中文名稱].[U02_統一奔騰(台幣)]" c="U02_統一奔騰(台幣)"/>
        <s v="[基金中文名稱].[All 基金中文名稱].[U03_統一中小]" c="U03_統一中小"/>
        <s v="[基金中文名稱].[All 基金中文名稱].[U04_統一大滿貫]" c="U04_統一大滿貫"/>
        <s v="[基金中文名稱].[All 基金中文名稱].[U05_統一亞太]" c="U05_統一亞太"/>
        <s v="[基金中文名稱].[All 基金中文名稱].[U05_統一亞太(台幣)]" c="U05_統一亞太(台幣)"/>
        <s v="[基金中文名稱].[All 基金中文名稱].[U07_統一統信]" c="U07_統一統信"/>
        <s v="[基金中文名稱].[All 基金中文名稱].[U08_統一全天候]" c="U08_統一全天候"/>
        <s v="[基金中文名稱].[All 基金中文名稱].[U08_統一全天候(台幣)]" c="U08_統一全天候(台幣)"/>
        <s v="[基金中文名稱].[All 基金中文名稱].[U09_統一黑馬]" c="U09_統一黑馬"/>
        <s v="[基金中文名稱].[All 基金中文名稱].[U09_統一黑馬(台幣)]" c="U09_統一黑馬(台幣)"/>
        <s v="[基金中文名稱].[All 基金中文名稱].[U10_統一龍馬]" c="U10_統一龍馬"/>
        <s v="[基金中文名稱].[All 基金中文名稱].[U10_統一龍馬(台幣)]" c="U10_統一龍馬(台幣)"/>
        <s v="[基金中文名稱].[All 基金中文名稱].[U14_統一強棒貨幣市場]" c="U14_統一強棒貨幣市場"/>
        <s v="[基金中文名稱].[All 基金中文名稱].[U2A_施羅德四年到期新興市場主權債券(累積型)(美元)]" c="U2A_施羅德四年到期新興市場主權債券(累積型)(美元)"/>
        <s v="[基金中文名稱].[All 基金中文名稱].[U2B_施羅德四年到期新興市場主權債券(季配息)(美元)]" c="U2B_施羅德四年到期新興市場主權債券(季配息)(美元)"/>
        <s v="[基金中文名稱].[All 基金中文名稱].[UC5_施羅德全球策略高收益債券(不配息)]" c="UC5_施羅德全球策略高收益債券(不配息)"/>
        <s v="[基金中文名稱].[All 基金中文名稱].[UC5_施羅德全球策略高收益債券(累積)]" c="UC5_施羅德全球策略高收益債券(累積)"/>
        <s v="[基金中文名稱].[All 基金中文名稱].[UC6_施羅德全球策略高收益債券(月配息)]" c="UC6_施羅德全球策略高收益債券(月配息)"/>
        <s v="[基金中文名稱].[All 基金中文名稱].[UC7_施羅德中國高收益債券-A不配息]" c="UC7_施羅德中國高收益債券-A不配息"/>
        <s v="[基金中文名稱].[All 基金中文名稱].[UC8_施羅德中國高收益債券-B配息]" c="UC8_施羅德中國高收益債券-B配息"/>
        <s v="[基金中文名稱].[All 基金中文名稱].[UCA_施羅德四年到期新興市場主權債券(累積型)(新臺幣)]" c="UCA_施羅德四年到期新興市場主權債券(累積型)(新臺幣)"/>
        <s v="[基金中文名稱].[All 基金中文名稱].[UCB_施羅德四年到期新興市場主權債券(季配息)(新臺幣)]" c="UCB_施羅德四年到期新興市場主權債券(季配息)(新臺幣)"/>
        <s v="[基金中文名稱].[All 基金中文名稱].[UD1_元大多福]" c="UD1_元大多福"/>
        <s v="[基金中文名稱].[All 基金中文名稱].[UD2_元大多多]" c="UD2_元大多多"/>
        <s v="[基金中文名稱].[All 基金中文名稱].[UD2_元大多多(台幣)]" c="UD2_元大多多(台幣)"/>
        <s v="[基金中文名稱].[All 基金中文名稱].[UD3_元大卓越]" c="UD3_元大卓越"/>
        <s v="[基金中文名稱].[All 基金中文名稱].[UD3_元大卓越(台幣)]" c="UD3_元大卓越(台幣)"/>
        <s v="[基金中文名稱].[All 基金中文名稱].[UD4_元大店頭]" c="UD4_元大店頭"/>
        <s v="[基金中文名稱].[All 基金中文名稱].[UD5_元大經貿]" c="UD5_元大經貿"/>
        <s v="[基金中文名稱].[All 基金中文名稱].[UD6_元大高科技]" c="UD6_元大高科技"/>
        <s v="[基金中文名稱].[All 基金中文名稱].[UD6_元大高科技(台幣)]" c="UD6_元大高科技(台幣)"/>
        <s v="[基金中文名稱].[All 基金中文名稱].[UD7_元大新主流]" c="UD7_元大新主流"/>
        <s v="[基金中文名稱].[All 基金中文名稱].[UD7_元大新主流(台幣)]" c="UD7_元大新主流(台幣)"/>
        <s v="[基金中文名稱].[All 基金中文名稱].[UD8_元大巴菲特]" c="UD8_元大巴菲特"/>
        <s v="[基金中文名稱].[All 基金中文名稱].[UD8_元大巴菲特(台幣)]" c="UD8_元大巴菲特(台幣)"/>
        <s v="[基金中文名稱].[All 基金中文名稱].[UF0_保德信全球醫療生化]" c="UF0_保德信全球醫療生化"/>
        <s v="[基金中文名稱].[All 基金中文名稱].[UF1_保德信店頭市場]" c="UF1_保德信店頭市場"/>
        <s v="[基金中文名稱].[All 基金中文名稱].[UF2_保德信第一]" c="UF2_保德信第一"/>
        <s v="[基金中文名稱].[All 基金中文名稱].[UF3_保德信科技島]" c="UF3_保德信科技島"/>
        <s v="[基金中文名稱].[All 基金中文名稱].[UF4_保德信大中華]" c="UF4_保德信大中華"/>
        <s v="[基金中文名稱].[All 基金中文名稱].[UF5_保德信中小型股]" c="UF5_保德信中小型股"/>
        <s v="[基金中文名稱].[All 基金中文名稱].[UF6_保德信新世紀]" c="UF6_保德信新世紀"/>
        <s v="[基金中文名稱].[All 基金中文名稱].[UF8_保德信金平衡]" c="UF8_保德信金平衡"/>
        <s v="[基金中文名稱].[All 基金中文名稱].[UG0_保德信亞洲新興市場債券(累積型)]" c="UG0_保德信亞洲新興市場債券(累積型)"/>
        <s v="[基金中文名稱].[All 基金中文名稱].[UG3_保德信台商全方位]" c="UG3_保德信台商全方位"/>
        <s v="[基金中文名稱].[All 基金中文名稱].[UG5_保德信瑞騰]" c="UG5_保德信瑞騰"/>
        <s v="[基金中文名稱].[All 基金中文名稱].[UG6_保德信全球中小]" c="UG6_保德信全球中小"/>
        <s v="[基金中文名稱].[All 基金中文名稱].[UH0_保德信亞洲新興市場債券(月配息型)]" c="UH0_保德信亞洲新興市場債券(月配息型)"/>
        <s v="[基金中文名稱].[All 基金中文名稱].[UH4_保德信歐洲組合]" c="UH4_保德信歐洲組合"/>
        <s v="[基金中文名稱].[All 基金中文名稱].[UH5_保德信全球資源]" c="UH5_保德信全球資源"/>
        <s v="[基金中文名稱].[All 基金中文名稱].[UH6_保德信全球基礎建設]" c="UH6_保德信全球基礎建設"/>
        <s v="[基金中文名稱].[All 基金中文名稱].[UH7_保德信全球消費商機]" c="UH7_保德信全球消費商機"/>
        <s v="[基金中文名稱].[All 基金中文名稱].[UH9_保德信拉丁美洲]" c="UH9_保德信拉丁美洲"/>
        <s v="[基金中文名稱].[All 基金中文名稱].[UN2_永豐領航科技]" c="UN2_永豐領航科技"/>
        <s v="[基金中文名稱].[All 基金中文名稱].[UN8_永豐滬深300紅利指數]" c="UN8_永豐滬深300紅利指數"/>
        <s v="[基金中文名稱].[All 基金中文名稱].[US0_聯邦貨幣市場]" c="US0_聯邦貨幣市場"/>
        <s v="[基金中文名稱].[All 基金中文名稱].[UU7_元大亞太成長]" c="UU7_元大亞太成長"/>
        <s v="[基金中文名稱].[All 基金中文名稱].[UU7_元大亞太成長(台幣)]" c="UU7_元大亞太成長(台幣)"/>
        <s v="[基金中文名稱].[All 基金中文名稱].[UV0_元大萬泰貨幣市場]" c="UV0_元大萬泰貨幣市場"/>
        <s v="[基金中文名稱].[All 基金中文名稱].[UV4_元大泛歐成長]" c="UV4_元大泛歐成長"/>
        <s v="[基金中文名稱].[All 基金中文名稱].[UV7_元大全球公用能源效率A(不配息)]" c="UV7_元大全球公用能源效率A(不配息)"/>
        <s v="[基金中文名稱].[All 基金中文名稱].[UW2_元大全球農業商機]" c="UW2_元大全球農業商機"/>
        <s v="[基金中文名稱].[All 基金中文名稱].[UW4_元大新中國]" c="UW4_元大新中國"/>
        <s v="[基金中文名稱].[All 基金中文名稱].[UW5_元大印度]" c="UW5_元大印度"/>
        <s v="[基金中文名稱].[All 基金中文名稱].[UW6_元大新興亞洲]" c="UW6_元大新興亞洲"/>
        <s v="[基金中文名稱].[All 基金中文名稱].[UW8_元大華夏中小]" c="UW8_元大華夏中小"/>
        <s v="[基金中文名稱].[All 基金中文名稱].[UX1_元大寶來台股指數]" c="UX1_元大寶來台股指數"/>
        <s v="[基金中文名稱].[All 基金中文名稱].[UX2_元大中國高收益點心債券]" c="UX2_元大中國高收益點心債券"/>
        <s v="[基金中文名稱].[All 基金中文名稱].[UX4_元大新興印尼機會債券A(不配息)(台幣)]" c="UX4_元大新興印尼機會債券A(不配息)(台幣)"/>
        <s v="[基金中文名稱].[All 基金中文名稱].[UX4_元大新興印尼機會債券基金A(不配息)(臺幣)]" c="UX4_元大新興印尼機會債券基金A(不配息)(臺幣)"/>
        <s v="[基金中文名稱].[All 基金中文名稱].[UX5_元大新興印尼機會債券B(配息)(台幣)]" c="UX5_元大新興印尼機會債券B(配息)(台幣)"/>
        <s v="[基金中文名稱].[All 基金中文名稱].[UX5_元大新興印尼機會債券基金B(配息)(臺幣)]" c="UX5_元大新興印尼機會債券基金B(配息)(臺幣)"/>
        <s v="[基金中文名稱].[All 基金中文名稱].[V01_瑞銀（盧森堡）生化股票(美元)]" c="V01_瑞銀（盧森堡）生化股票(美元)"/>
        <s v="[基金中文名稱].[All 基金中文名稱].[V03_瑞銀（盧森堡）保健股票(美元)]" c="V03_瑞銀（盧森堡）保健股票(美元)"/>
        <s v="[基金中文名稱].[All 基金中文名稱].[V06_瑞銀（盧森堡）中歐股票(歐元)]" c="V06_瑞銀（盧森堡）中歐股票(歐元)"/>
        <s v="[基金中文名稱].[All 基金中文名稱].[V08_瑞銀（盧森堡）歐洲中型股票(歐元)]" c="V08_瑞銀（盧森堡）歐洲中型股票(歐元)"/>
        <s v="[基金中文名稱].[All 基金中文名稱].[V09_瑞銀（盧森堡）中國精選股票(美元)]" c="V09_瑞銀（盧森堡）中國精選股票(美元)"/>
        <s v="[基金中文名稱].[All 基金中文名稱].[V10_瑞銀（盧森堡）新加坡股票(美元)]" c="V10_瑞銀（盧森堡）新加坡股票(美元)"/>
        <s v="[基金中文名稱].[All 基金中文名稱].[V12_瑞銀（盧森堡）日本中小型股票(日幣)]" c="V12_瑞銀（盧森堡）日本中小型股票(日幣)"/>
        <s v="[基金中文名稱].[All 基金中文名稱].[V15_瑞銀（盧森堡）加拿大股票(加幣)]" c="V15_瑞銀（盧森堡）加拿大股票(加幣)"/>
        <s v="[基金中文名稱].[All 基金中文名稱].[V17_瑞銀（盧森堡）美國小型股票(美元)]" c="V17_瑞銀（盧森堡）美國小型股票(美元)"/>
        <s v="[基金中文名稱].[All 基金中文名稱].[V18_瑞銀（盧森堡）美元債券]" c="V18_瑞銀（盧森堡）美元債券"/>
        <s v="[基金中文名稱].[All 基金中文名稱].[V19_瑞銀（盧森堡）歐元債券]" c="V19_瑞銀（盧森堡）歐元債券"/>
        <s v="[基金中文名稱].[All 基金中文名稱].[V19_瑞銀(盧森堡)歐元債券(歐元)]" c="V19_瑞銀(盧森堡)歐元債券(歐元)"/>
        <s v="[基金中文名稱].[All 基金中文名稱].[V20_瑞銀(盧森堡)歐元高收益債券(累積)(歐元)]" c="V20_瑞銀(盧森堡)歐元高收益債券(累積)(歐元)"/>
        <s v="[基金中文名稱].[All 基金中文名稱].[V20_瑞銀（盧森堡）歐元高收益債券(歐元)]" c="V20_瑞銀（盧森堡）歐元高收益債券(歐元)"/>
        <s v="[基金中文名稱].[All 基金中文名稱].[V21_瑞銀（盧森堡）美元]" c="V21_瑞銀（盧森堡）美元"/>
        <s v="[基金中文名稱].[All 基金中文名稱].[V21_瑞銀(盧森堡)美元(美元)]" c="V21_瑞銀(盧森堡)美元(美元)"/>
        <s v="[基金中文名稱].[All 基金中文名稱].[V22_瑞銀（盧森堡）歐元]" c="V22_瑞銀（盧森堡）歐元"/>
        <s v="[基金中文名稱].[All 基金中文名稱].[V24_瑞銀（盧森堡）英鎊]" c="V24_瑞銀（盧森堡）英鎊"/>
        <s v="[基金中文名稱].[All 基金中文名稱].[V26_瑞銀（盧森堡）加幣]" c="V26_瑞銀（盧森堡）加幣"/>
        <s v="[基金中文名稱].[All 基金中文名稱].[V27_瑞銀（盧森堡）澳幣]" c="V27_瑞銀（盧森堡）澳幣"/>
        <s v="[基金中文名稱].[All 基金中文名稱].[V30_瑞銀（盧森堡）日本股票(日幣)]" c="V30_瑞銀（盧森堡）日本股票(日幣)"/>
        <s v="[基金中文名稱].[All 基金中文名稱].[V32_瑞銀（盧森堡）策略-股票型(美元)]" c="V32_瑞銀（盧森堡）策略-股票型(美元)"/>
        <s v="[基金中文名稱].[All 基金中文名稱].[V34_瑞銀（盧森堡）策略-增長型(美元)]" c="V34_瑞銀（盧森堡）策略-增長型(美元)"/>
        <s v="[基金中文名稱].[All 基金中文名稱].[V36_瑞銀（盧森堡）策略-平衡型(美元)]" c="V36_瑞銀（盧森堡）策略-平衡型(美元)"/>
        <s v="[基金中文名稱].[All 基金中文名稱].[V36_瑞銀(盧森堡)策略-平衡型(累積)(美元)]" c="V36_瑞銀(盧森堡)策略-平衡型(累積)(美元)"/>
        <s v="[基金中文名稱].[All 基金中文名稱].[V37_瑞銀（盧森堡）策略-平衡型(歐元)]" c="V37_瑞銀（盧森堡）策略-平衡型(歐元)"/>
        <s v="[基金中文名稱].[All 基金中文名稱].[V38_瑞銀（盧森堡）新興市場債券(美元)]" c="V38_瑞銀（盧森堡）新興市場債券(美元)"/>
        <s v="[基金中文名稱].[All 基金中文名稱].[V39_瑞銀（盧森堡）策略-收益型(美元)]" c="V39_瑞銀（盧森堡）策略-收益型(美元)"/>
        <s v="[基金中文名稱].[All 基金中文名稱].[V40_瑞銀（盧森堡）策略-收益型(歐元)]" c="V40_瑞銀（盧森堡）策略-收益型(歐元)"/>
        <s v="[基金中文名稱].[All 基金中文名稱].[V41_瑞銀（盧森堡）策略-固定收益型(美元)]" c="V41_瑞銀（盧森堡）策略-固定收益型(美元)"/>
        <s v="[基金中文名稱].[All 基金中文名稱].[V43_瑞銀(盧森堡)全球戰略配置精選(美元)]" c="V43_瑞銀(盧森堡)全球戰略配置精選(美元)"/>
        <s v="[基金中文名稱].[All 基金中文名稱].[V44_瑞銀（盧森堡）全球戰略配置精選(歐元)]" c="V44_瑞銀（盧森堡）全球戰略配置精選(歐元)"/>
        <s v="[基金中文名稱].[All 基金中文名稱].[V45_瑞銀(盧森堡)美國增長股票(美元)]" c="V45_瑞銀(盧森堡)美國增長股票(美元)"/>
        <s v="[基金中文名稱].[All 基金中文名稱].[V46_瑞銀（盧森堡）美元高收益債券(美元)]" c="V46_瑞銀（盧森堡）美元高收益債券(美元)"/>
        <s v="[基金中文名稱].[All 基金中文名稱].[V46_瑞銀(盧森堡)美元高收益債券(累積)(美元)]" c="V46_瑞銀(盧森堡)美元高收益債券(累積)(美元)"/>
        <s v="[基金中文名稱].[All 基金中文名稱].[V47_瑞銀（盧森堡）美國精選股票(美元)]" c="V47_瑞銀（盧森堡）美國精選股票(美元)"/>
        <s v="[基金中文名稱].[All 基金中文名稱].[V48_瑞銀(盧森堡)新興市場債券(月配息)(美元)]" c="V48_瑞銀(盧森堡)新興市場債券(月配息)(美元)"/>
        <s v="[基金中文名稱].[All 基金中文名稱].[V48_瑞銀（盧森堡）新興市場債券－美元(月配息)]" c="V48_瑞銀（盧森堡）新興市場債券－美元(月配息)"/>
        <s v="[基金中文名稱].[All 基金中文名稱].[V53_瑞銀（盧森堡）俄羅斯股票(美元)]" c="V53_瑞銀（盧森堡）俄羅斯股票(美元)"/>
        <s v="[基金中文名稱].[All 基金中文名稱].[V54_瑞銀(盧森堡)歐元高收益債券(月配息)(歐元)]" c="V54_瑞銀(盧森堡)歐元高收益債券(月配息)(歐元)"/>
        <s v="[基金中文名稱].[All 基金中文名稱].[V54_瑞銀（盧森堡）歐元高收益債券（歐元月配息）]" c="V54_瑞銀（盧森堡）歐元高收益債券（歐元月配息）"/>
        <s v="[基金中文名稱].[All 基金中文名稱].[V55_瑞銀（盧森堡）大中華股票(美元)]" c="V55_瑞銀（盧森堡）大中華股票(美元)"/>
        <s v="[基金中文名稱].[All 基金中文名稱].[V56_瑞銀（盧森堡）澳洲股票(澳幣)]" c="V56_瑞銀（盧森堡）澳洲股票(澳幣)"/>
        <s v="[基金中文名稱].[All 基金中文名稱].[V59_瑞銀（盧森堡）美元高收益債券(月配息)(美元)]" c="V59_瑞銀（盧森堡）美元高收益債券(月配息)(美元)"/>
        <s v="[基金中文名稱].[All 基金中文名稱].[V60_瑞銀(盧森堡)新興市場短期債券(不配息)(美元)]" c="V60_瑞銀(盧森堡)新興市場短期債券(不配息)(美元)"/>
        <s v="[基金中文名稱].[All 基金中文名稱].[V60_瑞銀(盧森堡)新興市場短期債券(累積)(美元)]" c="V60_瑞銀(盧森堡)新興市場短期債券(累積)(美元)"/>
        <s v="[基金中文名稱].[All 基金中文名稱].[V61_瑞銀(盧森堡)新興市場短期債券(月配息)(美元)]" c="V61_瑞銀(盧森堡)新興市場短期債券(月配息)(美元)"/>
        <s v="[基金中文名稱].[All 基金中文名稱].[V62_瑞銀(盧森堡)巴西債券(美元)]" c="V62_瑞銀(盧森堡)巴西債券(美元)"/>
        <s v="[基金中文名稱].[All 基金中文名稱].[V62_瑞銀(盧森堡)巴西債券(累積)(美元)]" c="V62_瑞銀(盧森堡)巴西債券(累積)(美元)"/>
        <s v="[基金中文名稱].[All 基金中文名稱].[V63_瑞銀(盧森堡)巴西債券(美元)(月配息)]" c="V63_瑞銀(盧森堡)巴西債券(美元)(月配息)"/>
        <s v="[基金中文名稱].[All 基金中文名稱].[V64_瑞銀(盧森堡)歐元高收益債券(月配息)(美元避險)]" c="V64_瑞銀(盧森堡)歐元高收益債券(月配息)(美元避險)"/>
        <s v="[基金中文名稱].[All 基金中文名稱].[V64_瑞銀(盧森堡)歐元高收益債券(美元避險) (月配息）]" c="V64_瑞銀(盧森堡)歐元高收益債券(美元避險) (月配息）"/>
        <s v="[基金中文名稱].[All 基金中文名稱].[V65_瑞銀(盧森堡)歐元高收益債券(月配息)(澳幣避險)]" c="V65_瑞銀(盧森堡)歐元高收益債券(月配息)(澳幣避險)"/>
        <s v="[基金中文名稱].[All 基金中文名稱].[V65_瑞銀（盧森堡）歐元高收益債券(澳幣避險) (月配息）]" c="V65_瑞銀（盧森堡）歐元高收益債券(澳幣避險) (月配息）"/>
        <s v="[基金中文名稱].[All 基金中文名稱].[V66_瑞銀（盧森堡）新興市場入息(美元)]" c="V66_瑞銀（盧森堡）新興市場入息(美元)"/>
        <s v="[基金中文名稱].[All 基金中文名稱].[V66_瑞銀(盧森堡)新興市場入息(累積)(美元)]" c="V66_瑞銀(盧森堡)新興市場入息(累積)(美元)"/>
        <s v="[基金中文名稱].[All 基金中文名稱].[V68_瑞銀（盧森堡）新興市場入息(美元) (月配息)]" c="V68_瑞銀（盧森堡）新興市場入息(美元) (月配息)"/>
        <s v="[基金中文名稱].[All 基金中文名稱].[V69_瑞銀 (盧森堡) 策略 ─ 平衡型 (美元)(月配息)]" c="V69_瑞銀 (盧森堡) 策略 ─ 平衡型 (美元)(月配息)"/>
        <s v="[基金中文名稱].[All 基金中文名稱].[V69_瑞銀(盧森堡)策略-平衡型(月配息)(美元)]" c="V69_瑞銀(盧森堡)策略-平衡型(月配息)(美元)"/>
        <s v="[基金中文名稱].[All 基金中文名稱].[V71_瑞銀(盧森堡)美國總收益股票(美元)]" c="V71_瑞銀(盧森堡)美國總收益股票(美元)"/>
        <s v="[基金中文名稱].[All 基金中文名稱].[V71_瑞銀(盧森堡)美國總收益股票(累積)(美元)]" c="V71_瑞銀(盧森堡)美國總收益股票(累積)(美元)"/>
        <s v="[基金中文名稱].[All 基金中文名稱].[V72_瑞銀(盧森堡)美國總收益股票(月配息)(美元)]" c="V72_瑞銀(盧森堡)美國總收益股票(月配息)(美元)"/>
        <s v="[基金中文名稱].[All 基金中文名稱].[V72_瑞銀(盧森堡)美國總收益股票(美元)(月配息)]" c="V72_瑞銀(盧森堡)美國總收益股票(美元)(月配息)"/>
        <s v="[基金中文名稱].[All 基金中文名稱].[V74_瑞銀 (盧森堡) 亞洲全方位債券(美元)]" c="V74_瑞銀 (盧森堡) 亞洲全方位債券(美元)"/>
        <s v="[基金中文名稱].[All 基金中文名稱].[V74_瑞銀(盧森堡)亞洲全方位債券(累積)(美元)]" c="V74_瑞銀(盧森堡)亞洲全方位債券(累積)(美元)"/>
        <s v="[基金中文名稱].[All 基金中文名稱].[V75_瑞銀 (盧森堡) 亞洲全方位債券(美元))(月配息)]" c="V75_瑞銀 (盧森堡) 亞洲全方位債券(美元))(月配息)"/>
        <s v="[基金中文名稱].[All 基金中文名稱].[V75_瑞銀(盧森堡)亞洲全方位債券(月配息)(美元)]" c="V75_瑞銀(盧森堡)亞洲全方位債券(月配息)(美元)"/>
        <s v="[基金中文名稱].[All 基金中文名稱].[V80_瑞銀(盧森堡)亞洲精選股票(累積)(美元)]" c="V80_瑞銀(盧森堡)亞洲精選股票(累積)(美元)"/>
        <s v="[基金中文名稱].[All 基金中文名稱].[W01_新光台灣富貴]" c="W01_新光台灣富貴"/>
        <s v="[基金中文名稱].[All 基金中文名稱].[W01_新光台灣富貴(台幣)]" c="W01_新光台灣富貴(台幣)"/>
        <s v="[基金中文名稱].[All 基金中文名稱].[W06_新光創新科技]" c="W06_新光創新科技"/>
        <s v="[基金中文名稱].[All 基金中文名稱].[W07_新光店頭]" c="W07_新光店頭"/>
        <s v="[基金中文名稱].[All 基金中文名稱].[W12_新光吉星]" c="W12_新光吉星"/>
        <s v="[基金中文名稱].[All 基金中文名稱].[X01_富蘭克林黃金(年配權)]" c="X01_富蘭克林黃金(年配權)"/>
        <s v="[基金中文名稱].[All 基金中文名稱].[X03_富蘭克林成長(年配權)]" c="X03_富蘭克林成長(年配權)"/>
        <s v="[基金中文名稱].[All 基金中文名稱].[X03_富蘭克林成長(年配權)(美元)]" c="X03_富蘭克林成長(年配權)(美元)"/>
        <s v="[基金中文名稱].[All 基金中文名稱].[X04_富蘭克林公用事業(季配息)]" c="X04_富蘭克林公用事業(季配息)"/>
        <s v="[基金中文名稱].[All 基金中文名稱].[X05_富蘭克林高科技]" c="X05_富蘭克林高科技"/>
        <s v="[基金中文名稱].[All 基金中文名稱].[X05_富蘭克林高科技(美元)]" c="X05_富蘭克林高科技(美元)"/>
        <s v="[基金中文名稱].[All 基金中文名稱].[X07_富蘭克林潛力組合(年配權)]" c="X07_富蘭克林潛力組合(年配權)"/>
        <s v="[基金中文名稱].[All 基金中文名稱].[X07_富蘭克林潛力組合(年配權)(美元)]" c="X07_富蘭克林潛力組合(年配權)(美元)"/>
        <s v="[基金中文名稱].[All 基金中文名稱].[X08_富蘭克林高成長(配權)]" c="X08_富蘭克林高成長(配權)"/>
        <s v="[基金中文名稱].[All 基金中文名稱].[X08_富蘭克林高成長(配權)(美元)]" c="X08_富蘭克林高成長(配權)(美元)"/>
        <s v="[基金中文名稱].[All 基金中文名稱].[X12_坦伯頓成長(配權)]" c="X12_坦伯頓成長(配權)"/>
        <s v="[基金中文名稱].[All 基金中文名稱].[X13_坦伯頓世界(配權)]" c="X13_坦伯頓世界(配權)"/>
        <s v="[基金中文名稱].[All 基金中文名稱].[X13_坦伯頓世界(配權)(美元)]" c="X13_坦伯頓世界(配權)(美元)"/>
        <s v="[基金中文名稱].[All 基金中文名稱].[X14_坦伯頓全球(配權)]" c="X14_坦伯頓全球(配權)"/>
        <s v="[基金中文名稱].[All 基金中文名稱].[X14_坦伯頓全球(配權)(美元)]" c="X14_坦伯頓全球(配權)(美元)"/>
        <s v="[基金中文名稱].[All 基金中文名稱].[X15_坦伯頓外國(配權)]" c="X15_坦伯頓外國(配權)"/>
        <s v="[基金中文名稱].[All 基金中文名稱].[X15_坦伯頓外國(配權)(美元)]" c="X15_坦伯頓外國(配權)(美元)"/>
        <s v="[基金中文名稱].[All 基金中文名稱].[X17_坦伯頓中小型公司成長(配權)]" c="X17_坦伯頓中小型公司成長(配權)"/>
        <s v="[基金中文名稱].[All 基金中文名稱].[X23_富蘭克林公用事業(季配權)]" c="X23_富蘭克林公用事業(季配權)"/>
        <s v="[基金中文名稱].[All 基金中文名稱].[Y01_坦伯頓全球全球(年配權)]" c="Y01_坦伯頓全球全球(年配權)"/>
        <s v="[基金中文名稱].[All 基金中文名稱].[Y01_坦伯頓全球全球(年配權)(美元)]" c="Y01_坦伯頓全球全球(年配權)(美元)"/>
        <s v="[基金中文名稱].[All 基金中文名稱].[Y02_坦伯頓全球中小型企業(年配權)]" c="Y02_坦伯頓全球中小型企業(年配權)"/>
        <s v="[基金中文名稱].[All 基金中文名稱].[Y02_坦伯頓全球中小型企業(年配權)(美元)]" c="Y02_坦伯頓全球中小型企業(年配權)(美元)"/>
        <s v="[基金中文名稱].[All 基金中文名稱].[Y03_坦伯頓全球新興國家(年配權)]" c="Y03_坦伯頓全球新興國家(年配權)"/>
        <s v="[基金中文名稱].[All 基金中文名稱].[Y04_坦伯頓全球亞洲成長(年配權)]" c="Y04_坦伯頓全球亞洲成長(年配權)"/>
        <s v="[基金中文名稱].[All 基金中文名稱].[Y05_坦伯頓全球歐洲-(年配權)(美元)]" c="Y05_坦伯頓全球歐洲-(年配權)(美元)"/>
        <s v="[基金中文名稱].[All 基金中文名稱].[Y05_坦伯頓全球歐洲－美元(年配權)]" c="Y05_坦伯頓全球歐洲－美元(年配權)"/>
        <s v="[基金中文名稱].[All 基金中文名稱].[Y06_坦伯頓全球歐元全球(年配權)]" c="Y06_坦伯頓全球歐元全球(年配權)"/>
        <s v="[基金中文名稱].[All 基金中文名稱].[Y07_坦伯頓全球全球債(月配息)(美元)]" c="Y07_坦伯頓全球全球債(月配息)(美元)"/>
        <s v="[基金中文名稱].[All 基金中文名稱].[Y07_坦伯頓全球全球債-美元(月配息)]" c="Y07_坦伯頓全球全球債-美元(月配息)"/>
        <s v="[基金中文名稱].[All 基金中文名稱].[Y08_坦伯頓全球新興國家固定收益(季配息)]" c="Y08_坦伯頓全球新興國家固定收益(季配息)"/>
        <s v="[基金中文名稱].[All 基金中文名稱].[Y08_坦伯頓全球新興國家固定收益(季配息)(美元)]" c="Y08_坦伯頓全球新興國家固定收益(季配息)(美元)"/>
        <s v="[基金中文名稱].[All 基金中文名稱].[Y0A_富蘭克林坦伯頓全球互利歐洲(美元避險)(累積)]" c="Y0A_富蘭克林坦伯頓全球互利歐洲(美元避險)(累積)"/>
        <s v="[基金中文名稱].[All 基金中文名稱].[Y0A_富蘭克林坦伯頓全球互利歐洲(累積)(美元避險)]" c="Y0A_富蘭克林坦伯頓全球互利歐洲(累積)(美元避險)"/>
        <s v="[基金中文名稱].[All 基金中文名稱].[Y0C_富蘭克林坦伯頓全球日本(累積)(美元避險)]" c="Y0C_富蘭克林坦伯頓全球日本(累積)(美元避險)"/>
        <s v="[基金中文名稱].[All 基金中文名稱].[Y0C_富蘭克林坦伯頓全球日本美元避險(累積)]" c="Y0C_富蘭克林坦伯頓全球日本美元避險(累積)"/>
        <s v="[基金中文名稱].[All 基金中文名稱].[Y0D_富蘭克林坦伯頓全球穩定月收益A股(累積)(美元)]" c="Y0D_富蘭克林坦伯頓全球穩定月收益A股(累積)(美元)"/>
        <s v="[基金中文名稱].[All 基金中文名稱].[Y10_坦伯頓全球美國政府(月配息)]" c="Y10_坦伯頓全球美國政府(月配息)"/>
        <s v="[基金中文名稱].[All 基金中文名稱].[Y10_坦伯頓全球美國政府(月配息)(美元)]" c="Y10_坦伯頓全球美國政府(月配息)(美元)"/>
        <s v="[基金中文名稱].[All 基金中文名稱].[Y11_坦伯頓全球公司債(月配息)]" c="Y11_坦伯頓全球公司債(月配息)"/>
        <s v="[基金中文名稱].[All 基金中文名稱].[Y12_坦伯頓全球全球平衡(季配權)]" c="Y12_坦伯頓全球全球平衡(季配權)"/>
        <s v="[基金中文名稱].[All 基金中文名稱].[Y12_坦伯頓全球全球平衡(季配權)(美元)]" c="Y12_坦伯頓全球全球平衡(季配權)(美元)"/>
        <s v="[基金中文名稱].[All 基金中文名稱].[Y13_坦伯頓全球美元短期票券]" c="Y13_坦伯頓全球美元短期票券"/>
        <s v="[基金中文名稱].[All 基金中文名稱].[Y13_坦伯頓全球美元短期票券(美元)]" c="Y13_坦伯頓全球美元短期票券(美元)"/>
        <s v="[基金中文名稱].[All 基金中文名稱].[Y15_坦伯頓全球拉丁美洲(年配權)]" c="Y15_坦伯頓全球拉丁美洲(年配權)"/>
        <s v="[基金中文名稱].[All 基金中文名稱].[Y16_坦伯頓全球歐洲－歐元]" c="Y16_坦伯頓全球歐洲－歐元"/>
        <s v="[基金中文名稱].[All 基金中文名稱].[Y17_坦伯頓全球全球債(月配息)(歐元)]" c="Y17_坦伯頓全球全球債(月配息)(歐元)"/>
        <s v="[基金中文名稱].[All 基金中文名稱].[Y17_坦伯頓全球全球債-歐元(月配息)]" c="Y17_坦伯頓全球全球債-歐元(月配息)"/>
        <s v="[基金中文名稱].[All 基金中文名稱].[Y18_坦伯頓全球潛力歐洲]" c="Y18_坦伯頓全球潛力歐洲"/>
        <s v="[基金中文名稱].[All 基金中文名稱].[Y18_坦伯頓全球潛力歐洲(歐元)]" c="Y18_坦伯頓全球潛力歐洲(歐元)"/>
        <s v="[基金中文名稱].[All 基金中文名稱].[Y19_坦伯頓全球東歐(歐元)]" c="Y19_坦伯頓全球東歐(歐元)"/>
        <s v="[基金中文名稱].[All 基金中文名稱].[Y21_坦伯頓全球泰國]" c="Y21_坦伯頓全球泰國"/>
        <s v="[基金中文名稱].[All 基金中文名稱].[Y22_坦伯頓全球全球債券(月配權)(美元)]" c="Y22_坦伯頓全球全球債券(月配權)(美元)"/>
        <s v="[基金中文名稱].[All 基金中文名稱].[Y22_坦伯頓全球全球債券(美元月配權)]" c="Y22_坦伯頓全球全球債券(美元月配權)"/>
        <s v="[基金中文名稱].[All 基金中文名稱].[Y23_坦伯頓全球新興國家固定收益(季配權)]" c="Y23_坦伯頓全球新興國家固定收益(季配權)"/>
        <s v="[基金中文名稱].[All 基金中文名稱].[Y24_坦伯頓全球美國政府(月配權)]" c="Y24_坦伯頓全球美國政府(月配權)"/>
        <s v="[基金中文名稱].[All 基金中文名稱].[Y24_坦伯頓全球美國政府(月配權)(美元)]" c="Y24_坦伯頓全球美國政府(月配權)(美元)"/>
        <s v="[基金中文名稱].[All 基金中文名稱].[Y25_坦伯頓全球公司債(月配權)]" c="Y25_坦伯頓全球公司債(月配權)"/>
        <s v="[基金中文名稱].[All 基金中文名稱].[Y25_坦伯頓全球公司債(月配權)(美元)]" c="Y25_坦伯頓全球公司債(月配權)(美元)"/>
        <s v="[基金中文名稱].[All 基金中文名稱].[Y26_坦伯頓全球全球債券基金(月配權)(歐元)]" c="Y26_坦伯頓全球全球債券基金(月配權)(歐元)"/>
        <s v="[基金中文名稱].[All 基金中文名稱].[Y26_坦伯頓全球全球債券基金(歐元月配權)]" c="Y26_坦伯頓全球全球債券基金(歐元月配權)"/>
        <s v="[基金中文名稱].[All 基金中文名稱].[Y27_坦伯頓全球全球平衡(季配息)]" c="Y27_坦伯頓全球全球平衡(季配息)"/>
        <s v="[基金中文名稱].[All 基金中文名稱].[Y27_坦伯頓全球全球平衡(季配息)(美元)]" c="Y27_坦伯頓全球全球平衡(季配息)(美元)"/>
        <s v="[基金中文名稱].[All 基金中文名稱].[Y29_富蘭克林坦伯頓全球全球股票收益(穩定月配權)]" c="Y29_富蘭克林坦伯頓全球全球股票收益(穩定月配權)"/>
        <s v="[基金中文名稱].[All 基金中文名稱].[Y29_富蘭克林坦伯頓全球全球股票收益(穩定月配權)(美元)]" c="Y29_富蘭克林坦伯頓全球全球股票收益(穩定月配權)(美元)"/>
        <s v="[基金中文名稱].[All 基金中文名稱].[Y30_坦伯頓全球成長(歐元)]" c="Y30_坦伯頓全球成長(歐元)"/>
        <s v="[基金中文名稱].[All 基金中文名稱].[Y30_坦伯頓全球成長(歐元)(歐元)]" c="Y30_坦伯頓全球成長(歐元)(歐元)"/>
        <s v="[基金中文名稱].[All 基金中文名稱].[Y31_坦伯頓全球韓國]" c="Y31_坦伯頓全球韓國"/>
        <s v="[基金中文名稱].[All 基金中文名稱].[Y31_坦伯頓全球韓國(美元)]" c="Y31_坦伯頓全球韓國(美元)"/>
        <s v="[基金中文名稱].[All 基金中文名稱].[Y32_坦伯頓全球高價差－美元]" c="Y32_坦伯頓全球高價差－美元"/>
        <s v="[基金中文名稱].[All 基金中文名稱].[Y33_坦伯頓全球高價差(歐元)]" c="Y33_坦伯頓全球高價差(歐元)"/>
        <s v="[基金中文名稱].[All 基金中文名稱].[Y33_坦伯頓全球高價差－歐元]" c="Y33_坦伯頓全球高價差－歐元"/>
        <s v="[基金中文名稱].[All 基金中文名稱].[Y34_坦伯頓全球互利歐洲(歐元)]" c="Y34_坦伯頓全球互利歐洲(歐元)"/>
        <s v="[基金中文名稱].[All 基金中文名稱].[Y35_坦伯頓全球互利歐洲(美元)]" c="Y35_坦伯頓全球互利歐洲(美元)"/>
        <s v="[基金中文名稱].[All 基金中文名稱].[Y36_坦伯頓全球印度]" c="Y36_坦伯頓全球印度"/>
        <s v="[基金中文名稱].[All 基金中文名稱].[Y36_坦伯頓全球印度(美元)]" c="Y36_坦伯頓全球印度(美元)"/>
        <s v="[基金中文名稱].[All 基金中文名稱].[Y37_坦伯頓全球科技]" c="Y37_坦伯頓全球科技"/>
        <s v="[基金中文名稱].[All 基金中文名稱].[Y38_坦伯頓全球生技領航]" c="Y38_坦伯頓全球生技領航"/>
        <s v="[基金中文名稱].[All 基金中文名稱].[Y38_坦伯頓全球生技領航(美元)]" c="Y38_坦伯頓全球生技領航(美元)"/>
        <s v="[基金中文名稱].[All 基金中文名稱].[Y39_坦伯頓全球亞洲債券(月配息)]" c="Y39_坦伯頓全球亞洲債券(月配息)"/>
        <s v="[基金中文名稱].[All 基金中文名稱].[Y39_坦伯頓全球亞洲債券(月配息)(美元)]" c="Y39_坦伯頓全球亞洲債券(月配息)(美元)"/>
        <s v="[基金中文名稱].[All 基金中文名稱].[Y40_坦伯頓全球歐洲高收益(年配息)(歐元)]" c="Y40_坦伯頓全球歐洲高收益(年配息)(歐元)"/>
        <s v="[基金中文名稱].[All 基金中文名稱].[Y41_坦伯頓全球全球東歐(美元)]" c="Y41_坦伯頓全球全球東歐(美元)"/>
        <s v="[基金中文名稱].[All 基金中文名稱].[Y42_坦伯頓全球全球成長(歐元)(美元)]" c="Y42_坦伯頓全球全球成長(歐元)(美元)"/>
        <s v="[基金中文名稱].[All 基金中文名稱].[Y43_坦伯頓全球歐洲高收益(月配息)]" c="Y43_坦伯頓全球歐洲高收益(月配息)"/>
        <s v="[基金中文名稱].[All 基金中文名稱].[Y44_坦伯頓全球-日本]" c="Y44_坦伯頓全球-日本"/>
        <s v="[基金中文名稱].[All 基金中文名稱].[Y45_坦伯頓全球美國中小成長]" c="Y45_坦伯頓全球美國中小成長"/>
        <s v="[基金中文名稱].[All 基金中文名稱].[Y46_坦伯頓全球美國機會]" c="Y46_坦伯頓全球美國機會"/>
        <s v="[基金中文名稱].[All 基金中文名稱].[Y47_坦伯頓全球美國機會－歐元]" c="Y47_坦伯頓全球美國機會－歐元"/>
        <s v="[基金中文名稱].[All 基金中文名稱].[Y48_富蘭克林坦伯頓全球穩定月收益A股(月配息)(美元)]" c="Y48_富蘭克林坦伯頓全球穩定月收益A股(月配息)(美元)"/>
        <s v="[基金中文名稱].[All 基金中文名稱].[Y48_富蘭克林坦伯頓全球穩定月收益A股(美元)(月配息)]" c="Y48_富蘭克林坦伯頓全球穩定月收益A股(美元)(月配息)"/>
        <s v="[基金中文名稱].[All 基金中文名稱].[Y49_富蘭克林坦伯頓全球穩定月收益A股(月配權)(美元)]" c="Y49_富蘭克林坦伯頓全球穩定月收益A股(月配權)(美元)"/>
        <s v="[基金中文名稱].[All 基金中文名稱].[Y49_富蘭克林坦伯頓全球穩定月收益A股(美元)(月配權)]" c="Y49_富蘭克林坦伯頓全球穩定月收益A股(美元)(月配權)"/>
        <s v="[基金中文名稱].[All 基金中文名稱].[Y50_坦伯頓全球日本]" c="Y50_坦伯頓全球日本"/>
        <s v="[基金中文名稱].[All 基金中文名稱].[Y51_坦伯頓全球金磚四國]" c="Y51_坦伯頓全球金磚四國"/>
        <s v="[基金中文名稱].[All 基金中文名稱].[Y52_坦伯頓全球大中華]" c="Y52_坦伯頓全球大中華"/>
        <s v="[基金中文名稱].[All 基金中文名稱].[Y53_坦伯頓全球天然資源A股（美元）]" c="Y53_坦伯頓全球天然資源A股（美元）"/>
        <s v="[基金中文名稱].[All 基金中文名稱].[Y54_坦伯頓全球天然資源基金A股（歐元）]" c="Y54_坦伯頓全球天然資源基金A股（歐元）"/>
        <s v="[基金中文名稱].[All 基金中文名稱].[Y55_富蘭克林坦伯頓全球精選收益A股(月配息)(美元)]" c="Y55_富蘭克林坦伯頓全球精選收益A股(月配息)(美元)"/>
        <s v="[基金中文名稱].[All 基金中文名稱].[Y55_富蘭克林坦伯頓全球精選收益A股(美元)(月配息)]" c="Y55_富蘭克林坦伯頓全球精選收益A股(美元)(月配息)"/>
        <s v="[基金中文名稱].[All 基金中文名稱].[Y56_富蘭克林坦伯頓全球精選收益A股(月配息)(歐元)]" c="Y56_富蘭克林坦伯頓全球精選收益A股(月配息)(歐元)"/>
        <s v="[基金中文名稱].[All 基金中文名稱].[Y56_富蘭克林坦伯頓全球精選收益A股(歐元)(月配息)]" c="Y56_富蘭克林坦伯頓全球精選收益A股(歐元)(月配息)"/>
        <s v="[基金中文名稱].[All 基金中文名稱].[Y57_富蘭克林坦伯頓全球新興國家固定收益A股(月配)(美元)]" c="Y57_富蘭克林坦伯頓全球新興國家固定收益A股(月配)(美元)"/>
        <s v="[基金中文名稱].[All 基金中文名稱].[Y57_富蘭克林坦伯頓全球新興國家固定收益A股美元(月配)]" c="Y57_富蘭克林坦伯頓全球新興國家固定收益A股美元(月配)"/>
        <s v="[基金中文名稱].[All 基金中文名稱].[Y58_坦伯頓全球全球核心策略(美元)]" c="Y58_坦伯頓全球全球核心策略(美元)"/>
        <s v="[基金中文名稱].[All 基金中文名稱].[Y60_富蘭克林坦伯頓全球核心策略(累積)(歐元)]" c="Y60_富蘭克林坦伯頓全球核心策略(累積)(歐元)"/>
        <s v="[基金中文名稱].[All 基金中文名稱].[Y60_富蘭克林坦伯頓全球核心策略(歐元)(累積)]" c="Y60_富蘭克林坦伯頓全球核心策略(歐元)(累積)"/>
        <s v="[基金中文名稱].[All 基金中文名稱].[Y61_坦伯頓全球全球核心策略(年配權)(歐元)]" c="Y61_坦伯頓全球全球核心策略(年配權)(歐元)"/>
        <s v="[基金中文名稱].[All 基金中文名稱].[Y61_坦伯頓全球全球核心策略（歐元年配權）]" c="Y61_坦伯頓全球全球核心策略（歐元年配權）"/>
        <s v="[基金中文名稱].[All 基金中文名稱].[Y62_坦伯頓全球互利全球領航(美元)]" c="Y62_坦伯頓全球互利全球領航(美元)"/>
        <s v="[基金中文名稱].[All 基金中文名稱].[Y63_坦伯頓全球互利全球領航(歐元)]" c="Y63_坦伯頓全球互利全球領航(歐元)"/>
        <s v="[基金中文名稱].[All 基金中文名稱].[Y64_富蘭克林坦伯頓全球歐洲高收益A股(月配息)(美元)]" c="Y64_富蘭克林坦伯頓全球歐洲高收益A股(月配息)(美元)"/>
        <s v="[基金中文名稱].[All 基金中文名稱].[Y64_富蘭克林坦伯頓全球歐洲高收益A股(美元)(月配息)]" c="Y64_富蘭克林坦伯頓全球歐洲高收益A股(美元)(月配息)"/>
        <s v="[基金中文名稱].[All 基金中文名稱].[Y68_富蘭克林坦伯頓全球全球股票收益(穩定月配息)]" c="Y68_富蘭克林坦伯頓全球全球股票收益(穩定月配息)"/>
        <s v="[基金中文名稱].[All 基金中文名稱].[Y69_富蘭克林坦伯頓全球拉丁美洲]" c="Y69_富蘭克林坦伯頓全球拉丁美洲"/>
        <s v="[基金中文名稱].[All 基金中文名稱].[Y76_坦伯頓全球全球債券(月配息)A股(澳幣避險)]" c="Y76_坦伯頓全球全球債券(月配息)A股(澳幣避險)"/>
        <s v="[基金中文名稱].[All 基金中文名稱].[Y76_坦伯頓全球全球債券(澳幣避險-月配息)A股]" c="Y76_坦伯頓全球全球債券(澳幣避險-月配息)A股"/>
        <s v="[基金中文名稱].[All 基金中文名稱].[Y77_富蘭克林坦伯頓全球邊境市場A股(美元)]" c="Y77_富蘭克林坦伯頓全球邊境市場A股(美元)"/>
        <s v="[基金中文名稱].[All 基金中文名稱].[Y79_富蘭克林坦伯頓全球亞洲小型企業累積型美元]" c="Y79_富蘭克林坦伯頓全球亞洲小型企業累積型美元"/>
        <s v="[基金中文名稱].[All 基金中文名稱].[Y80_富蘭克林坦伯頓全球亞洲小型企業A股(累積型)(歐元)]" c="Y80_富蘭克林坦伯頓全球亞洲小型企業A股(累積型)(歐元)"/>
        <s v="[基金中文名稱].[All 基金中文名稱].[Y80_富蘭克林坦伯頓全球亞洲小型企業A股(歐元)(累積型)]" c="Y80_富蘭克林坦伯頓全球亞洲小型企業A股(歐元)(累積型)"/>
        <s v="[基金中文名稱].[All 基金中文名稱].[Y81_富蘭克林坦伯頓全球公司債A股(澳幣避險)(月配息)]" c="Y81_富蘭克林坦伯頓全球公司債A股(澳幣避險)(月配息)"/>
        <s v="[基金中文名稱].[All 基金中文名稱].[Y82_富蘭克林坦伯頓全球新興國家固定收益A股澳幣避險月配]" c="Y82_富蘭克林坦伯頓全球新興國家固定收益A股澳幣避險月配"/>
        <s v="[基金中文名稱].[All 基金中文名稱].[Y83_富蘭克林坦伯頓全球亞洲債券A股(澳幣避險)(月配息)]" c="Y83_富蘭克林坦伯頓全球亞洲債券A股(澳幣避險)(月配息)"/>
        <s v="[基金中文名稱].[All 基金中文名稱].[Y84_富蘭克林坦伯頓全球精選收益A股(月配息)(澳幣避險)]" c="Y84_富蘭克林坦伯頓全球精選收益A股(月配息)(澳幣避險)"/>
        <s v="[基金中文名稱].[All 基金中文名稱].[Y84_富蘭克林坦伯頓全球精選收益A股(澳幣避險)(月配息)]" c="Y84_富蘭克林坦伯頓全球精選收益A股(澳幣避險)(月配息)"/>
        <s v="[基金中文名稱].[All 基金中文名稱].[Y85_富蘭克林坦伯頓全球債券總報酬A股(月配息)(澳幣避險)]" c="Y85_富蘭克林坦伯頓全球債券總報酬A股(月配息)(澳幣避險)"/>
        <s v="[基金中文名稱].[All 基金中文名稱].[Y85_富蘭克林坦伯頓全球債券總報酬A股(澳幣避險)(月配息)]" c="Y85_富蘭克林坦伯頓全球債券總報酬A股(澳幣避險)(月配息)"/>
        <s v="[基金中文名稱].[All 基金中文名稱].[Y86_富蘭克林坦伯頓全球全球債券總報酬A股(月配息)(歐元)]" c="Y86_富蘭克林坦伯頓全球全球債券總報酬A股(月配息)(歐元)"/>
        <s v="[基金中文名稱].[All 基金中文名稱].[Y86_富蘭克林坦伯頓全球全球債券總報酬A股(歐元)(月配息)]" c="Y86_富蘭克林坦伯頓全球全球債券總報酬A股(歐元)(月配息)"/>
        <s v="[基金中文名稱].[All 基金中文名稱].[Y87_富蘭克林坦伯頓全球全球債券總報酬A股(美元)(累積)]" c="Y87_富蘭克林坦伯頓全球全球債券總報酬A股(美元)(累積)"/>
        <s v="[基金中文名稱].[All 基金中文名稱].[Y87_富蘭克林坦伯頓全球全球債券總報酬A股(累積)(美元)]" c="Y87_富蘭克林坦伯頓全球全球債券總報酬A股(累積)(美元)"/>
        <s v="[基金中文名稱].[All 基金中文名稱].[Y88_富蘭克林坦伯頓全球全球債券總報酬A股(月配息)(美元)]" c="Y88_富蘭克林坦伯頓全球全球債券總報酬A股(月配息)(美元)"/>
        <s v="[基金中文名稱].[All 基金中文名稱].[Y88_富蘭克林坦伯頓全球全球債券總報酬A股(美元)(月配息)]" c="Y88_富蘭克林坦伯頓全球全球債券總報酬A股(美元)(月配息)"/>
        <s v="[基金中文名稱].[All 基金中文名稱].[Y90_富蘭克林坦伯頓新興國家小型企業(美元累積)A股]" c="Y90_富蘭克林坦伯頓新興國家小型企業(美元累積)A股"/>
        <s v="[基金中文名稱].[All 基金中文名稱].[Y90_富蘭克林坦伯頓新興國家小型企業(累積)A股(美元)]" c="Y90_富蘭克林坦伯頓新興國家小型企業(累積)A股(美元)"/>
        <s v="[基金中文名稱].[All 基金中文名稱].[Y91_富蘭克林坦伯頓新興國家小型企業(累積)A股(歐元)]" c="Y91_富蘭克林坦伯頓新興國家小型企業(累積)A股(歐元)"/>
        <s v="[基金中文名稱].[All 基金中文名稱].[Y91_富蘭克林坦伯頓新興國家小型企業(歐元累積)A股]" c="Y91_富蘭克林坦伯頓新興國家小型企業(歐元累積)A股"/>
        <s v="[基金中文名稱].[All 基金中文名稱].[Y94_富蘭克林坦伯頓全球全球房地產(美元)(累積)]" c="Y94_富蘭克林坦伯頓全球全球房地產(美元)(累積)"/>
        <s v="[基金中文名稱].[All 基金中文名稱].[Y94_富蘭克林坦伯頓全球全球房地產(累積)(美元)]" c="Y94_富蘭克林坦伯頓全球全球房地產(累積)(美元)"/>
        <s v="[基金中文名稱].[All 基金中文名稱].[Y95_富蘭克林坦伯頓全球全球房地產(季配息)(美元)]" c="Y95_富蘭克林坦伯頓全球全球房地產(季配息)(美元)"/>
        <s v="[基金中文名稱].[All 基金中文名稱].[Y95_富蘭克林坦伯頓全球全球房地產(美元)(季配息)]" c="Y95_富蘭克林坦伯頓全球全球房地產(美元)(季配息)"/>
        <s v="[基金中文名稱].[All 基金中文名稱].[Y96_富蘭克林坦伯頓全球全球房地產(歐元避險)(累積)]" c="Y96_富蘭克林坦伯頓全球全球房地產(歐元避險)(累積)"/>
        <s v="[基金中文名稱].[All 基金中文名稱].[Y97_富蘭克林坦伯頓全球全球房地產(年配息)(歐元避險)]" c="Y97_富蘭克林坦伯頓全球全球房地產(年配息)(歐元避險)"/>
        <s v="[基金中文名稱].[All 基金中文名稱].[Y97_富蘭克林坦伯頓全球全球房地產(歐元避險)(年配息)]" c="Y97_富蘭克林坦伯頓全球全球房地產(歐元避險)(年配息)"/>
        <s v="[基金中文名稱].[All 基金中文名稱].[Y98_富蘭克林坦伯頓全球歐洲高收益(月配息)(美元避險)]" c="Y98_富蘭克林坦伯頓全球歐洲高收益(月配息)(美元避險)"/>
        <s v="[基金中文名稱].[All 基金中文名稱].[Y98_富蘭克林坦伯頓全球歐洲高收益(美元避險)(月配息)]" c="Y98_富蘭克林坦伯頓全球歐洲高收益(美元避險)(月配息)"/>
        <s v="[基金中文名稱].[All 基金中文名稱].[Y99_富蘭克林坦伯頓全球穩定月收益(月配息)(澳幣避險)]" c="Y99_富蘭克林坦伯頓全球穩定月收益(月配息)(澳幣避險)"/>
        <s v="[基金中文名稱].[All 基金中文名稱].[Y99_富蘭克林坦伯頓全球穩定月收益(澳幣避險)(月配息)]" c="Y99_富蘭克林坦伯頓全球穩定月收益(澳幣避險)(月配息)"/>
        <s v="[基金中文名稱].[All 基金中文名稱].[Z01_日盛上選]" c="Z01_日盛上選"/>
        <s v="[基金中文名稱].[All 基金中文名稱].[Z02_日盛小而美]" c="Z02_日盛小而美"/>
        <s v="[基金中文名稱].[All 基金中文名稱].[Z03_日盛精選五虎]" c="Z03_日盛精選五虎"/>
        <s v="[基金中文名稱].[All 基金中文名稱].[Z04_日盛高科技]" c="Z04_日盛高科技"/>
        <s v="[基金中文名稱].[All 基金中文名稱].[Z04_日盛高科技(台幣)]" c="Z04_日盛高科技(台幣)"/>
        <s v="[基金中文名稱].[All 基金中文名稱].[Z07_日盛貨幣市場]" c="Z07_日盛貨幣市場"/>
        <s v="[基金中文名稱].[All 基金中文名稱].[Z07_日盛貨幣市場(台幣)]" c="Z07_日盛貨幣市場(台幣)"/>
        <s v="[基金中文名稱].[All 基金中文名稱].[Z10_日盛新台商]" c="Z10_日盛新台商"/>
        <s v="[基金中文名稱].[All 基金中文名稱].[Z21_日盛亞洲機會]" c="Z21_日盛亞洲機會"/>
        <s v="[基金中文名稱].[All 基金中文名稱].[Z22_日盛首選]" c="Z22_日盛首選"/>
        <s v="[基金中文名稱].[All 基金中文名稱].[Z22_日盛首選(台幣)]" c="Z22_日盛首選(台幣)"/>
        <s v="[基金中文名稱].[All 基金中文名稱].[Z23_日盛全球抗暖化]" c="Z23_日盛全球抗暖化"/>
      </sharedItems>
    </cacheField>
    <cacheField name="Dummy0" numFmtId="0" hierarchy="1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8">
    <cacheHierarchy uniqueName="[Aum型態別]" caption="Aum型態別" defaultMemberUniqueName="[Aum型態別].[All Aum型態別]" allUniqueName="[Aum型態別].[All Aum型態別]" dimensionUniqueName="[Aum型態別]" count="0" unbalanced="0"/>
    <cacheHierarchy uniqueName="[Cluster]" caption="Cluster" defaultMemberUniqueName="[Cluster].[All Cluster]" allUniqueName="[Cluster].[All Cluster]" dimensionUniqueName="[Cluster]" count="0" unbalanced="0"/>
    <cacheHierarchy uniqueName="[申購登錄年]" caption="申購登錄年" defaultMemberUniqueName="[申購登錄年].[All 申購登錄年]" allUniqueName="[申購登錄年].[All 申購登錄年]" dimensionUniqueName="[申購登錄年]" count="0" unbalanced="0"/>
    <cacheHierarchy uniqueName="[投資型態]" caption="投資型態" defaultMemberUniqueName="[投資型態].[All 投資型態]" allUniqueName="[投資型態].[All 投資型態]" dimensionUniqueName="[投資型態]" count="0" unbalanced="0"/>
    <cacheHierarchy uniqueName="[保本型基金註記]" caption="保本型基金註記" defaultMemberUniqueName="[保本型基金註記].[All 保本型基金註記]" allUniqueName="[保本型基金註記].[All 保本型基金註記]" dimensionUniqueName="[保本型基金註記]" count="0" unbalanced="0"/>
    <cacheHierarchy uniqueName="[計價幣別]" caption="計價幣別" defaultMemberUniqueName="[計價幣別].[All 計價幣別]" allUniqueName="[計價幣別].[All 計價幣別]" dimensionUniqueName="[計價幣別]" count="0" unbalanced="0"/>
    <cacheHierarchy uniqueName="[高收益債註記]" caption="高收益債註記" defaultMemberUniqueName="[高收益債註記].[All 高收益債註記]" allUniqueName="[高收益債註記].[All 高收益債註記]" dimensionUniqueName="[高收益債註記]" count="0" unbalanced="0"/>
    <cacheHierarchy uniqueName="[區域別1]" caption="區域別1" defaultMemberUniqueName="[區域別1].[All 區域別1]" allUniqueName="[區域別1].[All 區域別1]" dimensionUniqueName="[區域別1]" count="0" unbalanced="0"/>
    <cacheHierarchy uniqueName="[商品投資屬性]" caption="商品投資屬性" defaultMemberUniqueName="[商品投資屬性].[All 商品投資屬性]" allUniqueName="[商品投資屬性].[All 商品投資屬性]" dimensionUniqueName="[商品投資屬性]" count="0" unbalanced="0"/>
    <cacheHierarchy uniqueName="[國內外基金註記]" caption="國內外基金註記" defaultMemberUniqueName="[國內外基金註記].[All 國內外基金註記]" allUniqueName="[國內外基金註記].[All 國內外基金註記]" dimensionUniqueName="[國內外基金註記]" count="0" unbalanced="0"/>
    <cacheHierarchy uniqueName="[基金中文名稱]" caption="基金中文名稱" defaultMemberUniqueName="[基金中文名稱].[All 基金中文名稱]" allUniqueName="[基金中文名稱].[All 基金中文名稱]" dimensionUniqueName="[基金中文名稱]" count="2" unbalanced="0">
      <fieldsUsage count="2">
        <fieldUsage x="-1"/>
        <fieldUsage x="2"/>
      </fieldsUsage>
    </cacheHierarchy>
    <cacheHierarchy uniqueName="[基金公司代碼]" caption="基金公司代碼" defaultMemberUniqueName="[基金公司代碼].[All 基金公司代碼]" allUniqueName="[基金公司代碼].[All 基金公司代碼]" dimensionUniqueName="[基金公司代碼]" count="2" unbalanced="0">
      <fieldsUsage count="2">
        <fieldUsage x="-1"/>
        <fieldUsage x="1"/>
      </fieldsUsage>
    </cacheHierarchy>
    <cacheHierarchy uniqueName="[基金目前規模區間]" caption="基金目前規模區間" defaultMemberUniqueName="[基金目前規模區間].[All 基金目前規模區間]" allUniqueName="[基金目前規模區間].[All 基金目前規模區間]" dimensionUniqueName="[基金目前規模區間]" count="0" unbalanced="0"/>
    <cacheHierarchy uniqueName="[基金成立級距年]" caption="基金成立級距年" defaultMemberUniqueName="[基金成立級距年].[All 基金成立級距年]" allUniqueName="[基金成立級距年].[All 基金成立級距年]" dimensionUniqueName="[基金成立級距年]" count="0" unbalanced="0"/>
    <cacheHierarchy uniqueName="[基金評等級距]" caption="基金評等級距" defaultMemberUniqueName="[基金評等級距].[All 基金評等級距]" allUniqueName="[基金評等級距].[All 基金評等級距]" dimensionUniqueName="[基金評等級距]" count="0" unbalanced="0"/>
    <cacheHierarchy uniqueName="[Measures].[客戶數]" caption="客戶數" measure="1" count="0"/>
    <cacheHierarchy uniqueName="[Measures].[憑證數]" caption="憑證數" measure="1" count="0" oneField="1">
      <fieldsUsage count="1">
        <fieldUsage x="0"/>
      </fieldsUsage>
    </cacheHierarchy>
    <cacheHierarchy uniqueName="Dummy0" caption="Aum型態別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6">
    <dimension name="Aum型態別" uniqueName="[Aum型態別]" caption="Aum型態別"/>
    <dimension name="Cluster" uniqueName="[Cluster]" caption="Cluster"/>
    <dimension measure="1" name="Measures" uniqueName="[Measures]" caption="Measures"/>
    <dimension name="申購登錄年" uniqueName="[申購登錄年]" caption="申購登錄年"/>
    <dimension name="投資型態" uniqueName="[投資型態]" caption="投資型態"/>
    <dimension name="保本型基金註記" uniqueName="[保本型基金註記]" caption="保本型基金註記"/>
    <dimension name="計價幣別" uniqueName="[計價幣別]" caption="計價幣別"/>
    <dimension name="高收益債註記" uniqueName="[高收益債註記]" caption="高收益債註記"/>
    <dimension name="區域別1" uniqueName="[區域別1]" caption="區域別1"/>
    <dimension name="商品投資屬性" uniqueName="[商品投資屬性]" caption="商品投資屬性"/>
    <dimension name="國內外基金註記" uniqueName="[國內外基金註記]" caption="國內外基金註記"/>
    <dimension name="基金中文名稱" uniqueName="[基金中文名稱]" caption="基金中文名稱"/>
    <dimension name="基金公司代碼" uniqueName="[基金公司代碼]" caption="基金公司代碼"/>
    <dimension name="基金目前規模區間" uniqueName="[基金目前規模區間]" caption="基金目前規模區間"/>
    <dimension name="基金成立級距年" uniqueName="[基金成立級距年]" caption="基金成立級距年"/>
    <dimension name="基金評等級距" uniqueName="[基金評等級距]" caption="基金評等級距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作者" refreshedDate="42892.625658564815" backgroundQuery="1" createdVersion="4" refreshedVersion="4" minRefreshableVersion="3" recordCount="0">
  <cacheSource type="external" connectionId="4"/>
  <cacheFields count="3">
    <cacheField name="[投資型態].[投資型態]" caption="投資型態" numFmtId="0" hierarchy="3" level="1">
      <sharedItems count="2">
        <s v="[投資型態].[All 投資型態].[a.定時定額]" c="a.定時定額"/>
        <s v="[投資型態].[All 投資型態].[b.單筆申購]" c="b.單筆申購"/>
      </sharedItems>
    </cacheField>
    <cacheField name="[Measures].[憑證數]" caption="憑證數" numFmtId="0" hierarchy="16" level="32767"/>
    <cacheField name="[計價幣別].[計價幣別]" caption="計價幣別" numFmtId="0" hierarchy="5" level="1">
      <sharedItems count="15">
        <s v="[計價幣別].[All 計價幣別].[]" c=""/>
        <s v="[計價幣別].[All 計價幣別].[AUD]" c="AUD"/>
        <s v="[計價幣別].[All 計價幣別].[CAD]" c="CAD"/>
        <s v="[計價幣別].[All 計價幣別].[CHF]" c="CHF"/>
        <s v="[計價幣別].[All 計價幣別].[CNY]" c="CNY"/>
        <s v="[計價幣別].[All 計價幣別].[EUR]" c="EUR"/>
        <s v="[計價幣別].[All 計價幣別].[GBP]" c="GBP"/>
        <s v="[計價幣別].[All 計價幣別].[HKD]" c="HKD"/>
        <s v="[計價幣別].[All 計價幣別].[JPY]" c="JPY"/>
        <s v="[計價幣別].[All 計價幣別].[NZD]" c="NZD"/>
        <s v="[計價幣別].[All 計價幣別].[SEK]" c="SEK"/>
        <s v="[計價幣別].[All 計價幣別].[SGD]" c="SGD"/>
        <s v="[計價幣別].[All 計價幣別].[TWD]" c="TWD"/>
        <s v="[計價幣別].[All 計價幣別].[USD]" c="USD"/>
        <s v="[計價幣別].[All 計價幣別].[ZAR]" c="ZAR"/>
      </sharedItems>
    </cacheField>
  </cacheFields>
  <cacheHierarchies count="17">
    <cacheHierarchy uniqueName="[Aum型態別]" caption="Aum型態別" defaultMemberUniqueName="[Aum型態別].[All Aum型態別]" allUniqueName="[Aum型態別].[All Aum型態別]" dimensionUniqueName="[Aum型態別]" count="0" unbalanced="0"/>
    <cacheHierarchy uniqueName="[Cluster]" caption="Cluster" defaultMemberUniqueName="[Cluster].[All Cluster]" allUniqueName="[Cluster].[All Cluster]" dimensionUniqueName="[Cluster]" count="0" unbalanced="0"/>
    <cacheHierarchy uniqueName="[申購登錄年]" caption="申購登錄年" defaultMemberUniqueName="[申購登錄年].[All 申購登錄年]" allUniqueName="[申購登錄年].[All 申購登錄年]" dimensionUniqueName="[申購登錄年]" count="0" unbalanced="0"/>
    <cacheHierarchy uniqueName="[投資型態]" caption="投資型態" defaultMemberUniqueName="[投資型態].[All 投資型態]" allUniqueName="[投資型態].[All 投資型態]" dimensionUniqueName="[投資型態]" count="2" unbalanced="0">
      <fieldsUsage count="2">
        <fieldUsage x="-1"/>
        <fieldUsage x="0"/>
      </fieldsUsage>
    </cacheHierarchy>
    <cacheHierarchy uniqueName="[保本型基金註記]" caption="保本型基金註記" defaultMemberUniqueName="[保本型基金註記].[All 保本型基金註記]" allUniqueName="[保本型基金註記].[All 保本型基金註記]" dimensionUniqueName="[保本型基金註記]" count="0" unbalanced="0"/>
    <cacheHierarchy uniqueName="[計價幣別]" caption="計價幣別" defaultMemberUniqueName="[計價幣別].[All 計價幣別]" allUniqueName="[計價幣別].[All 計價幣別]" dimensionUniqueName="[計價幣別]" count="2" unbalanced="0">
      <fieldsUsage count="2">
        <fieldUsage x="-1"/>
        <fieldUsage x="2"/>
      </fieldsUsage>
    </cacheHierarchy>
    <cacheHierarchy uniqueName="[高收益債註記]" caption="高收益債註記" defaultMemberUniqueName="[高收益債註記].[All 高收益債註記]" allUniqueName="[高收益債註記].[All 高收益債註記]" dimensionUniqueName="[高收益債註記]" count="0" unbalanced="0"/>
    <cacheHierarchy uniqueName="[區域別1]" caption="區域別1" defaultMemberUniqueName="[區域別1].[All 區域別1]" allUniqueName="[區域別1].[All 區域別1]" dimensionUniqueName="[區域別1]" count="0" unbalanced="0"/>
    <cacheHierarchy uniqueName="[商品投資屬性]" caption="商品投資屬性" defaultMemberUniqueName="[商品投資屬性].[All 商品投資屬性]" allUniqueName="[商品投資屬性].[All 商品投資屬性]" dimensionUniqueName="[商品投資屬性]" count="0" unbalanced="0"/>
    <cacheHierarchy uniqueName="[國內外基金註記]" caption="國內外基金註記" defaultMemberUniqueName="[國內外基金註記].[All 國內外基金註記]" allUniqueName="[國內外基金註記].[All 國內外基金註記]" dimensionUniqueName="[國內外基金註記]" count="0" unbalanced="0"/>
    <cacheHierarchy uniqueName="[基金中文名稱]" caption="基金中文名稱" defaultMemberUniqueName="[基金中文名稱].[All 基金中文名稱]" allUniqueName="[基金中文名稱].[All 基金中文名稱]" dimensionUniqueName="[基金中文名稱]" count="0" unbalanced="0"/>
    <cacheHierarchy uniqueName="[基金公司代碼]" caption="基金公司代碼" defaultMemberUniqueName="[基金公司代碼].[All 基金公司代碼]" allUniqueName="[基金公司代碼].[All 基金公司代碼]" dimensionUniqueName="[基金公司代碼]" count="0" unbalanced="0"/>
    <cacheHierarchy uniqueName="[基金目前規模區間]" caption="基金目前規模區間" defaultMemberUniqueName="[基金目前規模區間].[All 基金目前規模區間]" allUniqueName="[基金目前規模區間].[All 基金目前規模區間]" dimensionUniqueName="[基金目前規模區間]" count="0" unbalanced="0"/>
    <cacheHierarchy uniqueName="[基金成立級距年]" caption="基金成立級距年" defaultMemberUniqueName="[基金成立級距年].[All 基金成立級距年]" allUniqueName="[基金成立級距年].[All 基金成立級距年]" dimensionUniqueName="[基金成立級距年]" count="0" unbalanced="0"/>
    <cacheHierarchy uniqueName="[基金評等級距]" caption="基金評等級距" defaultMemberUniqueName="[基金評等級距].[All 基金評等級距]" allUniqueName="[基金評等級距].[All 基金評等級距]" dimensionUniqueName="[基金評等級距]" count="0" unbalanced="0"/>
    <cacheHierarchy uniqueName="[Measures].[客戶數]" caption="客戶數" measure="1" count="0"/>
    <cacheHierarchy uniqueName="[Measures].[憑證數]" caption="憑證數" measure="1" count="0" oneField="1">
      <fieldsUsage count="1">
        <fieldUsage x="1"/>
      </fieldsUsage>
    </cacheHierarchy>
  </cacheHierarchies>
  <kpis count="0"/>
  <dimensions count="16">
    <dimension name="Aum型態別" uniqueName="[Aum型態別]" caption="Aum型態別"/>
    <dimension name="Cluster" uniqueName="[Cluster]" caption="Cluster"/>
    <dimension measure="1" name="Measures" uniqueName="[Measures]" caption="Measures"/>
    <dimension name="申購登錄年" uniqueName="[申購登錄年]" caption="申購登錄年"/>
    <dimension name="投資型態" uniqueName="[投資型態]" caption="投資型態"/>
    <dimension name="保本型基金註記" uniqueName="[保本型基金註記]" caption="保本型基金註記"/>
    <dimension name="計價幣別" uniqueName="[計價幣別]" caption="計價幣別"/>
    <dimension name="高收益債註記" uniqueName="[高收益債註記]" caption="高收益債註記"/>
    <dimension name="區域別1" uniqueName="[區域別1]" caption="區域別1"/>
    <dimension name="商品投資屬性" uniqueName="[商品投資屬性]" caption="商品投資屬性"/>
    <dimension name="國內外基金註記" uniqueName="[國內外基金註記]" caption="國內外基金註記"/>
    <dimension name="基金中文名稱" uniqueName="[基金中文名稱]" caption="基金中文名稱"/>
    <dimension name="基金公司代碼" uniqueName="[基金公司代碼]" caption="基金公司代碼"/>
    <dimension name="基金目前規模區間" uniqueName="[基金目前規模區間]" caption="基金目前規模區間"/>
    <dimension name="基金成立級距年" uniqueName="[基金成立級距年]" caption="基金成立級距年"/>
    <dimension name="基金評等級距" uniqueName="[基金評等級距]" caption="基金評等級距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作者" refreshedDate="42892.625795023145" backgroundQuery="1" createdVersion="4" refreshedVersion="4" minRefreshableVersion="3" recordCount="0">
  <cacheSource type="external" connectionId="4"/>
  <cacheFields count="8">
    <cacheField name="[Aum型態別].[Aum型態別]" caption="Aum型態別" numFmtId="0" level="1">
      <sharedItems containsSemiMixedTypes="0" containsString="0"/>
    </cacheField>
    <cacheField name="[申購登錄年].[申購登錄年]" caption="申購登錄年" numFmtId="0" hierarchy="2" level="1">
      <sharedItems containsSemiMixedTypes="0" containsString="0"/>
    </cacheField>
    <cacheField name="[基金成立級距年].[基金成立級距年]" caption="基金成立級距年" numFmtId="0" hierarchy="13" level="1">
      <sharedItems containsSemiMixedTypes="0" containsString="0"/>
    </cacheField>
    <cacheField name="[區域別1].[區域別1]" caption="區域別1" numFmtId="0" hierarchy="7" level="1">
      <sharedItems containsSemiMixedTypes="0" containsString="0"/>
    </cacheField>
    <cacheField name="[商品投資屬性].[商品投資屬性]" caption="商品投資屬性" numFmtId="0" hierarchy="8" level="1">
      <sharedItems containsSemiMixedTypes="0" containsString="0"/>
    </cacheField>
    <cacheField name="[國內外基金註記].[國內外基金註記]" caption="國內外基金註記" numFmtId="0" hierarchy="9" level="1">
      <sharedItems count="2">
        <s v="[國內外基金註記].[All 國內外基金註記].[0]" c="0"/>
        <s v="[國內外基金註記].[All 國內外基金註記].[1]" c="1"/>
      </sharedItems>
    </cacheField>
    <cacheField name="[基金目前規模區間].[基金目前規模區間]" caption="基金目前規模區間" numFmtId="0" hierarchy="12" level="1">
      <sharedItems count="11">
        <s v="[基金目前規模區間].[All 基金目前規模區間].[]" c=""/>
        <s v="[基金目前規模區間].[All 基金目前規模區間].[a.&lt;1億元台幣]" c="a.&lt;1億元台幣"/>
        <s v="[基金目前規模區間].[All 基金目前規模區間].[b.1~5億元台幣]" c="b.1~5億元台幣"/>
        <s v="[基金目前規模區間].[All 基金目前規模區間].[c.5~10億元台幣]" c="c.5~10億元台幣"/>
        <s v="[基金目前規模區間].[All 基金目前規模區間].[d.10~100億元台幣]" c="d.10~100億元台幣"/>
        <s v="[基金目前規模區間].[All 基金目前規模區間].[e.100~500億元台幣]" c="e.100~500億元台幣"/>
        <s v="[基金目前規模區間].[All 基金目前規模區間].[f.500~5000億元台幣]" c="f.500~5000億元台幣"/>
        <s v="[基金目前規模區間].[All 基金目前規模區間].[g.5000億~1兆元台幣]" c="g.5000億~1兆元台幣"/>
        <s v="[基金目前規模區間].[All 基金目前規模區間].[h.1~5兆元台幣]" c="h.1~5兆元台幣"/>
        <s v="[基金目前規模區間].[All 基金目前規模區間].[i.&gt;10兆元台幣]" c="i.&gt;10兆元台幣"/>
        <s v="[基金目前規模區間].[All 基金目前規模區間].[i.5~10兆元台幣]" c="i.5~10兆元台幣"/>
      </sharedItems>
    </cacheField>
    <cacheField name="[Measures].[憑證數]" caption="憑證數" numFmtId="0" hierarchy="16" level="32767"/>
  </cacheFields>
  <cacheHierarchies count="17">
    <cacheHierarchy uniqueName="[Aum型態別]" caption="Aum型態別" defaultMemberUniqueName="[Aum型態別].[All Aum型態別]" allUniqueName="[Aum型態別].[All Aum型態別]" dimensionUniqueName="[Aum型態別]" count="2" unbalanced="0">
      <fieldsUsage count="2">
        <fieldUsage x="-1"/>
        <fieldUsage x="0"/>
      </fieldsUsage>
    </cacheHierarchy>
    <cacheHierarchy uniqueName="[Cluster]" caption="Cluster" defaultMemberUniqueName="[Cluster].[All Cluster]" allUniqueName="[Cluster].[All Cluster]" dimensionUniqueName="[Cluster]" count="0" unbalanced="0"/>
    <cacheHierarchy uniqueName="[申購登錄年]" caption="申購登錄年" defaultMemberUniqueName="[申購登錄年].[All 申購登錄年]" allUniqueName="[申購登錄年].[All 申購登錄年]" dimensionUniqueName="[申購登錄年]" count="2" unbalanced="0">
      <fieldsUsage count="2">
        <fieldUsage x="-1"/>
        <fieldUsage x="1"/>
      </fieldsUsage>
    </cacheHierarchy>
    <cacheHierarchy uniqueName="[投資型態]" caption="投資型態" defaultMemberUniqueName="[投資型態].[All 投資型態]" allUniqueName="[投資型態].[All 投資型態]" dimensionUniqueName="[投資型態]" count="0" unbalanced="0"/>
    <cacheHierarchy uniqueName="[保本型基金註記]" caption="保本型基金註記" defaultMemberUniqueName="[保本型基金註記].[All 保本型基金註記]" allUniqueName="[保本型基金註記].[All 保本型基金註記]" dimensionUniqueName="[保本型基金註記]" count="0" unbalanced="0"/>
    <cacheHierarchy uniqueName="[計價幣別]" caption="計價幣別" defaultMemberUniqueName="[計價幣別].[All 計價幣別]" allUniqueName="[計價幣別].[All 計價幣別]" dimensionUniqueName="[計價幣別]" count="0" unbalanced="0"/>
    <cacheHierarchy uniqueName="[高收益債註記]" caption="高收益債註記" defaultMemberUniqueName="[高收益債註記].[All 高收益債註記]" allUniqueName="[高收益債註記].[All 高收益債註記]" dimensionUniqueName="[高收益債註記]" count="0" unbalanced="0"/>
    <cacheHierarchy uniqueName="[區域別1]" caption="區域別1" defaultMemberUniqueName="[區域別1].[All 區域別1]" allUniqueName="[區域別1].[All 區域別1]" dimensionUniqueName="[區域別1]" count="2" unbalanced="0">
      <fieldsUsage count="2">
        <fieldUsage x="-1"/>
        <fieldUsage x="3"/>
      </fieldsUsage>
    </cacheHierarchy>
    <cacheHierarchy uniqueName="[商品投資屬性]" caption="商品投資屬性" defaultMemberUniqueName="[商品投資屬性].[All 商品投資屬性]" allUniqueName="[商品投資屬性].[All 商品投資屬性]" dimensionUniqueName="[商品投資屬性]" count="2" unbalanced="0">
      <fieldsUsage count="2">
        <fieldUsage x="-1"/>
        <fieldUsage x="4"/>
      </fieldsUsage>
    </cacheHierarchy>
    <cacheHierarchy uniqueName="[國內外基金註記]" caption="國內外基金註記" defaultMemberUniqueName="[國內外基金註記].[All 國內外基金註記]" allUniqueName="[國內外基金註記].[All 國內外基金註記]" dimensionUniqueName="[國內外基金註記]" count="2" unbalanced="0">
      <fieldsUsage count="2">
        <fieldUsage x="-1"/>
        <fieldUsage x="5"/>
      </fieldsUsage>
    </cacheHierarchy>
    <cacheHierarchy uniqueName="[基金中文名稱]" caption="基金中文名稱" defaultMemberUniqueName="[基金中文名稱].[All 基金中文名稱]" allUniqueName="[基金中文名稱].[All 基金中文名稱]" dimensionUniqueName="[基金中文名稱]" count="0" unbalanced="0"/>
    <cacheHierarchy uniqueName="[基金公司代碼]" caption="基金公司代碼" defaultMemberUniqueName="[基金公司代碼].[All 基金公司代碼]" allUniqueName="[基金公司代碼].[All 基金公司代碼]" dimensionUniqueName="[基金公司代碼]" count="0" unbalanced="0"/>
    <cacheHierarchy uniqueName="[基金目前規模區間]" caption="基金目前規模區間" defaultMemberUniqueName="[基金目前規模區間].[All 基金目前規模區間]" allUniqueName="[基金目前規模區間].[All 基金目前規模區間]" dimensionUniqueName="[基金目前規模區間]" count="2" unbalanced="0">
      <fieldsUsage count="2">
        <fieldUsage x="-1"/>
        <fieldUsage x="6"/>
      </fieldsUsage>
    </cacheHierarchy>
    <cacheHierarchy uniqueName="[基金成立級距年]" caption="基金成立級距年" defaultMemberUniqueName="[基金成立級距年].[All 基金成立級距年]" allUniqueName="[基金成立級距年].[All 基金成立級距年]" dimensionUniqueName="[基金成立級距年]" count="2" unbalanced="0">
      <fieldsUsage count="2">
        <fieldUsage x="-1"/>
        <fieldUsage x="2"/>
      </fieldsUsage>
    </cacheHierarchy>
    <cacheHierarchy uniqueName="[基金評等級距]" caption="基金評等級距" defaultMemberUniqueName="[基金評等級距].[All 基金評等級距]" allUniqueName="[基金評等級距].[All 基金評等級距]" dimensionUniqueName="[基金評等級距]" count="0" unbalanced="0"/>
    <cacheHierarchy uniqueName="[Measures].[客戶數]" caption="客戶數" measure="1" count="0"/>
    <cacheHierarchy uniqueName="[Measures].[憑證數]" caption="憑證數" measure="1" count="0" oneField="1">
      <fieldsUsage count="1">
        <fieldUsage x="7"/>
      </fieldsUsage>
    </cacheHierarchy>
  </cacheHierarchies>
  <kpis count="0"/>
  <dimensions count="16">
    <dimension name="Aum型態別" uniqueName="[Aum型態別]" caption="Aum型態別"/>
    <dimension name="Cluster" uniqueName="[Cluster]" caption="Cluster"/>
    <dimension measure="1" name="Measures" uniqueName="[Measures]" caption="Measures"/>
    <dimension name="申購登錄年" uniqueName="[申購登錄年]" caption="申購登錄年"/>
    <dimension name="投資型態" uniqueName="[投資型態]" caption="投資型態"/>
    <dimension name="保本型基金註記" uniqueName="[保本型基金註記]" caption="保本型基金註記"/>
    <dimension name="計價幣別" uniqueName="[計價幣別]" caption="計價幣別"/>
    <dimension name="高收益債註記" uniqueName="[高收益債註記]" caption="高收益債註記"/>
    <dimension name="區域別1" uniqueName="[區域別1]" caption="區域別1"/>
    <dimension name="商品投資屬性" uniqueName="[商品投資屬性]" caption="商品投資屬性"/>
    <dimension name="國內外基金註記" uniqueName="[國內外基金註記]" caption="國內外基金註記"/>
    <dimension name="基金中文名稱" uniqueName="[基金中文名稱]" caption="基金中文名稱"/>
    <dimension name="基金公司代碼" uniqueName="[基金公司代碼]" caption="基金公司代碼"/>
    <dimension name="基金目前規模區間" uniqueName="[基金目前規模區間]" caption="基金目前規模區間"/>
    <dimension name="基金成立級距年" uniqueName="[基金成立級距年]" caption="基金成立級距年"/>
    <dimension name="基金評等級距" uniqueName="[基金評等級距]" caption="基金評等級距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作者" refreshedDate="42892.625918287034" backgroundQuery="1" createdVersion="4" refreshedVersion="4" minRefreshableVersion="3" recordCount="0">
  <cacheSource type="external" connectionId="4"/>
  <cacheFields count="2">
    <cacheField name="[Measures].[憑證數]" caption="憑證數" numFmtId="0" hierarchy="16" level="32767"/>
    <cacheField name="[區域別1].[區域別1]" caption="區域別1" numFmtId="0" hierarchy="7" level="1">
      <sharedItems count="9">
        <s v="[區域別1].[All 區域別1].[CN.中國]" c="CN.中國"/>
        <s v="[區域別1].[All 區域別1].[DE.德國]" c="DE.德國"/>
        <s v="[區域別1].[All 區域別1].[HK.香港]" c="HK.香港"/>
        <s v="[區域別1].[All 區域別1].[IE.愛爾蘭]" c="IE.愛爾蘭"/>
        <s v="[區域別1].[All 區域別1].[IN.印度]" c="IN.印度"/>
        <s v="[區域別1].[All 區域別1].[JP.日本]" c="JP.日本"/>
        <s v="[區域別1].[All 區域別1].[RU.俄羅斯]" c="RU.俄羅斯"/>
        <s v="[區域別1].[All 區域別1].[TW.台灣]" c="TW.台灣"/>
        <s v="[區域別1].[All 區域別1].[US.美國]" c="US.美國"/>
      </sharedItems>
    </cacheField>
  </cacheFields>
  <cacheHierarchies count="17">
    <cacheHierarchy uniqueName="[Aum型態別]" caption="Aum型態別" defaultMemberUniqueName="[Aum型態別].[All Aum型態別]" allUniqueName="[Aum型態別].[All Aum型態別]" dimensionUniqueName="[Aum型態別]" count="0" unbalanced="0"/>
    <cacheHierarchy uniqueName="[Cluster]" caption="Cluster" defaultMemberUniqueName="[Cluster].[All Cluster]" allUniqueName="[Cluster].[All Cluster]" dimensionUniqueName="[Cluster]" count="0" unbalanced="0"/>
    <cacheHierarchy uniqueName="[申購登錄年]" caption="申購登錄年" defaultMemberUniqueName="[申購登錄年].[All 申購登錄年]" allUniqueName="[申購登錄年].[All 申購登錄年]" dimensionUniqueName="[申購登錄年]" count="0" unbalanced="0"/>
    <cacheHierarchy uniqueName="[投資型態]" caption="投資型態" defaultMemberUniqueName="[投資型態].[All 投資型態]" allUniqueName="[投資型態].[All 投資型態]" dimensionUniqueName="[投資型態]" count="0" unbalanced="0"/>
    <cacheHierarchy uniqueName="[保本型基金註記]" caption="保本型基金註記" defaultMemberUniqueName="[保本型基金註記].[All 保本型基金註記]" allUniqueName="[保本型基金註記].[All 保本型基金註記]" dimensionUniqueName="[保本型基金註記]" count="0" unbalanced="0"/>
    <cacheHierarchy uniqueName="[計價幣別]" caption="計價幣別" defaultMemberUniqueName="[計價幣別].[All 計價幣別]" allUniqueName="[計價幣別].[All 計價幣別]" dimensionUniqueName="[計價幣別]" count="0" unbalanced="0"/>
    <cacheHierarchy uniqueName="[高收益債註記]" caption="高收益債註記" defaultMemberUniqueName="[高收益債註記].[All 高收益債註記]" allUniqueName="[高收益債註記].[All 高收益債註記]" dimensionUniqueName="[高收益債註記]" count="0" unbalanced="0"/>
    <cacheHierarchy uniqueName="[區域別1]" caption="區域別1" defaultMemberUniqueName="[區域別1].[All 區域別1]" allUniqueName="[區域別1].[All 區域別1]" dimensionUniqueName="[區域別1]" count="2" unbalanced="0">
      <fieldsUsage count="2">
        <fieldUsage x="-1"/>
        <fieldUsage x="1"/>
      </fieldsUsage>
    </cacheHierarchy>
    <cacheHierarchy uniqueName="[商品投資屬性]" caption="商品投資屬性" defaultMemberUniqueName="[商品投資屬性].[All 商品投資屬性]" allUniqueName="[商品投資屬性].[All 商品投資屬性]" dimensionUniqueName="[商品投資屬性]" count="0" unbalanced="0"/>
    <cacheHierarchy uniqueName="[國內外基金註記]" caption="國內外基金註記" defaultMemberUniqueName="[國內外基金註記].[All 國內外基金註記]" allUniqueName="[國內外基金註記].[All 國內外基金註記]" dimensionUniqueName="[國內外基金註記]" count="0" unbalanced="0"/>
    <cacheHierarchy uniqueName="[基金中文名稱]" caption="基金中文名稱" defaultMemberUniqueName="[基金中文名稱].[All 基金中文名稱]" allUniqueName="[基金中文名稱].[All 基金中文名稱]" dimensionUniqueName="[基金中文名稱]" count="0" unbalanced="0"/>
    <cacheHierarchy uniqueName="[基金公司代碼]" caption="基金公司代碼" defaultMemberUniqueName="[基金公司代碼].[All 基金公司代碼]" allUniqueName="[基金公司代碼].[All 基金公司代碼]" dimensionUniqueName="[基金公司代碼]" count="0" unbalanced="0"/>
    <cacheHierarchy uniqueName="[基金目前規模區間]" caption="基金目前規模區間" defaultMemberUniqueName="[基金目前規模區間].[All 基金目前規模區間]" allUniqueName="[基金目前規模區間].[All 基金目前規模區間]" dimensionUniqueName="[基金目前規模區間]" count="0" unbalanced="0"/>
    <cacheHierarchy uniqueName="[基金成立級距年]" caption="基金成立級距年" defaultMemberUniqueName="[基金成立級距年].[All 基金成立級距年]" allUniqueName="[基金成立級距年].[All 基金成立級距年]" dimensionUniqueName="[基金成立級距年]" count="0" unbalanced="0"/>
    <cacheHierarchy uniqueName="[基金評等級距]" caption="基金評等級距" defaultMemberUniqueName="[基金評等級距].[All 基金評等級距]" allUniqueName="[基金評等級距].[All 基金評等級距]" dimensionUniqueName="[基金評等級距]" count="0" unbalanced="0"/>
    <cacheHierarchy uniqueName="[Measures].[客戶數]" caption="客戶數" measure="1" count="0"/>
    <cacheHierarchy uniqueName="[Measures].[憑證數]" caption="憑證數" measure="1" count="0" oneField="1">
      <fieldsUsage count="1">
        <fieldUsage x="0"/>
      </fieldsUsage>
    </cacheHierarchy>
  </cacheHierarchies>
  <kpis count="0"/>
  <dimensions count="16">
    <dimension name="Aum型態別" uniqueName="[Aum型態別]" caption="Aum型態別"/>
    <dimension name="Cluster" uniqueName="[Cluster]" caption="Cluster"/>
    <dimension measure="1" name="Measures" uniqueName="[Measures]" caption="Measures"/>
    <dimension name="申購登錄年" uniqueName="[申購登錄年]" caption="申購登錄年"/>
    <dimension name="投資型態" uniqueName="[投資型態]" caption="投資型態"/>
    <dimension name="保本型基金註記" uniqueName="[保本型基金註記]" caption="保本型基金註記"/>
    <dimension name="計價幣別" uniqueName="[計價幣別]" caption="計價幣別"/>
    <dimension name="高收益債註記" uniqueName="[高收益債註記]" caption="高收益債註記"/>
    <dimension name="區域別1" uniqueName="[區域別1]" caption="區域別1"/>
    <dimension name="商品投資屬性" uniqueName="[商品投資屬性]" caption="商品投資屬性"/>
    <dimension name="國內外基金註記" uniqueName="[國內外基金註記]" caption="國內外基金註記"/>
    <dimension name="基金中文名稱" uniqueName="[基金中文名稱]" caption="基金中文名稱"/>
    <dimension name="基金公司代碼" uniqueName="[基金公司代碼]" caption="基金公司代碼"/>
    <dimension name="基金目前規模區間" uniqueName="[基金目前規模區間]" caption="基金目前規模區間"/>
    <dimension name="基金成立級距年" uniqueName="[基金成立級距年]" caption="基金成立級距年"/>
    <dimension name="基金評等級距" uniqueName="[基金評等級距]" caption="基金評等級距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作者" refreshedDate="42892.626043171294" backgroundQuery="1" createdVersion="4" refreshedVersion="4" minRefreshableVersion="3" recordCount="0">
  <cacheSource type="external" connectionId="4"/>
  <cacheFields count="4">
    <cacheField name="[投資型態].[投資型態]" caption="投資型態" numFmtId="0" hierarchy="3" level="1">
      <sharedItems containsSemiMixedTypes="0" containsString="0"/>
    </cacheField>
    <cacheField name="[商品投資屬性].[商品投資屬性]" caption="商品投資屬性" numFmtId="0" hierarchy="8" level="1">
      <sharedItems count="6">
        <s v="[商品投資屬性].[All 商品投資屬性].[]" c=""/>
        <s v="[商品投資屬性].[All 商品投資屬性].[RR1]" c="RR1"/>
        <s v="[商品投資屬性].[All 商品投資屬性].[RR2]" c="RR2"/>
        <s v="[商品投資屬性].[All 商品投資屬性].[RR3]" c="RR3"/>
        <s v="[商品投資屬性].[All 商品投資屬性].[RR4]" c="RR4"/>
        <s v="[商品投資屬性].[All 商品投資屬性].[RR5]" c="RR5"/>
      </sharedItems>
    </cacheField>
    <cacheField name="[Aum型態別].[Aum型態別]" caption="Aum型態別" numFmtId="0" level="1">
      <sharedItems count="9">
        <s v="[Aum型態別].[All Aum型態別].[a.股票型]" c="a.股票型"/>
        <s v="[Aum型態別].[All Aum型態別].[b.債券型]" c="b.債券型"/>
        <s v="[Aum型態別].[All Aum型態別].[c.貨幣型]" c="c.貨幣型"/>
        <s v="[Aum型態別].[All Aum型態別].[d.平衡型]" c="d.平衡型"/>
        <s v="[Aum型態別].[All Aum型態別].[e.組合型]" c="e.組合型"/>
        <s v="[Aum型態別].[All Aum型態別].[f.期貨型]" c="f.期貨型"/>
        <s v="[Aum型態別].[All Aum型態別].[g.指數型]" c="g.指數型"/>
        <s v="[Aum型態別].[All Aum型態別].[h.其他型]" c="h.其他型"/>
        <s v="[Aum型態別].[All Aum型態別].[ND]" c="ND"/>
      </sharedItems>
    </cacheField>
    <cacheField name="[Measures].[憑證數]" caption="憑證數" numFmtId="0" hierarchy="16" level="32767"/>
  </cacheFields>
  <cacheHierarchies count="17">
    <cacheHierarchy uniqueName="[Aum型態別]" caption="Aum型態別" defaultMemberUniqueName="[Aum型態別].[All Aum型態別]" allUniqueName="[Aum型態別].[All Aum型態別]" dimensionUniqueName="[Aum型態別]" count="2" unbalanced="0">
      <fieldsUsage count="2">
        <fieldUsage x="-1"/>
        <fieldUsage x="2"/>
      </fieldsUsage>
    </cacheHierarchy>
    <cacheHierarchy uniqueName="[Cluster]" caption="Cluster" defaultMemberUniqueName="[Cluster].[All Cluster]" allUniqueName="[Cluster].[All Cluster]" dimensionUniqueName="[Cluster]" count="0" unbalanced="0"/>
    <cacheHierarchy uniqueName="[申購登錄年]" caption="申購登錄年" defaultMemberUniqueName="[申購登錄年].[All 申購登錄年]" allUniqueName="[申購登錄年].[All 申購登錄年]" dimensionUniqueName="[申購登錄年]" count="0" unbalanced="0"/>
    <cacheHierarchy uniqueName="[投資型態]" caption="投資型態" defaultMemberUniqueName="[投資型態].[All 投資型態]" allUniqueName="[投資型態].[All 投資型態]" dimensionUniqueName="[投資型態]" count="2" unbalanced="0">
      <fieldsUsage count="2">
        <fieldUsage x="-1"/>
        <fieldUsage x="0"/>
      </fieldsUsage>
    </cacheHierarchy>
    <cacheHierarchy uniqueName="[保本型基金註記]" caption="保本型基金註記" defaultMemberUniqueName="[保本型基金註記].[All 保本型基金註記]" allUniqueName="[保本型基金註記].[All 保本型基金註記]" dimensionUniqueName="[保本型基金註記]" count="0" unbalanced="0"/>
    <cacheHierarchy uniqueName="[計價幣別]" caption="計價幣別" defaultMemberUniqueName="[計價幣別].[All 計價幣別]" allUniqueName="[計價幣別].[All 計價幣別]" dimensionUniqueName="[計價幣別]" count="0" unbalanced="0"/>
    <cacheHierarchy uniqueName="[高收益債註記]" caption="高收益債註記" defaultMemberUniqueName="[高收益債註記].[All 高收益債註記]" allUniqueName="[高收益債註記].[All 高收益債註記]" dimensionUniqueName="[高收益債註記]" count="0" unbalanced="0"/>
    <cacheHierarchy uniqueName="[區域別1]" caption="區域別1" defaultMemberUniqueName="[區域別1].[All 區域別1]" allUniqueName="[區域別1].[All 區域別1]" dimensionUniqueName="[區域別1]" count="0" unbalanced="0"/>
    <cacheHierarchy uniqueName="[商品投資屬性]" caption="商品投資屬性" defaultMemberUniqueName="[商品投資屬性].[All 商品投資屬性]" allUniqueName="[商品投資屬性].[All 商品投資屬性]" dimensionUniqueName="[商品投資屬性]" count="2" unbalanced="0">
      <fieldsUsage count="2">
        <fieldUsage x="-1"/>
        <fieldUsage x="1"/>
      </fieldsUsage>
    </cacheHierarchy>
    <cacheHierarchy uniqueName="[國內外基金註記]" caption="國內外基金註記" defaultMemberUniqueName="[國內外基金註記].[All 國內外基金註記]" allUniqueName="[國內外基金註記].[All 國內外基金註記]" dimensionUniqueName="[國內外基金註記]" count="0" unbalanced="0"/>
    <cacheHierarchy uniqueName="[基金中文名稱]" caption="基金中文名稱" defaultMemberUniqueName="[基金中文名稱].[All 基金中文名稱]" allUniqueName="[基金中文名稱].[All 基金中文名稱]" dimensionUniqueName="[基金中文名稱]" count="0" unbalanced="0"/>
    <cacheHierarchy uniqueName="[基金公司代碼]" caption="基金公司代碼" defaultMemberUniqueName="[基金公司代碼].[All 基金公司代碼]" allUniqueName="[基金公司代碼].[All 基金公司代碼]" dimensionUniqueName="[基金公司代碼]" count="0" unbalanced="0"/>
    <cacheHierarchy uniqueName="[基金目前規模區間]" caption="基金目前規模區間" defaultMemberUniqueName="[基金目前規模區間].[All 基金目前規模區間]" allUniqueName="[基金目前規模區間].[All 基金目前規模區間]" dimensionUniqueName="[基金目前規模區間]" count="0" unbalanced="0"/>
    <cacheHierarchy uniqueName="[基金成立級距年]" caption="基金成立級距年" defaultMemberUniqueName="[基金成立級距年].[All 基金成立級距年]" allUniqueName="[基金成立級距年].[All 基金成立級距年]" dimensionUniqueName="[基金成立級距年]" count="0" unbalanced="0"/>
    <cacheHierarchy uniqueName="[基金評等級距]" caption="基金評等級距" defaultMemberUniqueName="[基金評等級距].[All 基金評等級距]" allUniqueName="[基金評等級距].[All 基金評等級距]" dimensionUniqueName="[基金評等級距]" count="0" unbalanced="0"/>
    <cacheHierarchy uniqueName="[Measures].[客戶數]" caption="客戶數" measure="1" count="0"/>
    <cacheHierarchy uniqueName="[Measures].[憑證數]" caption="憑證數" measure="1" count="0" oneField="1">
      <fieldsUsage count="1">
        <fieldUsage x="3"/>
      </fieldsUsage>
    </cacheHierarchy>
  </cacheHierarchies>
  <kpis count="0"/>
  <dimensions count="16">
    <dimension name="Aum型態別" uniqueName="[Aum型態別]" caption="Aum型態別"/>
    <dimension name="Cluster" uniqueName="[Cluster]" caption="Cluster"/>
    <dimension measure="1" name="Measures" uniqueName="[Measures]" caption="Measures"/>
    <dimension name="申購登錄年" uniqueName="[申購登錄年]" caption="申購登錄年"/>
    <dimension name="投資型態" uniqueName="[投資型態]" caption="投資型態"/>
    <dimension name="保本型基金註記" uniqueName="[保本型基金註記]" caption="保本型基金註記"/>
    <dimension name="計價幣別" uniqueName="[計價幣別]" caption="計價幣別"/>
    <dimension name="高收益債註記" uniqueName="[高收益債註記]" caption="高收益債註記"/>
    <dimension name="區域別1" uniqueName="[區域別1]" caption="區域別1"/>
    <dimension name="商品投資屬性" uniqueName="[商品投資屬性]" caption="商品投資屬性"/>
    <dimension name="國內外基金註記" uniqueName="[國內外基金註記]" caption="國內外基金註記"/>
    <dimension name="基金中文名稱" uniqueName="[基金中文名稱]" caption="基金中文名稱"/>
    <dimension name="基金公司代碼" uniqueName="[基金公司代碼]" caption="基金公司代碼"/>
    <dimension name="基金目前規模區間" uniqueName="[基金目前規模區間]" caption="基金目前規模區間"/>
    <dimension name="基金成立級距年" uniqueName="[基金成立級距年]" caption="基金成立級距年"/>
    <dimension name="基金評等級距" uniqueName="[基金評等級距]" caption="基金評等級距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作者" refreshedDate="42892.636074884256" backgroundQuery="1" createdVersion="4" refreshedVersion="4" minRefreshableVersion="3" recordCount="0">
  <cacheSource type="external" connectionId="4"/>
  <cacheFields count="5">
    <cacheField name="[Measures].[憑證數]" caption="憑證數" numFmtId="0" hierarchy="16" level="32767"/>
    <cacheField name="[Cluster].[Cluster]" caption="Cluster" numFmtId="0" hierarchy="1" level="1">
      <sharedItems count="3">
        <s v="[Cluster].[All Cluster].[1]" c="1"/>
        <s v="[Cluster].[All Cluster].[2]" c="2"/>
        <s v="[Cluster].[All Cluster].[3]" c="3"/>
      </sharedItems>
    </cacheField>
    <cacheField name="[國內外基金註記].[國內外基金註記]" caption="國內外基金註記" numFmtId="0" hierarchy="9" level="1">
      <sharedItems containsSemiMixedTypes="0" containsString="0"/>
    </cacheField>
    <cacheField name="[投資型態].[投資型態]" caption="投資型態" numFmtId="0" hierarchy="3" level="1">
      <sharedItems count="2">
        <s v="[投資型態].[All 投資型態].[a.定時定額]" c="a.定時定額"/>
        <s v="[投資型態].[All 投資型態].[b.單筆申購]" c="b.單筆申購"/>
      </sharedItems>
    </cacheField>
    <cacheField name="[Aum型態別].[Aum型態別]" caption="Aum型態別" numFmtId="0" level="1">
      <sharedItems count="8">
        <s v="[Aum型態別].[All Aum型態別].[a.股票型]" c="a.股票型"/>
        <s v="[Aum型態別].[All Aum型態別].[b.債券型]" c="b.債券型"/>
        <s v="[Aum型態別].[All Aum型態別].[c.貨幣型]" c="c.貨幣型"/>
        <s v="[Aum型態別].[All Aum型態別].[d.平衡型]" c="d.平衡型"/>
        <s v="[Aum型態別].[All Aum型態別].[e.組合型]" c="e.組合型"/>
        <s v="[Aum型態別].[All Aum型態別].[f.期貨型]" c="f.期貨型"/>
        <s v="[Aum型態別].[All Aum型態別].[g.指數型]" c="g.指數型"/>
        <s v="[Aum型態別].[All Aum型態別].[h.其他型]" c="h.其他型"/>
      </sharedItems>
    </cacheField>
  </cacheFields>
  <cacheHierarchies count="17">
    <cacheHierarchy uniqueName="[Aum型態別]" caption="Aum型態別" defaultMemberUniqueName="[Aum型態別].[All Aum型態別]" allUniqueName="[Aum型態別].[All Aum型態別]" dimensionUniqueName="[Aum型態別]" count="2" unbalanced="0">
      <fieldsUsage count="2">
        <fieldUsage x="-1"/>
        <fieldUsage x="4"/>
      </fieldsUsage>
    </cacheHierarchy>
    <cacheHierarchy uniqueName="[Cluster]" caption="Cluster" defaultMemberUniqueName="[Cluster].[All Cluster]" allUniqueName="[Cluster].[All Cluster]" dimensionUniqueName="[Cluster]" count="2" unbalanced="0">
      <fieldsUsage count="2">
        <fieldUsage x="-1"/>
        <fieldUsage x="1"/>
      </fieldsUsage>
    </cacheHierarchy>
    <cacheHierarchy uniqueName="[申購登錄年]" caption="申購登錄年" defaultMemberUniqueName="[申購登錄年].[All 申購登錄年]" allUniqueName="[申購登錄年].[All 申購登錄年]" dimensionUniqueName="[申購登錄年]" count="2" unbalanced="0"/>
    <cacheHierarchy uniqueName="[投資型態]" caption="投資型態" defaultMemberUniqueName="[投資型態].[All 投資型態]" allUniqueName="[投資型態].[All 投資型態]" dimensionUniqueName="[投資型態]" count="2" unbalanced="0">
      <fieldsUsage count="2">
        <fieldUsage x="-1"/>
        <fieldUsage x="3"/>
      </fieldsUsage>
    </cacheHierarchy>
    <cacheHierarchy uniqueName="[保本型基金註記]" caption="保本型基金註記" defaultMemberUniqueName="[保本型基金註記].[All 保本型基金註記]" allUniqueName="[保本型基金註記].[All 保本型基金註記]" dimensionUniqueName="[保本型基金註記]" count="0" unbalanced="0"/>
    <cacheHierarchy uniqueName="[計價幣別]" caption="計價幣別" defaultMemberUniqueName="[計價幣別].[All 計價幣別]" allUniqueName="[計價幣別].[All 計價幣別]" dimensionUniqueName="[計價幣別]" count="0" unbalanced="0"/>
    <cacheHierarchy uniqueName="[高收益債註記]" caption="高收益債註記" defaultMemberUniqueName="[高收益債註記].[All 高收益債註記]" allUniqueName="[高收益債註記].[All 高收益債註記]" dimensionUniqueName="[高收益債註記]" count="0" unbalanced="0"/>
    <cacheHierarchy uniqueName="[區域別1]" caption="區域別1" defaultMemberUniqueName="[區域別1].[All 區域別1]" allUniqueName="[區域別1].[All 區域別1]" dimensionUniqueName="[區域別1]" count="0" unbalanced="0"/>
    <cacheHierarchy uniqueName="[商品投資屬性]" caption="商品投資屬性" defaultMemberUniqueName="[商品投資屬性].[All 商品投資屬性]" allUniqueName="[商品投資屬性].[All 商品投資屬性]" dimensionUniqueName="[商品投資屬性]" count="0" unbalanced="0"/>
    <cacheHierarchy uniqueName="[國內外基金註記]" caption="國內外基金註記" defaultMemberUniqueName="[國內外基金註記].[All 國內外基金註記]" allUniqueName="[國內外基金註記].[All 國內外基金註記]" dimensionUniqueName="[國內外基金註記]" count="2" unbalanced="0">
      <fieldsUsage count="2">
        <fieldUsage x="-1"/>
        <fieldUsage x="2"/>
      </fieldsUsage>
    </cacheHierarchy>
    <cacheHierarchy uniqueName="[基金中文名稱]" caption="基金中文名稱" defaultMemberUniqueName="[基金中文名稱].[All 基金中文名稱]" allUniqueName="[基金中文名稱].[All 基金中文名稱]" dimensionUniqueName="[基金中文名稱]" count="0" unbalanced="0"/>
    <cacheHierarchy uniqueName="[基金公司代碼]" caption="基金公司代碼" defaultMemberUniqueName="[基金公司代碼].[All 基金公司代碼]" allUniqueName="[基金公司代碼].[All 基金公司代碼]" dimensionUniqueName="[基金公司代碼]" count="0" unbalanced="0"/>
    <cacheHierarchy uniqueName="[基金目前規模區間]" caption="基金目前規模區間" defaultMemberUniqueName="[基金目前規模區間].[All 基金目前規模區間]" allUniqueName="[基金目前規模區間].[All 基金目前規模區間]" dimensionUniqueName="[基金目前規模區間]" count="0" unbalanced="0"/>
    <cacheHierarchy uniqueName="[基金成立級距年]" caption="基金成立級距年" defaultMemberUniqueName="[基金成立級距年].[All 基金成立級距年]" allUniqueName="[基金成立級距年].[All 基金成立級距年]" dimensionUniqueName="[基金成立級距年]" count="0" unbalanced="0"/>
    <cacheHierarchy uniqueName="[基金評等級距]" caption="基金評等級距" defaultMemberUniqueName="[基金評等級距].[All 基金評等級距]" allUniqueName="[基金評等級距].[All 基金評等級距]" dimensionUniqueName="[基金評等級距]" count="0" unbalanced="0"/>
    <cacheHierarchy uniqueName="[Measures].[客戶數]" caption="客戶數" measure="1" count="0"/>
    <cacheHierarchy uniqueName="[Measures].[憑證數]" caption="憑證數" measure="1" count="0" oneField="1">
      <fieldsUsage count="1">
        <fieldUsage x="0"/>
      </fieldsUsage>
    </cacheHierarchy>
  </cacheHierarchies>
  <kpis count="0"/>
  <dimensions count="16">
    <dimension name="Aum型態別" uniqueName="[Aum型態別]" caption="Aum型態別"/>
    <dimension name="Cluster" uniqueName="[Cluster]" caption="Cluster"/>
    <dimension measure="1" name="Measures" uniqueName="[Measures]" caption="Measures"/>
    <dimension name="申購登錄年" uniqueName="[申購登錄年]" caption="申購登錄年"/>
    <dimension name="投資型態" uniqueName="[投資型態]" caption="投資型態"/>
    <dimension name="保本型基金註記" uniqueName="[保本型基金註記]" caption="保本型基金註記"/>
    <dimension name="計價幣別" uniqueName="[計價幣別]" caption="計價幣別"/>
    <dimension name="高收益債註記" uniqueName="[高收益債註記]" caption="高收益債註記"/>
    <dimension name="區域別1" uniqueName="[區域別1]" caption="區域別1"/>
    <dimension name="商品投資屬性" uniqueName="[商品投資屬性]" caption="商品投資屬性"/>
    <dimension name="國內外基金註記" uniqueName="[國內外基金註記]" caption="國內外基金註記"/>
    <dimension name="基金中文名稱" uniqueName="[基金中文名稱]" caption="基金中文名稱"/>
    <dimension name="基金公司代碼" uniqueName="[基金公司代碼]" caption="基金公司代碼"/>
    <dimension name="基金目前規模區間" uniqueName="[基金目前規模區間]" caption="基金目前規模區間"/>
    <dimension name="基金成立級距年" uniqueName="[基金成立級距年]" caption="基金成立級距年"/>
    <dimension name="基金評等級距" uniqueName="[基金評等級距]" caption="基金評等級距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樞紐分析表4" cacheId="9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compact="0" compactData="0" gridDropZones="1" multipleFieldFilters="0" fieldListSortAscending="1">
  <location ref="AI3:AN20" firstHeaderRow="1" firstDataRow="2" firstDataCol="2" rowPageCount="1" colPageCount="1"/>
  <pivotFields count="5">
    <pivotField dataField="1" compact="0" outline="0" showAll="0"/>
    <pivotField axis="axisCol" compact="0" allDrilled="1" outline="0" showAll="0" dataSourceSort="1">
      <items count="4">
        <item s="1" x="0"/>
        <item s="1" x="1"/>
        <item s="1" x="2"/>
        <item t="default"/>
      </items>
    </pivotField>
    <pivotField axis="axisPage" compact="0" allDrilled="1" outline="0" showAll="0" dataSourceSort="1">
      <items count="1">
        <item t="default"/>
      </items>
    </pivotField>
    <pivotField axis="axisRow" compact="0" allDrilled="1" outline="0" showAll="0" dataSourceSort="1" defaultSubtotal="0">
      <items count="2">
        <item x="0"/>
        <item x="1"/>
      </items>
    </pivotField>
    <pivotField name="投資型態別" axis="axisRow" compact="0" allDrilled="1" outline="0" showAll="0" dataSourceSort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3"/>
    <field x="4"/>
  </rowFields>
  <row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9" name="[國內外基金註記].[All 國內外基金註記]" cap="All 國內外基金註記"/>
  </pageFields>
  <dataFields count="1">
    <dataField name="憑證數" fld="0" baseField="0" baseItem="0" numFmtId="177"/>
  </dataFields>
  <conditionalFormats count="1">
    <conditionalFormat priority="1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3" count="2" selected="0">
              <x v="0"/>
              <x v="1"/>
            </reference>
            <reference field="4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Hierarchies count="17"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3"/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樞紐分析表3" cacheId="3" applyNumberFormats="0" applyBorderFormats="0" applyFontFormats="0" applyPatternFormats="0" applyAlignmentFormats="0" applyWidthHeightFormats="1" dataCaption="數值" updatedVersion="4" minRefreshableVersion="3" useAutoFormatting="1" subtotalHiddenItems="1" itemPrintTitles="1" createdVersion="4" indent="0" compact="0" compactData="0" gridDropZones="1" multipleFieldFilters="0" fieldListSortAscending="1">
  <location ref="A3:C2934" firstHeaderRow="1" firstDataRow="2" firstDataCol="1" rowPageCount="1" colPageCount="1"/>
  <pivotFields count="4">
    <pivotField dataField="1" compact="0" outline="0" showAll="0"/>
    <pivotField axis="axisPage" compact="0" allDrilled="1" outline="0" showAll="0">
      <items count="1">
        <item t="default"/>
      </items>
    </pivotField>
    <pivotField axis="axisRow" compact="0" allDrilled="1" outline="0" showAll="0" sortType="descending">
      <items count="29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2930">
    <i>
      <x v="2599"/>
    </i>
    <i>
      <x v="2677"/>
    </i>
    <i>
      <x v="661"/>
    </i>
    <i>
      <x v="2695"/>
    </i>
    <i>
      <x v="2082"/>
    </i>
    <i>
      <x v="2275"/>
    </i>
    <i>
      <x v="2175"/>
    </i>
    <i>
      <x v="2385"/>
    </i>
    <i>
      <x v="2768"/>
    </i>
    <i>
      <x v="1348"/>
    </i>
    <i>
      <x v="2845"/>
    </i>
    <i>
      <x v="1706"/>
    </i>
    <i>
      <x v="2598"/>
    </i>
    <i>
      <x v="2352"/>
    </i>
    <i>
      <x v="2203"/>
    </i>
    <i>
      <x v="2348"/>
    </i>
    <i>
      <x v="1114"/>
    </i>
    <i>
      <x v="1961"/>
    </i>
    <i>
      <x v="2007"/>
    </i>
    <i>
      <x v="886"/>
    </i>
    <i>
      <x v="2864"/>
    </i>
    <i>
      <x v="1980"/>
    </i>
    <i>
      <x v="971"/>
    </i>
    <i>
      <x v="2383"/>
    </i>
    <i>
      <x v="1056"/>
    </i>
    <i>
      <x v="2601"/>
    </i>
    <i>
      <x v="1243"/>
    </i>
    <i>
      <x v="2276"/>
    </i>
    <i>
      <x v="2606"/>
    </i>
    <i>
      <x v="211"/>
    </i>
    <i>
      <x v="2052"/>
    </i>
    <i>
      <x v="1816"/>
    </i>
    <i>
      <x v="2053"/>
    </i>
    <i>
      <x v="1920"/>
    </i>
    <i>
      <x v="1917"/>
    </i>
    <i>
      <x v="64"/>
    </i>
    <i>
      <x v="1689"/>
    </i>
    <i>
      <x v="2087"/>
    </i>
    <i>
      <x v="2846"/>
    </i>
    <i>
      <x v="1465"/>
    </i>
    <i>
      <x v="2607"/>
    </i>
    <i>
      <x v="606"/>
    </i>
    <i>
      <x v="1789"/>
    </i>
    <i>
      <x v="1918"/>
    </i>
    <i>
      <x v="220"/>
    </i>
    <i>
      <x v="203"/>
    </i>
    <i>
      <x v="923"/>
    </i>
    <i>
      <x v="313"/>
    </i>
    <i>
      <x v="1964"/>
    </i>
    <i>
      <x v="344"/>
    </i>
    <i>
      <x v="2870"/>
    </i>
    <i>
      <x v="1634"/>
    </i>
    <i>
      <x v="2618"/>
    </i>
    <i>
      <x v="1127"/>
    </i>
    <i>
      <x v="1924"/>
    </i>
    <i>
      <x v="1061"/>
    </i>
    <i>
      <x v="155"/>
    </i>
    <i>
      <x v="1349"/>
    </i>
    <i>
      <x v="283"/>
    </i>
    <i>
      <x v="2842"/>
    </i>
    <i>
      <x v="2844"/>
    </i>
    <i>
      <x v="2600"/>
    </i>
    <i>
      <x v="2871"/>
    </i>
    <i>
      <x v="2235"/>
    </i>
    <i>
      <x v="274"/>
    </i>
    <i>
      <x v="941"/>
    </i>
    <i>
      <x v="2045"/>
    </i>
    <i>
      <x v="2676"/>
    </i>
    <i>
      <x v="204"/>
    </i>
    <i>
      <x v="2083"/>
    </i>
    <i>
      <x v="383"/>
    </i>
    <i>
      <x v="1122"/>
    </i>
    <i>
      <x v="305"/>
    </i>
    <i>
      <x v="1965"/>
    </i>
    <i>
      <x v="2699"/>
    </i>
    <i>
      <x v="1467"/>
    </i>
    <i>
      <x v="1819"/>
    </i>
    <i>
      <x v="1724"/>
    </i>
    <i>
      <x v="1720"/>
    </i>
    <i>
      <x v="1952"/>
    </i>
    <i>
      <x v="2167"/>
    </i>
    <i>
      <x v="192"/>
    </i>
    <i>
      <x v="887"/>
    </i>
    <i>
      <x v="54"/>
    </i>
    <i>
      <x v="1234"/>
    </i>
    <i>
      <x v="2855"/>
    </i>
    <i>
      <x v="1531"/>
    </i>
    <i>
      <x v="2059"/>
    </i>
    <i>
      <x v="2733"/>
    </i>
    <i>
      <x v="2886"/>
    </i>
    <i>
      <x v="2041"/>
    </i>
    <i>
      <x v="1817"/>
    </i>
    <i>
      <x v="1527"/>
    </i>
    <i>
      <x v="2189"/>
    </i>
    <i>
      <x v="2191"/>
    </i>
    <i>
      <x v="760"/>
    </i>
    <i>
      <x v="2363"/>
    </i>
    <i>
      <x v="1367"/>
    </i>
    <i>
      <x v="225"/>
    </i>
    <i>
      <x v="2446"/>
    </i>
    <i>
      <x v="1915"/>
    </i>
    <i>
      <x v="2260"/>
    </i>
    <i>
      <x v="2060"/>
    </i>
    <i>
      <x v="483"/>
    </i>
    <i>
      <x v="1666"/>
    </i>
    <i>
      <x v="2807"/>
    </i>
    <i>
      <x v="2058"/>
    </i>
    <i>
      <x v="275"/>
    </i>
    <i>
      <x v="1235"/>
    </i>
    <i>
      <x v="1959"/>
    </i>
    <i>
      <x v="181"/>
    </i>
    <i>
      <x v="2772"/>
    </i>
    <i>
      <x v="2040"/>
    </i>
    <i>
      <x v="1217"/>
    </i>
    <i>
      <x v="12"/>
    </i>
    <i>
      <x v="2857"/>
    </i>
    <i>
      <x v="1463"/>
    </i>
    <i>
      <x v="2042"/>
    </i>
    <i>
      <x v="2786"/>
    </i>
    <i>
      <x v="766"/>
    </i>
    <i>
      <x v="1274"/>
    </i>
    <i>
      <x v="1938"/>
    </i>
    <i>
      <x v="2819"/>
    </i>
    <i>
      <x v="2792"/>
    </i>
    <i>
      <x v="2195"/>
    </i>
    <i>
      <x v="2166"/>
    </i>
    <i>
      <x v="455"/>
    </i>
    <i>
      <x v="25"/>
    </i>
    <i>
      <x v="2280"/>
    </i>
    <i>
      <x v="1115"/>
    </i>
    <i>
      <x v="2402"/>
    </i>
    <i>
      <x v="2379"/>
    </i>
    <i>
      <x v="1921"/>
    </i>
    <i>
      <x v="1733"/>
    </i>
    <i>
      <x v="281"/>
    </i>
    <i>
      <x v="756"/>
    </i>
    <i>
      <x v="1638"/>
    </i>
    <i>
      <x v="2843"/>
    </i>
    <i>
      <x v="2890"/>
    </i>
    <i>
      <x v="2822"/>
    </i>
    <i>
      <x v="609"/>
    </i>
    <i>
      <x v="2422"/>
    </i>
    <i>
      <x v="2282"/>
    </i>
    <i>
      <x v="2177"/>
    </i>
    <i>
      <x v="2050"/>
    </i>
    <i>
      <x v="341"/>
    </i>
    <i>
      <x v="2269"/>
    </i>
    <i>
      <x v="345"/>
    </i>
    <i>
      <x v="2201"/>
    </i>
    <i>
      <x v="105"/>
    </i>
    <i>
      <x v="842"/>
    </i>
    <i>
      <x v="598"/>
    </i>
    <i>
      <x v="1511"/>
    </i>
    <i>
      <x v="278"/>
    </i>
    <i>
      <x v="205"/>
    </i>
    <i>
      <x v="2464"/>
    </i>
    <i>
      <x v="1459"/>
    </i>
    <i>
      <x v="2227"/>
    </i>
    <i>
      <x v="950"/>
    </i>
    <i>
      <x v="1790"/>
    </i>
    <i>
      <x v="1711"/>
    </i>
    <i>
      <x v="772"/>
    </i>
    <i>
      <x v="1559"/>
    </i>
    <i>
      <x v="755"/>
    </i>
    <i>
      <x v="2176"/>
    </i>
    <i>
      <x v="2302"/>
    </i>
    <i>
      <x v="841"/>
    </i>
    <i>
      <x v="206"/>
    </i>
    <i>
      <x v="1512"/>
    </i>
    <i>
      <x v="1972"/>
    </i>
    <i>
      <x v="215"/>
    </i>
    <i>
      <x v="2797"/>
    </i>
    <i>
      <x v="1452"/>
    </i>
    <i>
      <x v="1798"/>
    </i>
    <i>
      <x v="2778"/>
    </i>
    <i>
      <x v="2051"/>
    </i>
    <i>
      <x v="1381"/>
    </i>
    <i>
      <x v="626"/>
    </i>
    <i>
      <x v="2859"/>
    </i>
    <i>
      <x v="2771"/>
    </i>
    <i>
      <x v="1625"/>
    </i>
    <i>
      <x v="1731"/>
    </i>
    <i>
      <x v="717"/>
    </i>
    <i>
      <x v="2197"/>
    </i>
    <i>
      <x v="342"/>
    </i>
    <i>
      <x v="2685"/>
    </i>
    <i>
      <x v="1123"/>
    </i>
    <i>
      <x v="972"/>
    </i>
    <i>
      <x v="963"/>
    </i>
    <i>
      <x v="2821"/>
    </i>
    <i>
      <x v="871"/>
    </i>
    <i>
      <x v="2447"/>
    </i>
    <i>
      <x v="2860"/>
    </i>
    <i>
      <x v="2179"/>
    </i>
    <i>
      <x v="812"/>
    </i>
    <i>
      <x v="1368"/>
    </i>
    <i>
      <x v="2210"/>
    </i>
    <i>
      <x v="1111"/>
    </i>
    <i>
      <x v="31"/>
    </i>
    <i>
      <x v="2202"/>
    </i>
    <i>
      <x v="891"/>
    </i>
    <i>
      <x v="2858"/>
    </i>
    <i>
      <x v="2046"/>
    </i>
    <i>
      <x v="2625"/>
    </i>
    <i>
      <x v="961"/>
    </i>
    <i>
      <x v="1668"/>
    </i>
    <i>
      <x v="1434"/>
    </i>
    <i>
      <x v="2510"/>
    </i>
    <i>
      <x v="907"/>
    </i>
    <i>
      <x v="1113"/>
    </i>
    <i>
      <x v="940"/>
    </i>
    <i>
      <x v="2757"/>
    </i>
    <i>
      <x v="2922"/>
    </i>
    <i>
      <x v="346"/>
    </i>
    <i>
      <x v="943"/>
    </i>
    <i>
      <x v="2773"/>
    </i>
    <i>
      <x v="1283"/>
    </i>
    <i>
      <x v="214"/>
    </i>
    <i>
      <x v="2181"/>
    </i>
    <i>
      <x v="1737"/>
    </i>
    <i>
      <x v="1119"/>
    </i>
    <i>
      <x v="2448"/>
    </i>
    <i>
      <x v="803"/>
    </i>
    <i>
      <x v="2321"/>
    </i>
    <i>
      <x v="1522"/>
    </i>
    <i>
      <x v="890"/>
    </i>
    <i>
      <x v="1415"/>
    </i>
    <i>
      <x v="1093"/>
    </i>
    <i>
      <x v="2775"/>
    </i>
    <i>
      <x v="1820"/>
    </i>
    <i>
      <x v="2088"/>
    </i>
    <i>
      <x v="836"/>
    </i>
    <i>
      <x v="911"/>
    </i>
    <i>
      <x v="657"/>
    </i>
    <i>
      <x v="956"/>
    </i>
    <i>
      <x v="1575"/>
    </i>
    <i>
      <x v="1060"/>
    </i>
    <i>
      <x v="639"/>
    </i>
    <i>
      <x v="1226"/>
    </i>
    <i>
      <x v="2658"/>
    </i>
    <i>
      <x v="1451"/>
    </i>
    <i>
      <x v="2609"/>
    </i>
    <i>
      <x v="2357"/>
    </i>
    <i>
      <x v="1925"/>
    </i>
    <i>
      <x v="2186"/>
    </i>
    <i>
      <x v="1981"/>
    </i>
    <i>
      <x v="208"/>
    </i>
    <i>
      <x v="2616"/>
    </i>
    <i>
      <x v="2172"/>
    </i>
    <i>
      <x v="2187"/>
    </i>
    <i>
      <x v="2150"/>
    </i>
    <i>
      <x v="1178"/>
    </i>
    <i>
      <x v="2232"/>
    </i>
    <i>
      <x v="1968"/>
    </i>
    <i>
      <x v="1936"/>
    </i>
    <i>
      <x v="1967"/>
    </i>
    <i>
      <x v="758"/>
    </i>
    <i>
      <x v="1437"/>
    </i>
    <i>
      <x v="4"/>
    </i>
    <i>
      <x v="761"/>
    </i>
    <i>
      <x v="209"/>
    </i>
    <i>
      <x v="1378"/>
    </i>
    <i>
      <x v="2605"/>
    </i>
    <i>
      <x v="2047"/>
    </i>
    <i>
      <x v="2603"/>
    </i>
    <i>
      <x v="44"/>
    </i>
    <i>
      <x v="1153"/>
    </i>
    <i>
      <x v="284"/>
    </i>
    <i>
      <x v="2192"/>
    </i>
    <i>
      <x v="2196"/>
    </i>
    <i>
      <x v="156"/>
    </i>
    <i>
      <x v="1011"/>
    </i>
    <i>
      <x v="2796"/>
    </i>
    <i>
      <x v="1510"/>
    </i>
    <i>
      <x v="1245"/>
    </i>
    <i>
      <x v="381"/>
    </i>
    <i>
      <x v="508"/>
    </i>
    <i>
      <x v="148"/>
    </i>
    <i>
      <x v="2237"/>
    </i>
    <i>
      <x v="2901"/>
    </i>
    <i>
      <x v="1466"/>
    </i>
    <i>
      <x v="228"/>
    </i>
    <i>
      <x v="2617"/>
    </i>
    <i>
      <x v="1962"/>
    </i>
    <i>
      <x v="2401"/>
    </i>
    <i>
      <x v="2475"/>
    </i>
    <i>
      <x v="2072"/>
    </i>
    <i>
      <x v="152"/>
    </i>
    <i>
      <x v="2800"/>
    </i>
    <i>
      <x v="959"/>
    </i>
    <i>
      <x v="1244"/>
    </i>
    <i>
      <x v="498"/>
    </i>
    <i>
      <x v="2062"/>
    </i>
    <i>
      <x v="493"/>
    </i>
    <i>
      <x v="2002"/>
    </i>
    <i>
      <x v="68"/>
    </i>
    <i>
      <x v="697"/>
    </i>
    <i>
      <x v="1683"/>
    </i>
    <i>
      <x v="964"/>
    </i>
    <i>
      <x v="2546"/>
    </i>
    <i>
      <x v="1984"/>
    </i>
    <i>
      <x v="754"/>
    </i>
    <i>
      <x v="1238"/>
    </i>
    <i>
      <x v="1953"/>
    </i>
    <i>
      <x v="1332"/>
    </i>
    <i>
      <x v="41"/>
    </i>
    <i>
      <x v="2411"/>
    </i>
    <i>
      <x v="2426"/>
    </i>
    <i>
      <x v="1734"/>
    </i>
    <i>
      <x v="787"/>
    </i>
    <i>
      <x v="912"/>
    </i>
    <i>
      <x v="624"/>
    </i>
    <i>
      <x v="384"/>
    </i>
    <i>
      <x v="457"/>
    </i>
    <i>
      <x v="2863"/>
    </i>
    <i>
      <x v="2350"/>
    </i>
    <i>
      <x v="303"/>
    </i>
    <i>
      <x v="2384"/>
    </i>
    <i>
      <x v="2014"/>
    </i>
    <i>
      <x v="1471"/>
    </i>
    <i>
      <x v="89"/>
    </i>
    <i>
      <x v="1922"/>
    </i>
    <i>
      <x v="1169"/>
    </i>
    <i>
      <x v="2353"/>
    </i>
    <i>
      <x v="2281"/>
    </i>
    <i>
      <x v="1993"/>
    </i>
    <i>
      <x v="2349"/>
    </i>
    <i>
      <x v="1727"/>
    </i>
    <i>
      <x v="2039"/>
    </i>
    <i>
      <x v="2386"/>
    </i>
    <i>
      <x v="1218"/>
    </i>
    <i>
      <x v="88"/>
    </i>
    <i>
      <x v="1762"/>
    </i>
    <i>
      <x v="2798"/>
    </i>
    <i>
      <x v="2736"/>
    </i>
    <i>
      <x v="1944"/>
    </i>
    <i>
      <x v="1533"/>
    </i>
    <i>
      <x v="76"/>
    </i>
    <i>
      <x v="2566"/>
    </i>
    <i>
      <x v="1557"/>
    </i>
    <i>
      <x v="759"/>
    </i>
    <i>
      <x v="1128"/>
    </i>
    <i>
      <x v="2820"/>
    </i>
    <i>
      <x v="1036"/>
    </i>
    <i>
      <x v="434"/>
    </i>
    <i>
      <x v="2283"/>
    </i>
    <i>
      <x v="547"/>
    </i>
    <i>
      <x v="359"/>
    </i>
    <i>
      <x v="2898"/>
    </i>
    <i>
      <x v="1071"/>
    </i>
    <i>
      <x v="2266"/>
    </i>
    <i>
      <x v="2769"/>
    </i>
    <i>
      <x v="2624"/>
    </i>
    <i>
      <x v="2355"/>
    </i>
    <i>
      <x v="2825"/>
    </i>
    <i>
      <x v="1246"/>
    </i>
    <i>
      <x v="2686"/>
    </i>
    <i>
      <x v="2774"/>
    </i>
    <i>
      <x v="2373"/>
    </i>
    <i>
      <x v="1667"/>
    </i>
    <i>
      <x v="1151"/>
    </i>
    <i>
      <x v="1383"/>
    </i>
    <i>
      <x v="724"/>
    </i>
    <i>
      <x v="2320"/>
    </i>
    <i>
      <x v="2409"/>
    </i>
    <i>
      <x v="2776"/>
    </i>
    <i>
      <x v="2188"/>
    </i>
    <i>
      <x v="740"/>
    </i>
    <i>
      <x v="223"/>
    </i>
    <i>
      <x v="282"/>
    </i>
    <i>
      <x v="2003"/>
    </i>
    <i>
      <x v="535"/>
    </i>
    <i>
      <x v="1985"/>
    </i>
    <i>
      <x v="1366"/>
    </i>
    <i>
      <x v="436"/>
    </i>
    <i>
      <x v="696"/>
    </i>
    <i>
      <x v="2287"/>
    </i>
    <i>
      <x v="1539"/>
    </i>
    <i>
      <x v="607"/>
    </i>
    <i>
      <x v="2799"/>
    </i>
    <i>
      <x v="2168"/>
    </i>
    <i>
      <x v="1992"/>
    </i>
    <i>
      <x v="314"/>
    </i>
    <i>
      <x v="1376"/>
    </i>
    <i>
      <x v="2132"/>
    </i>
    <i>
      <x v="1940"/>
    </i>
    <i>
      <x v="792"/>
    </i>
    <i>
      <x v="237"/>
    </i>
    <i>
      <x v="1219"/>
    </i>
    <i>
      <x v="273"/>
    </i>
    <i>
      <x v="33"/>
    </i>
    <i>
      <x v="2122"/>
    </i>
    <i>
      <x v="2157"/>
    </i>
    <i>
      <x v="777"/>
    </i>
    <i>
      <x v="973"/>
    </i>
    <i>
      <x v="2604"/>
    </i>
    <i>
      <x v="1748"/>
    </i>
    <i>
      <x v="840"/>
    </i>
    <i>
      <x v="2228"/>
    </i>
    <i>
      <x v="2279"/>
    </i>
    <i>
      <x v="2139"/>
    </i>
    <i>
      <x v="1963"/>
    </i>
    <i>
      <x v="2000"/>
    </i>
    <i>
      <x v="1651"/>
    </i>
    <i>
      <x v="1144"/>
    </i>
    <i>
      <x v="221"/>
    </i>
    <i>
      <x v="2372"/>
    </i>
    <i>
      <x v="1472"/>
    </i>
    <i>
      <x v="1419"/>
    </i>
    <i>
      <x v="157"/>
    </i>
    <i>
      <x v="714"/>
    </i>
    <i>
      <x v="2180"/>
    </i>
    <i>
      <x v="1558"/>
    </i>
    <i>
      <x v="2061"/>
    </i>
    <i>
      <x v="1284"/>
    </i>
    <i>
      <x v="1330"/>
    </i>
    <i>
      <x v="680"/>
    </i>
    <i>
      <x v="2263"/>
    </i>
    <i>
      <x v="686"/>
    </i>
    <i>
      <x v="2408"/>
    </i>
    <i>
      <x v="1736"/>
    </i>
    <i>
      <x v="1779"/>
    </i>
    <i>
      <x v="935"/>
    </i>
    <i>
      <x v="1460"/>
    </i>
    <i>
      <x v="1957"/>
    </i>
    <i>
      <x v="2064"/>
    </i>
    <i>
      <x v="1103"/>
    </i>
    <i>
      <x v="723"/>
    </i>
    <i>
      <x v="2432"/>
    </i>
    <i>
      <x v="2418"/>
    </i>
    <i>
      <x v="1568"/>
    </i>
    <i>
      <x v="1464"/>
    </i>
    <i>
      <x v="2902"/>
    </i>
    <i>
      <x v="1781"/>
    </i>
    <i>
      <x v="1211"/>
    </i>
    <i>
      <x v="1142"/>
    </i>
    <i>
      <x v="98"/>
    </i>
    <i>
      <x v="459"/>
    </i>
    <i>
      <x v="136"/>
    </i>
    <i>
      <x v="482"/>
    </i>
    <i>
      <x v="2812"/>
    </i>
    <i>
      <x v="2222"/>
    </i>
    <i>
      <x v="1923"/>
    </i>
    <i>
      <x v="2018"/>
    </i>
    <i>
      <x v="1074"/>
    </i>
    <i>
      <x v="1266"/>
    </i>
    <i>
      <x v="226"/>
    </i>
    <i>
      <x v="722"/>
    </i>
    <i>
      <x v="1520"/>
    </i>
    <i>
      <x v="1070"/>
    </i>
    <i>
      <x v="2696"/>
    </i>
    <i>
      <x v="2271"/>
    </i>
    <i>
      <x v="2286"/>
    </i>
    <i>
      <x v="2595"/>
    </i>
    <i>
      <x v="2268"/>
    </i>
    <i>
      <x v="2515"/>
    </i>
    <i>
      <x v="1586"/>
    </i>
    <i>
      <x v="1916"/>
    </i>
    <i>
      <x v="991"/>
    </i>
    <i>
      <x v="880"/>
    </i>
    <i>
      <x v="139"/>
    </i>
    <i>
      <x v="45"/>
    </i>
    <i>
      <x v="2414"/>
    </i>
    <i>
      <x v="2621"/>
    </i>
    <i>
      <x v="1258"/>
    </i>
    <i>
      <x v="1316"/>
    </i>
    <i>
      <x v="789"/>
    </i>
    <i>
      <x v="1159"/>
    </i>
    <i>
      <x v="2248"/>
    </i>
    <i>
      <x v="1799"/>
    </i>
    <i>
      <x v="1257"/>
    </i>
    <i>
      <x v="813"/>
    </i>
    <i>
      <x v="238"/>
    </i>
    <i>
      <x v="668"/>
    </i>
    <i>
      <x v="37"/>
    </i>
    <i>
      <x v="2477"/>
    </i>
    <i>
      <x v="2250"/>
    </i>
    <i>
      <x v="1978"/>
    </i>
    <i>
      <x v="1022"/>
    </i>
    <i>
      <x v="1204"/>
    </i>
    <i>
      <x v="2746"/>
    </i>
    <i>
      <x v="919"/>
    </i>
    <i>
      <x v="150"/>
    </i>
    <i>
      <x v="164"/>
    </i>
    <i>
      <x v="2770"/>
    </i>
    <i>
      <x v="2865"/>
    </i>
    <i>
      <x v="2582"/>
    </i>
    <i>
      <x v="1562"/>
    </i>
    <i>
      <x v="1718"/>
    </i>
    <i>
      <x v="2193"/>
    </i>
    <i>
      <x v="1155"/>
    </i>
    <i>
      <x v="969"/>
    </i>
    <i>
      <x v="85"/>
    </i>
    <i>
      <x v="2900"/>
    </i>
    <i>
      <x v="2826"/>
    </i>
    <i>
      <x v="2294"/>
    </i>
    <i>
      <x v="2602"/>
    </i>
    <i>
      <x v="2400"/>
    </i>
    <i>
      <x v="2190"/>
    </i>
    <i>
      <x v="2078"/>
    </i>
    <i>
      <x v="50"/>
    </i>
    <i>
      <x v="917"/>
    </i>
    <i>
      <x v="908"/>
    </i>
    <i>
      <x v="2614"/>
    </i>
    <i>
      <x v="1721"/>
    </i>
    <i>
      <x v="1369"/>
    </i>
    <i>
      <x v="1161"/>
    </i>
    <i>
      <x v="1456"/>
    </i>
    <i>
      <x v="312"/>
    </i>
    <i>
      <x v="2791"/>
    </i>
    <i>
      <x v="1635"/>
    </i>
    <i>
      <x v="1040"/>
    </i>
    <i>
      <x v="960"/>
    </i>
    <i>
      <x v="1328"/>
    </i>
    <i>
      <x v="1406"/>
    </i>
    <i>
      <x v="1139"/>
    </i>
    <i>
      <x v="1391"/>
    </i>
    <i>
      <x v="2629"/>
    </i>
    <i>
      <x v="2056"/>
    </i>
    <i>
      <x v="1067"/>
    </i>
    <i>
      <x v="775"/>
    </i>
    <i>
      <x v="1079"/>
    </i>
    <i>
      <x v="448"/>
    </i>
    <i>
      <x v="538"/>
    </i>
    <i>
      <x v="2899"/>
    </i>
    <i>
      <x v="1717"/>
    </i>
    <i>
      <x v="2154"/>
    </i>
    <i>
      <x v="1540"/>
    </i>
    <i>
      <x v="863"/>
    </i>
    <i>
      <x v="2718"/>
    </i>
    <i>
      <x v="2906"/>
    </i>
    <i>
      <x v="1723"/>
    </i>
    <i>
      <x v="1995"/>
    </i>
    <i>
      <x v="1934"/>
    </i>
    <i>
      <x v="1791"/>
    </i>
    <i>
      <x v="1048"/>
    </i>
    <i>
      <x v="456"/>
    </i>
    <i>
      <x v="2631"/>
    </i>
    <i>
      <x v="2341"/>
    </i>
    <i>
      <x v="2407"/>
    </i>
    <i>
      <x v="2214"/>
    </i>
    <i>
      <x v="1761"/>
    </i>
    <i>
      <x v="1994"/>
    </i>
    <i>
      <x v="1037"/>
    </i>
    <i>
      <x v="889"/>
    </i>
    <i>
      <x v="360"/>
    </i>
    <i>
      <x v="507"/>
    </i>
    <i>
      <x v="1595"/>
    </i>
    <i>
      <x v="2001"/>
    </i>
    <i>
      <x v="1470"/>
    </i>
    <i>
      <x v="957"/>
    </i>
    <i>
      <x v="2429"/>
    </i>
    <i>
      <x v="1538"/>
    </i>
    <i>
      <x v="1974"/>
    </i>
    <i>
      <x v="1474"/>
    </i>
    <i>
      <x v="2015"/>
    </i>
    <i>
      <x v="1312"/>
    </i>
    <i>
      <x v="874"/>
    </i>
    <i>
      <x v="649"/>
    </i>
    <i>
      <x v="478"/>
    </i>
    <i>
      <x v="2512"/>
    </i>
    <i>
      <x v="2841"/>
    </i>
    <i>
      <x v="1518"/>
    </i>
    <i>
      <x v="1954"/>
    </i>
    <i>
      <x v="1708"/>
    </i>
    <i>
      <x v="2080"/>
    </i>
    <i>
      <x v="1270"/>
    </i>
    <i>
      <x v="892"/>
    </i>
    <i>
      <x v="430"/>
    </i>
    <i>
      <x v="11"/>
    </i>
    <i>
      <x v="2738"/>
    </i>
    <i>
      <x v="1610"/>
    </i>
    <i>
      <x v="2010"/>
    </i>
    <i>
      <x v="1300"/>
    </i>
    <i>
      <x v="1089"/>
    </i>
    <i>
      <x v="788"/>
    </i>
    <i>
      <x v="1263"/>
    </i>
    <i>
      <x v="924"/>
    </i>
    <i>
      <x v="1091"/>
    </i>
    <i>
      <x v="1259"/>
    </i>
    <i>
      <x v="382"/>
    </i>
    <i>
      <x v="2323"/>
    </i>
    <i>
      <x v="2404"/>
    </i>
    <i>
      <x v="2371"/>
    </i>
    <i>
      <x v="2779"/>
    </i>
    <i>
      <x v="1792"/>
    </i>
    <i>
      <x v="1722"/>
    </i>
    <i>
      <x v="1705"/>
    </i>
    <i>
      <x v="1023"/>
    </i>
    <i>
      <x v="1221"/>
    </i>
    <i>
      <x v="1106"/>
    </i>
    <i>
      <x v="522"/>
    </i>
    <i>
      <x v="378"/>
    </i>
    <i>
      <x v="492"/>
    </i>
    <i>
      <x v="2343"/>
    </i>
    <i>
      <x v="2580"/>
    </i>
    <i>
      <x v="1686"/>
    </i>
    <i>
      <x v="2019"/>
    </i>
    <i>
      <x v="2178"/>
    </i>
    <i>
      <x v="793"/>
    </i>
    <i>
      <x v="502"/>
    </i>
    <i>
      <x v="217"/>
    </i>
    <i>
      <x v="567"/>
    </i>
    <i>
      <x v="468"/>
    </i>
    <i>
      <x v="2853"/>
    </i>
    <i>
      <x v="2301"/>
    </i>
    <i>
      <x v="2182"/>
    </i>
    <i>
      <x v="1374"/>
    </i>
    <i>
      <x v="869"/>
    </i>
    <i>
      <x v="316"/>
    </i>
    <i>
      <x v="247"/>
    </i>
    <i>
      <x v="343"/>
    </i>
    <i>
      <x v="2854"/>
    </i>
    <i>
      <x v="2645"/>
    </i>
    <i>
      <x v="2648"/>
    </i>
    <i>
      <x v="1682"/>
    </i>
    <i>
      <x v="1741"/>
    </i>
    <i>
      <x v="1986"/>
    </i>
    <i>
      <x v="1919"/>
    </i>
    <i>
      <x v="1370"/>
    </i>
    <i>
      <x v="762"/>
    </i>
    <i>
      <x v="807"/>
    </i>
    <i>
      <x v="1095"/>
    </i>
    <i>
      <x v="210"/>
    </i>
    <i>
      <x v="280"/>
    </i>
    <i>
      <x v="160"/>
    </i>
    <i>
      <x v="2511"/>
    </i>
    <i>
      <x v="2850"/>
    </i>
    <i>
      <x v="1960"/>
    </i>
    <i>
      <x v="2158"/>
    </i>
    <i>
      <x v="1438"/>
    </i>
    <i>
      <x v="1253"/>
    </i>
    <i>
      <x v="1208"/>
    </i>
    <i>
      <x v="939"/>
    </i>
    <i>
      <x v="781"/>
    </i>
    <i>
      <x v="1076"/>
    </i>
    <i>
      <x v="2656"/>
    </i>
    <i>
      <x v="2810"/>
    </i>
    <i>
      <x v="2688"/>
    </i>
    <i>
      <x v="1677"/>
    </i>
    <i>
      <x v="853"/>
    </i>
    <i>
      <x v="42"/>
    </i>
    <i>
      <x v="178"/>
    </i>
    <i>
      <x v="2259"/>
    </i>
    <i>
      <x v="2208"/>
    </i>
    <i>
      <x v="2505"/>
    </i>
    <i>
      <x v="1567"/>
    </i>
    <i>
      <x v="1505"/>
    </i>
    <i>
      <x v="773"/>
    </i>
    <i>
      <x v="817"/>
    </i>
    <i>
      <x v="1094"/>
    </i>
    <i>
      <x v="1046"/>
    </i>
    <i>
      <x v="375"/>
    </i>
    <i>
      <x v="84"/>
    </i>
    <i>
      <x v="106"/>
    </i>
    <i>
      <x v="445"/>
    </i>
    <i>
      <x v="2709"/>
    </i>
    <i>
      <x v="2209"/>
    </i>
    <i>
      <x v="1604"/>
    </i>
    <i>
      <x v="2074"/>
    </i>
    <i>
      <x v="1969"/>
    </i>
    <i>
      <x v="2117"/>
    </i>
    <i>
      <x v="2135"/>
    </i>
    <i>
      <x v="1729"/>
    </i>
    <i>
      <x v="1475"/>
    </i>
    <i>
      <x v="983"/>
    </i>
    <i>
      <x v="942"/>
    </i>
    <i>
      <x v="937"/>
    </i>
    <i>
      <x v="2649"/>
    </i>
    <i>
      <x v="2463"/>
    </i>
    <i>
      <x v="2862"/>
    </i>
    <i>
      <x v="2238"/>
    </i>
    <i>
      <x v="2048"/>
    </i>
    <i>
      <x v="1579"/>
    </i>
    <i>
      <x v="1765"/>
    </i>
    <i>
      <x v="1143"/>
    </i>
    <i>
      <x v="1287"/>
    </i>
    <i>
      <x v="1260"/>
    </i>
    <i>
      <x v="1170"/>
    </i>
    <i>
      <x v="938"/>
    </i>
    <i>
      <x v="463"/>
    </i>
    <i>
      <x v="659"/>
    </i>
    <i>
      <x v="231"/>
    </i>
    <i>
      <x v="610"/>
    </i>
    <i>
      <x v="2488"/>
    </i>
    <i>
      <x v="1867"/>
    </i>
    <i>
      <x v="926"/>
    </i>
    <i>
      <x v="1346"/>
    </i>
    <i>
      <x v="797"/>
    </i>
    <i>
      <x v="1194"/>
    </i>
    <i>
      <x v="108"/>
    </i>
    <i>
      <x v="2226"/>
    </i>
    <i>
      <x v="2213"/>
    </i>
    <i>
      <x v="2754"/>
    </i>
    <i>
      <x v="2514"/>
    </i>
    <i>
      <x v="2735"/>
    </i>
    <i>
      <x v="2151"/>
    </i>
    <i>
      <x v="1536"/>
    </i>
    <i>
      <x v="2016"/>
    </i>
    <i>
      <x v="1832"/>
    </i>
    <i>
      <x v="1272"/>
    </i>
    <i>
      <x v="1404"/>
    </i>
    <i>
      <x v="1108"/>
    </i>
    <i>
      <x v="770"/>
    </i>
    <i>
      <x v="618"/>
    </i>
    <i>
      <x v="452"/>
    </i>
    <i>
      <x v="388"/>
    </i>
    <i>
      <x v="480"/>
    </i>
    <i>
      <x v="2304"/>
    </i>
    <i>
      <x v="1655"/>
    </i>
    <i>
      <x v="1397"/>
    </i>
    <i>
      <x v="1324"/>
    </i>
    <i>
      <x v="1227"/>
    </i>
    <i>
      <x v="627"/>
    </i>
    <i>
      <x v="623"/>
    </i>
    <i>
      <x v="235"/>
    </i>
    <i>
      <x v="177"/>
    </i>
    <i>
      <x v="2610"/>
    </i>
    <i>
      <x v="2823"/>
    </i>
    <i>
      <x v="2889"/>
    </i>
    <i>
      <x v="2306"/>
    </i>
    <i>
      <x v="2484"/>
    </i>
    <i>
      <x v="2022"/>
    </i>
    <i>
      <x v="1618"/>
    </i>
    <i>
      <x v="1549"/>
    </i>
    <i>
      <x v="1955"/>
    </i>
    <i>
      <x v="975"/>
    </i>
    <i>
      <x v="1289"/>
    </i>
    <i>
      <x v="1189"/>
    </i>
    <i>
      <x v="461"/>
    </i>
    <i>
      <x v="2493"/>
    </i>
    <i>
      <x v="2777"/>
    </i>
    <i>
      <x v="2236"/>
    </i>
    <i>
      <x v="2433"/>
    </i>
    <i>
      <x v="1946"/>
    </i>
    <i>
      <x v="2173"/>
    </i>
    <i>
      <x v="1637"/>
    </i>
    <i>
      <x v="1675"/>
    </i>
    <i>
      <x v="1649"/>
    </i>
    <i>
      <x v="1673"/>
    </i>
    <i>
      <x v="2024"/>
    </i>
    <i>
      <x v="1256"/>
    </i>
    <i>
      <x v="857"/>
    </i>
    <i>
      <x v="1003"/>
    </i>
    <i>
      <x v="865"/>
    </i>
    <i>
      <x v="804"/>
    </i>
    <i>
      <x v="1154"/>
    </i>
    <i>
      <x v="71"/>
    </i>
    <i>
      <x v="1632"/>
    </i>
    <i>
      <x v="2118"/>
    </i>
    <i>
      <x v="2160"/>
    </i>
    <i>
      <x v="2066"/>
    </i>
    <i>
      <x v="1141"/>
    </i>
    <i>
      <x v="945"/>
    </i>
    <i>
      <x v="86"/>
    </i>
    <i>
      <x v="713"/>
    </i>
    <i>
      <x v="546"/>
    </i>
    <i>
      <x v="2684"/>
    </i>
    <i>
      <x v="2380"/>
    </i>
    <i>
      <x v="2026"/>
    </i>
    <i>
      <x v="2063"/>
    </i>
    <i>
      <x v="2068"/>
    </i>
    <i>
      <x v="897"/>
    </i>
    <i>
      <x v="1157"/>
    </i>
    <i>
      <x v="2369"/>
    </i>
    <i>
      <x v="1760"/>
    </i>
    <i>
      <x v="2054"/>
    </i>
    <i>
      <x v="1771"/>
    </i>
    <i>
      <x v="1596"/>
    </i>
    <i>
      <x v="1808"/>
    </i>
    <i>
      <x v="1987"/>
    </i>
    <i>
      <x v="1416"/>
    </i>
    <i>
      <x v="951"/>
    </i>
    <i>
      <x v="1453"/>
    </i>
    <i>
      <x v="1137"/>
    </i>
    <i>
      <x v="1010"/>
    </i>
    <i>
      <x v="43"/>
    </i>
    <i>
      <x v="2856"/>
    </i>
    <i>
      <x v="2760"/>
    </i>
    <i>
      <x v="2915"/>
    </i>
    <i>
      <x v="1590"/>
    </i>
    <i>
      <x v="1998"/>
    </i>
    <i>
      <x v="1996"/>
    </i>
    <i>
      <x v="1240"/>
    </i>
    <i>
      <x v="745"/>
    </i>
    <i>
      <x v="1045"/>
    </i>
    <i>
      <x v="1461"/>
    </i>
    <i>
      <x v="1028"/>
    </i>
    <i>
      <x v="1209"/>
    </i>
    <i>
      <x v="149"/>
    </i>
    <i>
      <x v="90"/>
    </i>
    <i>
      <x v="725"/>
    </i>
    <i>
      <x v="2224"/>
    </i>
    <i>
      <x v="2310"/>
    </i>
    <i>
      <x v="2289"/>
    </i>
    <i>
      <x v="2831"/>
    </i>
    <i>
      <x v="2067"/>
    </i>
    <i>
      <x v="1942"/>
    </i>
    <i>
      <x v="1939"/>
    </i>
    <i>
      <x v="1566"/>
    </i>
    <i>
      <x v="1569"/>
    </i>
    <i>
      <x v="1657"/>
    </i>
    <i>
      <x v="1830"/>
    </i>
    <i>
      <x v="791"/>
    </i>
    <i>
      <x v="1167"/>
    </i>
    <i>
      <x v="1179"/>
    </i>
    <i>
      <x v="1180"/>
    </i>
    <i>
      <x v="783"/>
    </i>
    <i>
      <x v="1262"/>
    </i>
    <i>
      <x v="1052"/>
    </i>
    <i>
      <x v="656"/>
    </i>
    <i>
      <x v="142"/>
    </i>
    <i>
      <x v="429"/>
    </i>
    <i>
      <x v="721"/>
    </i>
    <i>
      <x v="2657"/>
    </i>
    <i>
      <x v="2835"/>
    </i>
    <i>
      <x v="2861"/>
    </i>
    <i>
      <x v="2143"/>
    </i>
    <i>
      <x v="2162"/>
    </i>
    <i>
      <x v="1542"/>
    </i>
    <i>
      <x v="1578"/>
    </i>
    <i>
      <x v="1440"/>
    </i>
    <i>
      <x v="805"/>
    </i>
    <i>
      <x v="1420"/>
    </i>
    <i>
      <x v="904"/>
    </i>
    <i>
      <x v="279"/>
    </i>
    <i>
      <x v="2499"/>
    </i>
    <i>
      <x v="2241"/>
    </i>
    <i>
      <x v="2374"/>
    </i>
    <i>
      <x v="2403"/>
    </i>
    <i>
      <x v="2571"/>
    </i>
    <i>
      <x v="2370"/>
    </i>
    <i>
      <x v="2918"/>
    </i>
    <i>
      <x v="2532"/>
    </i>
    <i>
      <x v="2358"/>
    </i>
    <i>
      <x v="1941"/>
    </i>
    <i>
      <x v="2142"/>
    </i>
    <i>
      <x v="1843"/>
    </i>
    <i>
      <x v="1971"/>
    </i>
    <i>
      <x v="2165"/>
    </i>
    <i>
      <x v="734"/>
    </i>
    <i>
      <x v="1291"/>
    </i>
    <i>
      <x v="1318"/>
    </i>
    <i>
      <x v="719"/>
    </i>
    <i>
      <x v="464"/>
    </i>
    <i>
      <x v="608"/>
    </i>
    <i>
      <x v="2331"/>
    </i>
    <i>
      <x v="2233"/>
    </i>
    <i>
      <x v="2378"/>
    </i>
    <i>
      <x v="2881"/>
    </i>
    <i>
      <x v="1739"/>
    </i>
    <i>
      <x v="2138"/>
    </i>
    <i>
      <x v="1469"/>
    </i>
    <i>
      <x v="1716"/>
    </i>
    <i>
      <x v="1317"/>
    </i>
    <i>
      <x v="1228"/>
    </i>
    <i>
      <x v="746"/>
    </i>
    <i>
      <x v="947"/>
    </i>
    <i>
      <x v="1382"/>
    </i>
    <i>
      <x v="467"/>
    </i>
    <i>
      <x v="202"/>
    </i>
    <i>
      <x v="79"/>
    </i>
    <i>
      <x v="636"/>
    </i>
    <i>
      <x v="2579"/>
    </i>
    <i>
      <x v="2278"/>
    </i>
    <i>
      <x v="2632"/>
    </i>
    <i>
      <x v="2025"/>
    </i>
    <i>
      <x v="1574"/>
    </i>
    <i>
      <x v="1684"/>
    </i>
    <i>
      <x v="1694"/>
    </i>
    <i>
      <x v="1707"/>
    </i>
    <i>
      <x v="1742"/>
    </i>
    <i>
      <x v="1290"/>
    </i>
    <i>
      <x v="854"/>
    </i>
    <i>
      <x v="846"/>
    </i>
    <i>
      <x v="1162"/>
    </i>
    <i>
      <x v="1205"/>
    </i>
    <i>
      <x v="698"/>
    </i>
    <i>
      <x v="440"/>
    </i>
    <i>
      <x v="700"/>
    </i>
    <i>
      <x v="645"/>
    </i>
    <i>
      <x v="187"/>
    </i>
    <i>
      <x v="540"/>
    </i>
    <i>
      <x v="80"/>
    </i>
    <i>
      <x v="2909"/>
    </i>
    <i>
      <x v="2780"/>
    </i>
    <i>
      <x v="2366"/>
    </i>
    <i>
      <x v="2134"/>
    </i>
    <i>
      <x v="1999"/>
    </i>
    <i>
      <x v="2146"/>
    </i>
    <i>
      <x v="2116"/>
    </i>
    <i>
      <x v="1813"/>
    </i>
    <i>
      <x v="1958"/>
    </i>
    <i>
      <x v="1487"/>
    </i>
    <i>
      <x v="1983"/>
    </i>
    <i>
      <x v="1424"/>
    </i>
    <i>
      <x v="1365"/>
    </i>
    <i>
      <x v="1222"/>
    </i>
    <i>
      <x v="1387"/>
    </i>
    <i>
      <x v="288"/>
    </i>
    <i>
      <x v="573"/>
    </i>
    <i>
      <x v="373"/>
    </i>
    <i>
      <x v="391"/>
    </i>
    <i>
      <x v="39"/>
    </i>
    <i>
      <x v="551"/>
    </i>
    <i>
      <x v="640"/>
    </i>
    <i>
      <x v="558"/>
    </i>
    <i>
      <x v="290"/>
    </i>
    <i>
      <x v="570"/>
    </i>
    <i>
      <x v="718"/>
    </i>
    <i>
      <x v="2504"/>
    </i>
    <i>
      <x v="2221"/>
    </i>
    <i>
      <x v="2903"/>
    </i>
    <i>
      <x v="2207"/>
    </i>
    <i>
      <x v="2419"/>
    </i>
    <i>
      <x v="1749"/>
    </i>
    <i>
      <x v="1395"/>
    </i>
    <i>
      <x v="1049"/>
    </i>
    <i>
      <x v="1223"/>
    </i>
    <i>
      <x v="876"/>
    </i>
    <i>
      <x v="795"/>
    </i>
    <i>
      <x v="962"/>
    </i>
    <i>
      <x v="835"/>
    </i>
    <i>
      <x v="1112"/>
    </i>
    <i>
      <x v="289"/>
    </i>
    <i>
      <x v="75"/>
    </i>
    <i>
      <x v="167"/>
    </i>
    <i>
      <x v="339"/>
    </i>
    <i>
      <x v="648"/>
    </i>
    <i>
      <x v="168"/>
    </i>
    <i>
      <x v="536"/>
    </i>
    <i>
      <x v="371"/>
    </i>
    <i>
      <x v="213"/>
    </i>
    <i>
      <x v="2413"/>
    </i>
    <i>
      <x v="2581"/>
    </i>
    <i>
      <x v="2417"/>
    </i>
    <i>
      <x v="2431"/>
    </i>
    <i>
      <x v="2787"/>
    </i>
    <i>
      <x v="2423"/>
    </i>
    <i>
      <x v="2662"/>
    </i>
    <i>
      <x v="2070"/>
    </i>
    <i>
      <x v="1642"/>
    </i>
    <i>
      <x v="1517"/>
    </i>
    <i>
      <x v="2111"/>
    </i>
    <i>
      <x v="903"/>
    </i>
    <i>
      <x v="1278"/>
    </i>
    <i>
      <x v="1313"/>
    </i>
    <i>
      <x v="873"/>
    </i>
    <i>
      <x v="1088"/>
    </i>
    <i>
      <x v="1314"/>
    </i>
    <i>
      <x v="731"/>
    </i>
    <i>
      <x v="520"/>
    </i>
    <i>
      <x v="465"/>
    </i>
    <i>
      <x v="2805"/>
    </i>
    <i>
      <x v="2636"/>
    </i>
    <i>
      <x v="2732"/>
    </i>
    <i>
      <x v="2424"/>
    </i>
    <i>
      <x v="2442"/>
    </i>
    <i>
      <x v="2305"/>
    </i>
    <i>
      <x v="2324"/>
    </i>
    <i>
      <x v="2742"/>
    </i>
    <i>
      <x v="2031"/>
    </i>
    <i>
      <x v="1585"/>
    </i>
    <i>
      <x v="1699"/>
    </i>
    <i>
      <x v="2057"/>
    </i>
    <i>
      <x v="1529"/>
    </i>
    <i>
      <x v="1525"/>
    </i>
    <i>
      <x v="1591"/>
    </i>
    <i>
      <x v="1577"/>
    </i>
    <i>
      <x v="1766"/>
    </i>
    <i>
      <x v="1528"/>
    </i>
    <i>
      <x v="1286"/>
    </i>
    <i>
      <x v="1024"/>
    </i>
    <i>
      <x v="771"/>
    </i>
    <i>
      <x v="913"/>
    </i>
    <i>
      <x v="1051"/>
    </i>
    <i>
      <x v="826"/>
    </i>
    <i>
      <x v="848"/>
    </i>
    <i>
      <x v="1087"/>
    </i>
    <i>
      <x v="27"/>
    </i>
    <i>
      <x v="631"/>
    </i>
    <i>
      <x v="81"/>
    </i>
    <i>
      <x v="2297"/>
    </i>
    <i>
      <x v="2815"/>
    </i>
    <i>
      <x v="2596"/>
    </i>
    <i>
      <x v="2672"/>
    </i>
    <i>
      <x v="2205"/>
    </i>
    <i>
      <x v="1857"/>
    </i>
    <i>
      <x v="1535"/>
    </i>
    <i>
      <x v="1773"/>
    </i>
    <i>
      <x v="2085"/>
    </i>
    <i>
      <x v="1990"/>
    </i>
    <i>
      <x v="2020"/>
    </i>
    <i>
      <x v="1892"/>
    </i>
    <i>
      <x v="2043"/>
    </i>
    <i>
      <x v="2044"/>
    </i>
    <i>
      <x v="1982"/>
    </i>
    <i>
      <x v="2017"/>
    </i>
    <i>
      <x v="1690"/>
    </i>
    <i>
      <x v="849"/>
    </i>
    <i>
      <x v="741"/>
    </i>
    <i>
      <x v="1044"/>
    </i>
    <i>
      <x v="1298"/>
    </i>
    <i>
      <x v="574"/>
    </i>
    <i>
      <x v="604"/>
    </i>
    <i>
      <x v="646"/>
    </i>
    <i>
      <x v="236"/>
    </i>
    <i>
      <x v="470"/>
    </i>
    <i>
      <x v="583"/>
    </i>
    <i>
      <x v="2650"/>
    </i>
    <i>
      <x v="2578"/>
    </i>
    <i>
      <x v="2756"/>
    </i>
    <i>
      <x v="2663"/>
    </i>
    <i>
      <x v="2288"/>
    </i>
    <i>
      <x v="2319"/>
    </i>
    <i>
      <x v="2435"/>
    </i>
    <i>
      <x v="2438"/>
    </i>
    <i>
      <x v="1833"/>
    </i>
    <i>
      <x v="1468"/>
    </i>
    <i>
      <x v="1674"/>
    </i>
    <i>
      <x v="1890"/>
    </i>
    <i>
      <x v="2081"/>
    </i>
    <i>
      <x v="1997"/>
    </i>
    <i>
      <x v="2115"/>
    </i>
    <i>
      <x v="2194"/>
    </i>
    <i>
      <x v="1702"/>
    </i>
    <i>
      <x v="2113"/>
    </i>
    <i>
      <x v="1970"/>
    </i>
    <i>
      <x v="811"/>
    </i>
    <i>
      <x v="1080"/>
    </i>
    <i>
      <x v="767"/>
    </i>
    <i>
      <x v="1163"/>
    </i>
    <i>
      <x v="1241"/>
    </i>
    <i>
      <x v="1334"/>
    </i>
    <i>
      <x v="779"/>
    </i>
    <i>
      <x v="126"/>
    </i>
    <i>
      <x v="685"/>
    </i>
    <i>
      <x v="390"/>
    </i>
    <i>
      <x v="340"/>
    </i>
    <i>
      <x v="469"/>
    </i>
    <i>
      <x v="401"/>
    </i>
    <i>
      <x v="2525"/>
    </i>
    <i>
      <x v="2427"/>
    </i>
    <i>
      <x v="2916"/>
    </i>
    <i>
      <x v="2494"/>
    </i>
    <i>
      <x v="2818"/>
    </i>
    <i>
      <x v="2299"/>
    </i>
    <i>
      <x v="2547"/>
    </i>
    <i>
      <x v="2808"/>
    </i>
    <i>
      <x v="2622"/>
    </i>
    <i>
      <x v="2811"/>
    </i>
    <i>
      <x v="2801"/>
    </i>
    <i>
      <x v="2519"/>
    </i>
    <i>
      <x v="1524"/>
    </i>
    <i>
      <x v="2174"/>
    </i>
    <i>
      <x v="1500"/>
    </i>
    <i>
      <x v="1612"/>
    </i>
    <i>
      <x v="1770"/>
    </i>
    <i>
      <x v="1571"/>
    </i>
    <i>
      <x v="2140"/>
    </i>
    <i>
      <x v="1836"/>
    </i>
    <i>
      <x v="1751"/>
    </i>
    <i>
      <x v="2198"/>
    </i>
    <i>
      <x v="1532"/>
    </i>
    <i>
      <x v="1556"/>
    </i>
    <i>
      <x v="987"/>
    </i>
    <i>
      <x v="859"/>
    </i>
    <i>
      <x v="1120"/>
    </i>
    <i>
      <x v="888"/>
    </i>
    <i>
      <x v="1237"/>
    </i>
    <i>
      <x v="165"/>
    </i>
    <i>
      <x v="311"/>
    </i>
    <i>
      <x v="566"/>
    </i>
    <i>
      <x v="67"/>
    </i>
    <i>
      <x v="451"/>
    </i>
    <i>
      <x v="212"/>
    </i>
    <i>
      <x v="6"/>
    </i>
    <i>
      <x v="585"/>
    </i>
    <i>
      <x v="276"/>
    </i>
    <i>
      <x v="2635"/>
    </i>
    <i>
      <x v="2877"/>
    </i>
    <i>
      <x v="2564"/>
    </i>
    <i>
      <x v="2737"/>
    </i>
    <i>
      <x v="2896"/>
    </i>
    <i>
      <x v="2322"/>
    </i>
    <i>
      <x v="2265"/>
    </i>
    <i>
      <x v="1621"/>
    </i>
    <i>
      <x v="1956"/>
    </i>
    <i>
      <x v="1950"/>
    </i>
    <i>
      <x v="2076"/>
    </i>
    <i>
      <x v="1937"/>
    </i>
    <i>
      <x v="1863"/>
    </i>
    <i>
      <x v="1745"/>
    </i>
    <i>
      <x v="1548"/>
    </i>
    <i>
      <x v="1812"/>
    </i>
    <i>
      <x v="2101"/>
    </i>
    <i>
      <x v="2032"/>
    </i>
    <i>
      <x v="1875"/>
    </i>
    <i>
      <x v="2049"/>
    </i>
    <i>
      <x v="1255"/>
    </i>
    <i>
      <x v="1401"/>
    </i>
    <i>
      <x v="1136"/>
    </i>
    <i>
      <x v="1175"/>
    </i>
    <i>
      <x v="921"/>
    </i>
    <i>
      <x v="28"/>
    </i>
    <i>
      <x v="70"/>
    </i>
    <i>
      <x v="250"/>
    </i>
    <i>
      <x v="87"/>
    </i>
    <i>
      <x v="572"/>
    </i>
    <i>
      <x v="597"/>
    </i>
    <i>
      <x v="423"/>
    </i>
    <i>
      <x v="2828"/>
    </i>
    <i>
      <x v="2570"/>
    </i>
    <i>
      <x v="2453"/>
    </i>
    <i>
      <x v="2416"/>
    </i>
    <i>
      <x v="2895"/>
    </i>
    <i>
      <x v="2314"/>
    </i>
    <i>
      <x v="2897"/>
    </i>
    <i>
      <x v="2633"/>
    </i>
    <i>
      <x v="2816"/>
    </i>
    <i>
      <x v="2715"/>
    </i>
    <i>
      <x v="2539"/>
    </i>
    <i>
      <x v="2344"/>
    </i>
    <i>
      <x v="2587"/>
    </i>
    <i>
      <x v="2758"/>
    </i>
    <i>
      <x v="1523"/>
    </i>
    <i>
      <x v="1477"/>
    </i>
    <i>
      <x v="1780"/>
    </i>
    <i>
      <x v="1753"/>
    </i>
    <i>
      <x v="1607"/>
    </i>
    <i>
      <x v="2112"/>
    </i>
    <i>
      <x v="1976"/>
    </i>
    <i>
      <x v="2008"/>
    </i>
    <i>
      <x v="1719"/>
    </i>
    <i>
      <x v="1236"/>
    </i>
    <i>
      <x v="1043"/>
    </i>
    <i>
      <x v="1198"/>
    </i>
    <i>
      <x v="1029"/>
    </i>
    <i>
      <x v="1247"/>
    </i>
    <i>
      <x v="992"/>
    </i>
    <i>
      <x v="1065"/>
    </i>
    <i>
      <x v="1216"/>
    </i>
    <i>
      <x v="794"/>
    </i>
    <i>
      <x v="40"/>
    </i>
    <i>
      <x v="655"/>
    </i>
    <i>
      <x v="96"/>
    </i>
    <i>
      <x v="315"/>
    </i>
    <i>
      <x v="679"/>
    </i>
    <i>
      <x v="151"/>
    </i>
    <i>
      <x v="2277"/>
    </i>
    <i>
      <x v="2360"/>
    </i>
    <i>
      <x v="2434"/>
    </i>
    <i>
      <x v="2500"/>
    </i>
    <i>
      <x v="2837"/>
    </i>
    <i>
      <x v="2888"/>
    </i>
    <i>
      <x v="2354"/>
    </i>
    <i>
      <x v="2675"/>
    </i>
    <i>
      <x v="2509"/>
    </i>
    <i>
      <x v="2518"/>
    </i>
    <i>
      <x v="2364"/>
    </i>
    <i>
      <x v="2483"/>
    </i>
    <i>
      <x v="2919"/>
    </i>
    <i>
      <x v="2171"/>
    </i>
    <i>
      <x v="2128"/>
    </i>
    <i>
      <x v="1831"/>
    </i>
    <i>
      <x v="2089"/>
    </i>
    <i>
      <x v="2037"/>
    </i>
    <i>
      <x v="1973"/>
    </i>
    <i>
      <x v="1754"/>
    </i>
    <i>
      <x v="1730"/>
    </i>
    <i>
      <x v="1336"/>
    </i>
    <i>
      <x v="1009"/>
    </i>
    <i>
      <x v="1146"/>
    </i>
    <i>
      <x v="1077"/>
    </i>
    <i>
      <x v="864"/>
    </i>
    <i>
      <x v="1092"/>
    </i>
    <i>
      <x v="1351"/>
    </i>
    <i>
      <x v="1248"/>
    </i>
    <i>
      <x v="1150"/>
    </i>
    <i>
      <x v="954"/>
    </i>
    <i>
      <x v="1160"/>
    </i>
    <i>
      <x v="1254"/>
    </i>
    <i>
      <x v="1304"/>
    </i>
    <i>
      <x v="927"/>
    </i>
    <i>
      <x v="687"/>
    </i>
    <i>
      <x v="379"/>
    </i>
    <i>
      <x v="154"/>
    </i>
    <i>
      <x v="549"/>
    </i>
    <i>
      <x v="56"/>
    </i>
    <i>
      <x v="438"/>
    </i>
    <i>
      <x v="439"/>
    </i>
    <i>
      <x v="99"/>
    </i>
    <i>
      <x v="2630"/>
    </i>
    <i>
      <x v="2466"/>
    </i>
    <i>
      <x v="2781"/>
    </i>
    <i>
      <x v="2832"/>
    </i>
    <i>
      <x v="2788"/>
    </i>
    <i>
      <x v="2345"/>
    </i>
    <i>
      <x v="1735"/>
    </i>
    <i>
      <x v="1945"/>
    </i>
    <i>
      <x v="2169"/>
    </i>
    <i>
      <x v="1653"/>
    </i>
    <i>
      <x v="1561"/>
    </i>
    <i>
      <x v="1930"/>
    </i>
    <i>
      <x v="1109"/>
    </i>
    <i>
      <x v="1053"/>
    </i>
    <i>
      <x v="1102"/>
    </i>
    <i>
      <x v="764"/>
    </i>
    <i>
      <x v="1431"/>
    </i>
    <i>
      <x v="790"/>
    </i>
    <i>
      <x v="778"/>
    </i>
    <i>
      <x v="847"/>
    </i>
    <i>
      <x v="1385"/>
    </i>
    <i>
      <x v="1230"/>
    </i>
    <i>
      <x v="1418"/>
    </i>
    <i>
      <x v="1306"/>
    </i>
    <i>
      <x v="1075"/>
    </i>
    <i>
      <x v="879"/>
    </i>
    <i>
      <x v="230"/>
    </i>
    <i>
      <x v="310"/>
    </i>
    <i>
      <x v="552"/>
    </i>
    <i>
      <x v="24"/>
    </i>
    <i>
      <x v="348"/>
    </i>
    <i>
      <x v="107"/>
    </i>
    <i>
      <x v="118"/>
    </i>
    <i>
      <x v="460"/>
    </i>
    <i>
      <x v="2794"/>
    </i>
    <i>
      <x v="2687"/>
    </i>
    <i>
      <x v="2258"/>
    </i>
    <i>
      <x v="2640"/>
    </i>
    <i>
      <x v="2415"/>
    </i>
    <i>
      <x v="2851"/>
    </i>
    <i>
      <x v="2651"/>
    </i>
    <i>
      <x v="2497"/>
    </i>
    <i>
      <x v="2907"/>
    </i>
    <i>
      <x v="1589"/>
    </i>
    <i>
      <x v="1977"/>
    </i>
    <i>
      <x v="2108"/>
    </i>
    <i>
      <x v="1849"/>
    </i>
    <i>
      <x v="2184"/>
    </i>
    <i>
      <x v="1873"/>
    </i>
    <i>
      <x v="1695"/>
    </i>
    <i>
      <x v="1509"/>
    </i>
    <i>
      <x v="1738"/>
    </i>
    <i>
      <x v="1582"/>
    </i>
    <i>
      <x v="796"/>
    </i>
    <i>
      <x v="1412"/>
    </i>
    <i>
      <x v="1302"/>
    </i>
    <i>
      <x v="965"/>
    </i>
    <i>
      <x v="1062"/>
    </i>
    <i>
      <x v="748"/>
    </i>
    <i>
      <x v="784"/>
    </i>
    <i>
      <x v="1292"/>
    </i>
    <i>
      <x v="1081"/>
    </i>
    <i>
      <x v="948"/>
    </i>
    <i>
      <x v="1007"/>
    </i>
    <i>
      <x v="1373"/>
    </i>
    <i>
      <x v="1165"/>
    </i>
    <i>
      <x v="1050"/>
    </i>
    <i>
      <x v="1433"/>
    </i>
    <i>
      <x v="800"/>
    </i>
    <i>
      <x v="1364"/>
    </i>
    <i>
      <x v="1333"/>
    </i>
    <i>
      <x v="905"/>
    </i>
    <i>
      <x v="1322"/>
    </i>
    <i>
      <x v="1133"/>
    </i>
    <i>
      <x v="17"/>
    </i>
    <i>
      <x v="245"/>
    </i>
    <i>
      <x v="402"/>
    </i>
    <i>
      <x v="681"/>
    </i>
    <i>
      <x v="144"/>
    </i>
    <i>
      <x v="94"/>
    </i>
    <i>
      <x v="511"/>
    </i>
    <i>
      <x v="95"/>
    </i>
    <i>
      <x v="638"/>
    </i>
    <i>
      <x v="328"/>
    </i>
    <i>
      <x v="2367"/>
    </i>
    <i>
      <x v="2744"/>
    </i>
    <i>
      <x v="2544"/>
    </i>
    <i>
      <x v="2215"/>
    </i>
    <i>
      <x v="2683"/>
    </i>
    <i>
      <x v="2697"/>
    </i>
    <i>
      <x v="2412"/>
    </i>
    <i>
      <x v="2410"/>
    </i>
    <i>
      <x v="2439"/>
    </i>
    <i>
      <x v="2782"/>
    </i>
    <i>
      <x v="2487"/>
    </i>
    <i>
      <x v="2759"/>
    </i>
    <i>
      <x v="2661"/>
    </i>
    <i>
      <x v="2406"/>
    </i>
    <i>
      <x v="1626"/>
    </i>
    <i>
      <x v="1616"/>
    </i>
    <i>
      <x v="1639"/>
    </i>
    <i>
      <x v="1570"/>
    </i>
    <i>
      <x v="1681"/>
    </i>
    <i>
      <x v="1656"/>
    </i>
    <i>
      <x v="1712"/>
    </i>
    <i>
      <x v="1661"/>
    </i>
    <i>
      <x v="1588"/>
    </i>
    <i>
      <x v="2036"/>
    </i>
    <i>
      <x v="1598"/>
    </i>
    <i>
      <x v="808"/>
    </i>
    <i>
      <x v="1275"/>
    </i>
    <i>
      <x v="1101"/>
    </i>
    <i>
      <x v="1299"/>
    </i>
    <i>
      <x v="946"/>
    </i>
    <i>
      <x v="780"/>
    </i>
    <i>
      <x v="1423"/>
    </i>
    <i>
      <x v="870"/>
    </i>
    <i>
      <x v="1436"/>
    </i>
    <i>
      <x v="1380"/>
    </i>
    <i>
      <x v="1413"/>
    </i>
    <i>
      <x v="920"/>
    </i>
    <i>
      <x v="21"/>
    </i>
    <i>
      <x v="287"/>
    </i>
    <i>
      <x v="261"/>
    </i>
    <i>
      <x v="186"/>
    </i>
    <i>
      <x v="599"/>
    </i>
    <i>
      <x v="458"/>
    </i>
    <i>
      <x v="702"/>
    </i>
    <i>
      <x v="2285"/>
    </i>
    <i>
      <x v="2905"/>
    </i>
    <i>
      <x v="2834"/>
    </i>
    <i>
      <x v="2445"/>
    </i>
    <i>
      <x v="2702"/>
    </i>
    <i>
      <x v="2309"/>
    </i>
    <i>
      <x v="2840"/>
    </i>
    <i>
      <x v="2748"/>
    </i>
    <i>
      <x v="2867"/>
    </i>
    <i>
      <x v="2872"/>
    </i>
    <i>
      <x v="2356"/>
    </i>
    <i>
      <x v="1502"/>
    </i>
    <i>
      <x v="2149"/>
    </i>
    <i>
      <x v="2136"/>
    </i>
    <i>
      <x v="2023"/>
    </i>
    <i>
      <x v="1636"/>
    </i>
    <i>
      <x v="1572"/>
    </i>
    <i>
      <x v="1764"/>
    </i>
    <i>
      <x v="2079"/>
    </i>
    <i>
      <x v="1033"/>
    </i>
    <i>
      <x v="1319"/>
    </i>
    <i>
      <x v="934"/>
    </i>
    <i>
      <x v="744"/>
    </i>
    <i>
      <x v="828"/>
    </i>
    <i>
      <x v="1193"/>
    </i>
    <i>
      <x v="1105"/>
    </i>
    <i>
      <x v="1025"/>
    </i>
    <i>
      <x v="989"/>
    </i>
    <i>
      <x v="918"/>
    </i>
    <i>
      <x v="1279"/>
    </i>
    <i>
      <x v="1384"/>
    </i>
    <i>
      <x v="931"/>
    </i>
    <i>
      <x v="1335"/>
    </i>
    <i>
      <x v="763"/>
    </i>
    <i>
      <x v="1125"/>
    </i>
    <i>
      <x v="587"/>
    </i>
    <i>
      <x v="601"/>
    </i>
    <i>
      <x v="2"/>
    </i>
    <i>
      <x v="405"/>
    </i>
    <i>
      <x v="708"/>
    </i>
    <i>
      <x v="665"/>
    </i>
    <i>
      <x v="431"/>
    </i>
    <i>
      <x v="207"/>
    </i>
    <i>
      <x v="3"/>
    </i>
    <i>
      <x v="55"/>
    </i>
    <i>
      <x v="684"/>
    </i>
    <i>
      <x v="392"/>
    </i>
    <i>
      <x v="644"/>
    </i>
    <i>
      <x v="66"/>
    </i>
    <i>
      <x v="2917"/>
    </i>
    <i>
      <x v="2703"/>
    </i>
    <i>
      <x v="2866"/>
    </i>
    <i>
      <x v="2521"/>
    </i>
    <i>
      <x v="2734"/>
    </i>
    <i>
      <x v="2743"/>
    </i>
    <i>
      <x v="2240"/>
    </i>
    <i>
      <x v="2531"/>
    </i>
    <i>
      <x v="2882"/>
    </i>
    <i>
      <x v="2382"/>
    </i>
    <i>
      <x v="2731"/>
    </i>
    <i>
      <x v="2682"/>
    </i>
    <i>
      <x v="2503"/>
    </i>
    <i>
      <x v="2541"/>
    </i>
    <i>
      <x v="2666"/>
    </i>
    <i>
      <x v="2212"/>
    </i>
    <i>
      <x v="2565"/>
    </i>
    <i>
      <x v="2159"/>
    </i>
    <i>
      <x v="1688"/>
    </i>
    <i>
      <x v="2183"/>
    </i>
    <i>
      <x v="2091"/>
    </i>
    <i>
      <x v="1744"/>
    </i>
    <i>
      <x v="1665"/>
    </i>
    <i>
      <x v="1541"/>
    </i>
    <i>
      <x v="2028"/>
    </i>
    <i>
      <x v="2029"/>
    </i>
    <i>
      <x v="1935"/>
    </i>
    <i>
      <x v="1421"/>
    </i>
    <i>
      <x v="735"/>
    </i>
    <i>
      <x v="1042"/>
    </i>
    <i>
      <x v="1315"/>
    </i>
    <i>
      <x v="981"/>
    </i>
    <i>
      <x v="1329"/>
    </i>
    <i>
      <x v="1447"/>
    </i>
    <i>
      <x v="1353"/>
    </i>
    <i>
      <x v="1232"/>
    </i>
    <i>
      <x v="768"/>
    </i>
    <i>
      <x v="872"/>
    </i>
    <i>
      <x v="739"/>
    </i>
    <i>
      <x v="554"/>
    </i>
    <i>
      <x v="370"/>
    </i>
    <i>
      <x v="637"/>
    </i>
    <i>
      <x v="73"/>
    </i>
    <i>
      <x v="135"/>
    </i>
    <i>
      <x v="163"/>
    </i>
    <i>
      <x v="662"/>
    </i>
    <i>
      <x v="699"/>
    </i>
    <i>
      <x v="2824"/>
    </i>
    <i>
      <x v="2727"/>
    </i>
    <i>
      <x v="2668"/>
    </i>
    <i>
      <x v="2394"/>
    </i>
    <i>
      <x v="2481"/>
    </i>
    <i>
      <x v="2586"/>
    </i>
    <i>
      <x v="2660"/>
    </i>
    <i>
      <x v="2362"/>
    </i>
    <i>
      <x v="2704"/>
    </i>
    <i>
      <x v="2273"/>
    </i>
    <i>
      <x v="2293"/>
    </i>
    <i>
      <x v="2569"/>
    </i>
    <i>
      <x v="2646"/>
    </i>
    <i>
      <x v="2659"/>
    </i>
    <i>
      <x v="2698"/>
    </i>
    <i>
      <x v="1545"/>
    </i>
    <i>
      <x v="1991"/>
    </i>
    <i>
      <x v="1932"/>
    </i>
    <i>
      <x v="1671"/>
    </i>
    <i>
      <x v="1514"/>
    </i>
    <i>
      <x v="2123"/>
    </i>
    <i>
      <x v="1732"/>
    </i>
    <i>
      <x v="2127"/>
    </i>
    <i>
      <x v="1728"/>
    </i>
    <i>
      <x v="1609"/>
    </i>
    <i>
      <x v="1564"/>
    </i>
    <i>
      <x v="2141"/>
    </i>
    <i>
      <x v="1530"/>
    </i>
    <i>
      <x v="1726"/>
    </i>
    <i>
      <x v="1501"/>
    </i>
    <i>
      <x v="2021"/>
    </i>
    <i>
      <x v="1408"/>
    </i>
    <i>
      <x v="1458"/>
    </i>
    <i>
      <x v="1005"/>
    </i>
    <i>
      <x v="1187"/>
    </i>
    <i>
      <x v="1197"/>
    </i>
    <i>
      <x v="944"/>
    </i>
    <i>
      <x v="818"/>
    </i>
    <i>
      <x v="1363"/>
    </i>
    <i>
      <x v="1457"/>
    </i>
    <i>
      <x v="906"/>
    </i>
    <i>
      <x v="955"/>
    </i>
    <i>
      <x v="1156"/>
    </i>
    <i>
      <x v="277"/>
    </i>
    <i>
      <x v="374"/>
    </i>
    <i>
      <x v="691"/>
    </i>
    <i>
      <x v="441"/>
    </i>
    <i>
      <x v="612"/>
    </i>
    <i>
      <x v="141"/>
    </i>
    <i>
      <x v="432"/>
    </i>
    <i>
      <x v="222"/>
    </i>
    <i>
      <x v="188"/>
    </i>
    <i>
      <x v="682"/>
    </i>
    <i>
      <x v="603"/>
    </i>
    <i>
      <x v="22"/>
    </i>
    <i>
      <x v="2242"/>
    </i>
    <i>
      <x v="2789"/>
    </i>
    <i>
      <x v="2914"/>
    </i>
    <i>
      <x v="2375"/>
    </i>
    <i>
      <x v="2555"/>
    </i>
    <i>
      <x v="2847"/>
    </i>
    <i>
      <x v="2244"/>
    </i>
    <i>
      <x v="2496"/>
    </i>
    <i>
      <x v="2421"/>
    </i>
    <i>
      <x v="2628"/>
    </i>
    <i>
      <x v="2926"/>
    </i>
    <i>
      <x v="2654"/>
    </i>
    <i>
      <x v="2852"/>
    </i>
    <i>
      <x v="2647"/>
    </i>
    <i>
      <x v="1687"/>
    </i>
    <i>
      <x v="1928"/>
    </i>
    <i>
      <x v="1700"/>
    </i>
    <i>
      <x v="2038"/>
    </i>
    <i>
      <x v="2129"/>
    </i>
    <i>
      <x v="1526"/>
    </i>
    <i>
      <x v="1913"/>
    </i>
    <i>
      <x v="1931"/>
    </i>
    <i>
      <x v="1804"/>
    </i>
    <i>
      <x v="1775"/>
    </i>
    <i>
      <x v="1576"/>
    </i>
    <i>
      <x v="1660"/>
    </i>
    <i>
      <x v="1082"/>
    </i>
    <i>
      <x v="1414"/>
    </i>
    <i>
      <x v="1191"/>
    </i>
    <i>
      <x v="1252"/>
    </i>
    <i>
      <x v="1422"/>
    </i>
    <i>
      <x v="855"/>
    </i>
    <i>
      <x v="949"/>
    </i>
    <i>
      <x v="1352"/>
    </i>
    <i>
      <x v="1294"/>
    </i>
    <i>
      <x v="883"/>
    </i>
    <i>
      <x v="1068"/>
    </i>
    <i>
      <x v="893"/>
    </i>
    <i>
      <x v="757"/>
    </i>
    <i>
      <x v="1265"/>
    </i>
    <i>
      <x v="1182"/>
    </i>
    <i>
      <x v="219"/>
    </i>
    <i>
      <x v="678"/>
    </i>
    <i>
      <x v="183"/>
    </i>
    <i>
      <x v="683"/>
    </i>
    <i>
      <x v="553"/>
    </i>
    <i>
      <x v="550"/>
    </i>
    <i>
      <x v="133"/>
    </i>
    <i>
      <x v="629"/>
    </i>
    <i>
      <x v="407"/>
    </i>
    <i>
      <x v="91"/>
    </i>
    <i>
      <x v="182"/>
    </i>
    <i>
      <x v="706"/>
    </i>
    <i>
      <x v="158"/>
    </i>
    <i>
      <x v="500"/>
    </i>
    <i>
      <x v="466"/>
    </i>
    <i>
      <x v="726"/>
    </i>
    <i>
      <x v="2368"/>
    </i>
    <i>
      <x v="2556"/>
    </i>
    <i>
      <x v="2530"/>
    </i>
    <i>
      <x v="2313"/>
    </i>
    <i>
      <x v="2502"/>
    </i>
    <i>
      <x v="2809"/>
    </i>
    <i>
      <x v="2318"/>
    </i>
    <i>
      <x v="2365"/>
    </i>
    <i>
      <x v="2218"/>
    </i>
    <i>
      <x v="2303"/>
    </i>
    <i>
      <x v="2272"/>
    </i>
    <i>
      <x v="2761"/>
    </i>
    <i>
      <x v="2284"/>
    </i>
    <i>
      <x v="2700"/>
    </i>
    <i>
      <x v="2928"/>
    </i>
    <i>
      <x v="2642"/>
    </i>
    <i>
      <x v="2670"/>
    </i>
    <i>
      <x v="2576"/>
    </i>
    <i>
      <x v="2785"/>
    </i>
    <i>
      <x v="2880"/>
    </i>
    <i>
      <x v="2254"/>
    </i>
    <i>
      <x v="2137"/>
    </i>
    <i>
      <x v="1516"/>
    </i>
    <i>
      <x v="1914"/>
    </i>
    <i>
      <x v="1876"/>
    </i>
    <i>
      <x v="1948"/>
    </i>
    <i>
      <x v="1685"/>
    </i>
    <i>
      <x v="1794"/>
    </i>
    <i>
      <x v="2094"/>
    </i>
    <i>
      <x v="1796"/>
    </i>
    <i>
      <x v="1692"/>
    </i>
    <i>
      <x v="1696"/>
    </i>
    <i>
      <x v="1947"/>
    </i>
    <i>
      <x v="1910"/>
    </i>
    <i>
      <x v="1450"/>
    </i>
    <i>
      <x v="1427"/>
    </i>
    <i>
      <x v="824"/>
    </i>
    <i>
      <x v="1261"/>
    </i>
    <i>
      <x v="752"/>
    </i>
    <i>
      <x v="1047"/>
    </i>
    <i>
      <x v="1181"/>
    </i>
    <i>
      <x v="1176"/>
    </i>
    <i>
      <x v="809"/>
    </i>
    <i>
      <x v="785"/>
    </i>
    <i>
      <x v="843"/>
    </i>
    <i>
      <x v="786"/>
    </i>
    <i>
      <x v="776"/>
    </i>
    <i>
      <x v="742"/>
    </i>
    <i>
      <x v="894"/>
    </i>
    <i>
      <x v="1225"/>
    </i>
    <i>
      <x v="1372"/>
    </i>
    <i>
      <x v="1104"/>
    </i>
    <i>
      <x v="1185"/>
    </i>
    <i>
      <x v="998"/>
    </i>
    <i>
      <x v="1410"/>
    </i>
    <i>
      <x v="1331"/>
    </i>
    <i>
      <x v="1271"/>
    </i>
    <i>
      <x v="419"/>
    </i>
    <i>
      <x v="258"/>
    </i>
    <i>
      <x v="327"/>
    </i>
    <i>
      <x v="232"/>
    </i>
    <i>
      <x v="704"/>
    </i>
    <i>
      <x v="78"/>
    </i>
    <i>
      <x v="420"/>
    </i>
    <i>
      <x v="491"/>
    </i>
    <i>
      <x v="337"/>
    </i>
    <i>
      <x v="172"/>
    </i>
    <i>
      <x v="116"/>
    </i>
    <i>
      <x v="153"/>
    </i>
    <i>
      <x v="216"/>
    </i>
    <i>
      <x v="518"/>
    </i>
    <i>
      <x v="575"/>
    </i>
    <i>
      <x v="2485"/>
    </i>
    <i>
      <x v="2589"/>
    </i>
    <i>
      <x v="2332"/>
    </i>
    <i>
      <x v="2790"/>
    </i>
    <i>
      <x v="2626"/>
    </i>
    <i>
      <x v="2315"/>
    </i>
    <i>
      <x v="2498"/>
    </i>
    <i>
      <x v="2476"/>
    </i>
    <i>
      <x v="2219"/>
    </i>
    <i>
      <x v="2894"/>
    </i>
    <i>
      <x v="2814"/>
    </i>
    <i>
      <x v="2745"/>
    </i>
    <i>
      <x v="2806"/>
    </i>
    <i>
      <x v="2261"/>
    </i>
    <i>
      <x v="2534"/>
    </i>
    <i>
      <x v="2694"/>
    </i>
    <i>
      <x v="2291"/>
    </i>
    <i>
      <x v="2346"/>
    </i>
    <i>
      <x v="2673"/>
    </i>
    <i>
      <x v="2679"/>
    </i>
    <i>
      <x v="2391"/>
    </i>
    <i>
      <x v="2730"/>
    </i>
    <i>
      <x v="2296"/>
    </i>
    <i>
      <x v="2681"/>
    </i>
    <i>
      <x v="2829"/>
    </i>
    <i>
      <x v="2689"/>
    </i>
    <i>
      <x v="1622"/>
    </i>
    <i>
      <x v="1573"/>
    </i>
    <i>
      <x v="1859"/>
    </i>
    <i>
      <x v="1478"/>
    </i>
    <i>
      <x v="1508"/>
    </i>
    <i>
      <x v="1670"/>
    </i>
    <i>
      <x v="1503"/>
    </i>
    <i>
      <x v="1620"/>
    </i>
    <i>
      <x v="2102"/>
    </i>
    <i>
      <x v="2114"/>
    </i>
    <i>
      <x v="1641"/>
    </i>
    <i>
      <x v="1672"/>
    </i>
    <i>
      <x v="2071"/>
    </i>
    <i>
      <x v="2006"/>
    </i>
    <i>
      <x v="1759"/>
    </i>
    <i>
      <x v="2055"/>
    </i>
    <i>
      <x v="1584"/>
    </i>
    <i>
      <x v="1715"/>
    </i>
    <i>
      <x v="1878"/>
    </i>
    <i>
      <x v="2124"/>
    </i>
    <i>
      <x v="2004"/>
    </i>
    <i>
      <x v="1323"/>
    </i>
    <i>
      <x v="862"/>
    </i>
    <i>
      <x v="1396"/>
    </i>
    <i>
      <x v="1326"/>
    </i>
    <i>
      <x v="933"/>
    </i>
    <i>
      <x v="1267"/>
    </i>
    <i>
      <x v="884"/>
    </i>
    <i>
      <x v="1090"/>
    </i>
    <i>
      <x v="1269"/>
    </i>
    <i>
      <x v="820"/>
    </i>
    <i>
      <x v="1078"/>
    </i>
    <i>
      <x v="977"/>
    </i>
    <i>
      <x v="866"/>
    </i>
    <i>
      <x v="753"/>
    </i>
    <i>
      <x v="1107"/>
    </i>
    <i>
      <x v="1041"/>
    </i>
    <i>
      <x v="435"/>
    </i>
    <i>
      <x v="23"/>
    </i>
    <i>
      <x v="162"/>
    </i>
    <i>
      <x v="97"/>
    </i>
    <i>
      <x v="446"/>
    </i>
    <i>
      <x v="484"/>
    </i>
    <i>
      <x v="647"/>
    </i>
    <i>
      <x v="490"/>
    </i>
    <i>
      <x v="47"/>
    </i>
    <i>
      <x v="257"/>
    </i>
    <i>
      <x v="569"/>
    </i>
    <i>
      <x v="161"/>
    </i>
    <i>
      <x v="471"/>
    </i>
    <i>
      <x v="399"/>
    </i>
    <i>
      <x v="173"/>
    </i>
    <i>
      <x v="83"/>
    </i>
    <i>
      <x v="2452"/>
    </i>
    <i>
      <x v="2543"/>
    </i>
    <i>
      <x v="2803"/>
    </i>
    <i>
      <x v="2619"/>
    </i>
    <i>
      <x v="2449"/>
    </i>
    <i>
      <x v="2200"/>
    </i>
    <i>
      <x v="2542"/>
    </i>
    <i>
      <x v="2295"/>
    </i>
    <i>
      <x v="2655"/>
    </i>
    <i>
      <x v="2836"/>
    </i>
    <i>
      <x v="2461"/>
    </i>
    <i>
      <x v="2472"/>
    </i>
    <i>
      <x v="2884"/>
    </i>
    <i>
      <x v="2397"/>
    </i>
    <i>
      <x v="2508"/>
    </i>
    <i>
      <x v="2267"/>
    </i>
    <i>
      <x v="2802"/>
    </i>
    <i>
      <x v="2690"/>
    </i>
    <i>
      <x v="2722"/>
    </i>
    <i>
      <x v="2693"/>
    </i>
    <i>
      <x v="2728"/>
    </i>
    <i>
      <x v="2231"/>
    </i>
    <i>
      <x v="2908"/>
    </i>
    <i>
      <x v="2593"/>
    </i>
    <i>
      <x v="2817"/>
    </i>
    <i>
      <x v="2874"/>
    </i>
    <i>
      <x v="2637"/>
    </i>
    <i>
      <x v="1669"/>
    </i>
    <i>
      <x v="1988"/>
    </i>
    <i>
      <x v="1613"/>
    </i>
    <i>
      <x v="1912"/>
    </i>
    <i>
      <x v="1594"/>
    </i>
    <i>
      <x v="1664"/>
    </i>
    <i>
      <x v="1602"/>
    </i>
    <i>
      <x v="1507"/>
    </i>
    <i>
      <x v="2133"/>
    </i>
    <i>
      <x v="1951"/>
    </i>
    <i>
      <x v="1746"/>
    </i>
    <i>
      <x v="1663"/>
    </i>
    <i>
      <x v="2012"/>
    </i>
    <i>
      <x v="1837"/>
    </i>
    <i>
      <x v="2027"/>
    </i>
    <i>
      <x v="1844"/>
    </i>
    <i>
      <x v="1763"/>
    </i>
    <i>
      <x v="1979"/>
    </i>
    <i>
      <x v="1768"/>
    </i>
    <i>
      <x v="1583"/>
    </i>
    <i>
      <x v="2152"/>
    </i>
    <i>
      <x v="1473"/>
    </i>
    <i>
      <x v="1654"/>
    </i>
    <i>
      <x v="1118"/>
    </i>
    <i>
      <x v="898"/>
    </i>
    <i>
      <x v="882"/>
    </i>
    <i>
      <x v="1008"/>
    </i>
    <i>
      <x v="1276"/>
    </i>
    <i>
      <x v="1195"/>
    </i>
    <i>
      <x v="1455"/>
    </i>
    <i>
      <x v="1264"/>
    </i>
    <i>
      <x v="833"/>
    </i>
    <i>
      <x v="814"/>
    </i>
    <i>
      <x v="922"/>
    </i>
    <i>
      <x v="1268"/>
    </i>
    <i>
      <x v="916"/>
    </i>
    <i>
      <x v="1403"/>
    </i>
    <i>
      <x v="899"/>
    </i>
    <i>
      <x v="1224"/>
    </i>
    <i>
      <x v="52"/>
    </i>
    <i>
      <x v="515"/>
    </i>
    <i>
      <x v="559"/>
    </i>
    <i>
      <x v="291"/>
    </i>
    <i>
      <x v="143"/>
    </i>
    <i>
      <x v="672"/>
    </i>
    <i>
      <x v="510"/>
    </i>
    <i>
      <x v="621"/>
    </i>
    <i>
      <x v="350"/>
    </i>
    <i>
      <x v="523"/>
    </i>
    <i>
      <x v="146"/>
    </i>
    <i>
      <x v="524"/>
    </i>
    <i>
      <x v="268"/>
    </i>
    <i>
      <x v="525"/>
    </i>
    <i>
      <x v="321"/>
    </i>
    <i>
      <x v="428"/>
    </i>
    <i>
      <x v="707"/>
    </i>
    <i>
      <x v="622"/>
    </i>
    <i>
      <x v="418"/>
    </i>
    <i>
      <x v="229"/>
    </i>
    <i>
      <x v="513"/>
    </i>
    <i>
      <x v="29"/>
    </i>
    <i>
      <x v="664"/>
    </i>
    <i>
      <x v="306"/>
    </i>
    <i>
      <x v="8"/>
    </i>
    <i>
      <x v="658"/>
    </i>
    <i>
      <x v="2528"/>
    </i>
    <i>
      <x v="2783"/>
    </i>
    <i>
      <x v="2669"/>
    </i>
    <i>
      <x v="2428"/>
    </i>
    <i>
      <x v="2256"/>
    </i>
    <i>
      <x v="2762"/>
    </i>
    <i>
      <x v="2634"/>
    </i>
    <i>
      <x v="2533"/>
    </i>
    <i>
      <x v="2912"/>
    </i>
    <i>
      <x v="2763"/>
    </i>
    <i>
      <x v="2246"/>
    </i>
    <i>
      <x v="2298"/>
    </i>
    <i>
      <x v="2526"/>
    </i>
    <i>
      <x v="2883"/>
    </i>
    <i>
      <x v="2381"/>
    </i>
    <i>
      <x v="2473"/>
    </i>
    <i>
      <x v="2513"/>
    </i>
    <i>
      <x v="2752"/>
    </i>
    <i>
      <x v="2827"/>
    </i>
    <i>
      <x v="2887"/>
    </i>
    <i>
      <x v="2308"/>
    </i>
    <i>
      <x v="2234"/>
    </i>
    <i>
      <x v="2927"/>
    </i>
    <i>
      <x v="2712"/>
    </i>
    <i>
      <x v="2480"/>
    </i>
    <i>
      <x v="2653"/>
    </i>
    <i>
      <x v="2869"/>
    </i>
    <i>
      <x v="2119"/>
    </i>
    <i>
      <x v="1565"/>
    </i>
    <i>
      <x v="1740"/>
    </i>
    <i>
      <x v="1710"/>
    </i>
    <i>
      <x v="1640"/>
    </i>
    <i>
      <x v="1989"/>
    </i>
    <i>
      <x v="1630"/>
    </i>
    <i>
      <x v="1802"/>
    </i>
    <i>
      <x v="1484"/>
    </i>
    <i>
      <x v="1868"/>
    </i>
    <i>
      <x v="2163"/>
    </i>
    <i>
      <x v="1822"/>
    </i>
    <i>
      <x v="1504"/>
    </i>
    <i>
      <x v="1676"/>
    </i>
    <i>
      <x v="1855"/>
    </i>
    <i>
      <x v="1869"/>
    </i>
    <i>
      <x v="765"/>
    </i>
    <i>
      <x v="1138"/>
    </i>
    <i>
      <x v="1086"/>
    </i>
    <i>
      <x v="1411"/>
    </i>
    <i>
      <x v="1166"/>
    </i>
    <i>
      <x v="1303"/>
    </i>
    <i>
      <x v="1341"/>
    </i>
    <i>
      <x v="878"/>
    </i>
    <i>
      <x v="1110"/>
    </i>
    <i>
      <x v="1305"/>
    </i>
    <i>
      <x v="1448"/>
    </i>
    <i>
      <x v="1018"/>
    </i>
    <i>
      <x v="1394"/>
    </i>
    <i>
      <x v="1307"/>
    </i>
    <i>
      <x v="875"/>
    </i>
    <i>
      <x v="1417"/>
    </i>
    <i>
      <x v="1085"/>
    </i>
    <i>
      <x v="806"/>
    </i>
    <i>
      <x v="1325"/>
    </i>
    <i>
      <x v="1121"/>
    </i>
    <i>
      <x v="1069"/>
    </i>
    <i>
      <x v="1038"/>
    </i>
    <i>
      <x v="978"/>
    </i>
    <i>
      <x v="1066"/>
    </i>
    <i>
      <x v="885"/>
    </i>
    <i>
      <x v="810"/>
    </i>
    <i>
      <x v="782"/>
    </i>
    <i>
      <x v="850"/>
    </i>
    <i>
      <x v="1454"/>
    </i>
    <i>
      <x v="1220"/>
    </i>
    <i>
      <x v="1203"/>
    </i>
    <i>
      <x v="1277"/>
    </i>
    <i>
      <x v="743"/>
    </i>
    <i>
      <x v="1132"/>
    </i>
    <i>
      <x v="1342"/>
    </i>
    <i>
      <x v="1432"/>
    </i>
    <i>
      <x v="1301"/>
    </i>
    <i>
      <x v="799"/>
    </i>
    <i>
      <x v="774"/>
    </i>
    <i>
      <x v="1210"/>
    </i>
    <i>
      <x v="198"/>
    </i>
    <i>
      <x v="368"/>
    </i>
    <i>
      <x v="396"/>
    </i>
    <i>
      <x v="476"/>
    </i>
    <i>
      <x v="124"/>
    </i>
    <i>
      <x v="586"/>
    </i>
    <i>
      <x v="243"/>
    </i>
    <i>
      <x v="53"/>
    </i>
    <i>
      <x v="689"/>
    </i>
    <i>
      <x v="233"/>
    </i>
    <i>
      <x v="529"/>
    </i>
    <i>
      <x v="437"/>
    </i>
    <i>
      <x v="322"/>
    </i>
    <i>
      <x v="271"/>
    </i>
    <i>
      <x v="447"/>
    </i>
    <i>
      <x v="676"/>
    </i>
    <i>
      <x v="82"/>
    </i>
    <i>
      <x v="77"/>
    </i>
    <i>
      <x v="516"/>
    </i>
    <i>
      <x v="362"/>
    </i>
    <i>
      <x v="485"/>
    </i>
    <i>
      <x v="349"/>
    </i>
    <i>
      <x/>
    </i>
    <i>
      <x v="2430"/>
    </i>
    <i>
      <x v="2585"/>
    </i>
    <i>
      <x v="2813"/>
    </i>
    <i>
      <x v="2262"/>
    </i>
    <i>
      <x v="2923"/>
    </i>
    <i>
      <x v="2680"/>
    </i>
    <i>
      <x v="2459"/>
    </i>
    <i>
      <x v="2714"/>
    </i>
    <i>
      <x v="2678"/>
    </i>
    <i>
      <x v="2311"/>
    </i>
    <i>
      <x v="2920"/>
    </i>
    <i>
      <x v="2217"/>
    </i>
    <i>
      <x v="2223"/>
    </i>
    <i>
      <x v="2359"/>
    </i>
    <i>
      <x v="2257"/>
    </i>
    <i>
      <x v="2443"/>
    </i>
    <i>
      <x v="2529"/>
    </i>
    <i>
      <x v="2229"/>
    </i>
    <i>
      <x v="2536"/>
    </i>
    <i>
      <x v="2527"/>
    </i>
    <i>
      <x v="2608"/>
    </i>
    <i>
      <x v="2724"/>
    </i>
    <i>
      <x v="2245"/>
    </i>
    <i>
      <x v="2399"/>
    </i>
    <i>
      <x v="2551"/>
    </i>
    <i>
      <x v="2562"/>
    </i>
    <i>
      <x v="2474"/>
    </i>
    <i>
      <x v="2729"/>
    </i>
    <i>
      <x v="2795"/>
    </i>
    <i>
      <x v="2516"/>
    </i>
    <i>
      <x v="2563"/>
    </i>
    <i>
      <x v="2110"/>
    </i>
    <i>
      <x v="1801"/>
    </i>
    <i>
      <x v="1537"/>
    </i>
    <i>
      <x v="1814"/>
    </i>
    <i>
      <x v="2086"/>
    </i>
    <i>
      <x v="1854"/>
    </i>
    <i>
      <x v="1887"/>
    </i>
    <i>
      <x v="1929"/>
    </i>
    <i>
      <x v="2153"/>
    </i>
    <i>
      <x v="2011"/>
    </i>
    <i>
      <x v="1652"/>
    </i>
    <i>
      <x v="1827"/>
    </i>
    <i>
      <x v="2092"/>
    </i>
    <i>
      <x v="1752"/>
    </i>
    <i>
      <x v="1783"/>
    </i>
    <i>
      <x v="1933"/>
    </i>
    <i>
      <x v="2130"/>
    </i>
    <i>
      <x v="1865"/>
    </i>
    <i>
      <x v="1633"/>
    </i>
    <i>
      <x v="1608"/>
    </i>
    <i>
      <x v="2155"/>
    </i>
    <i>
      <x v="1617"/>
    </i>
    <i>
      <x v="1650"/>
    </i>
    <i>
      <x v="1619"/>
    </i>
    <i>
      <x v="2069"/>
    </i>
    <i>
      <x v="1659"/>
    </i>
    <i>
      <x v="852"/>
    </i>
    <i>
      <x v="1031"/>
    </i>
    <i>
      <x v="1158"/>
    </i>
    <i>
      <x v="1129"/>
    </i>
    <i>
      <x v="1337"/>
    </i>
    <i>
      <x v="1242"/>
    </i>
    <i>
      <x v="1409"/>
    </i>
    <i>
      <x v="1389"/>
    </i>
    <i>
      <x v="967"/>
    </i>
    <i>
      <x v="827"/>
    </i>
    <i>
      <x v="1310"/>
    </i>
    <i>
      <x v="1034"/>
    </i>
    <i>
      <x v="988"/>
    </i>
    <i>
      <x v="881"/>
    </i>
    <i>
      <x v="1327"/>
    </i>
    <i>
      <x v="1356"/>
    </i>
    <i>
      <x v="1026"/>
    </i>
    <i>
      <x v="1435"/>
    </i>
    <i>
      <x v="1002"/>
    </i>
    <i>
      <x v="1359"/>
    </i>
    <i>
      <x v="1063"/>
    </i>
    <i>
      <x v="737"/>
    </i>
    <i>
      <x v="1186"/>
    </i>
    <i>
      <x v="1402"/>
    </i>
    <i>
      <x v="1281"/>
    </i>
    <i>
      <x v="861"/>
    </i>
    <i>
      <x v="1462"/>
    </i>
    <i>
      <x v="1443"/>
    </i>
    <i>
      <x v="1164"/>
    </i>
    <i>
      <x v="1013"/>
    </i>
    <i>
      <x v="769"/>
    </i>
    <i>
      <x v="1099"/>
    </i>
    <i>
      <x v="671"/>
    </i>
    <i>
      <x v="409"/>
    </i>
    <i>
      <x v="218"/>
    </i>
    <i>
      <x v="453"/>
    </i>
    <i>
      <x v="613"/>
    </i>
    <i>
      <x v="272"/>
    </i>
    <i>
      <x v="677"/>
    </i>
    <i>
      <x v="628"/>
    </i>
    <i>
      <x v="51"/>
    </i>
    <i>
      <x v="246"/>
    </i>
    <i>
      <x v="715"/>
    </i>
    <i>
      <x v="578"/>
    </i>
    <i>
      <x v="720"/>
    </i>
    <i>
      <x v="728"/>
    </i>
    <i>
      <x v="675"/>
    </i>
    <i>
      <x v="367"/>
    </i>
    <i>
      <x v="501"/>
    </i>
    <i>
      <x v="140"/>
    </i>
    <i>
      <x v="224"/>
    </i>
    <i>
      <x v="170"/>
    </i>
    <i>
      <x v="377"/>
    </i>
    <i>
      <x v="591"/>
    </i>
    <i>
      <x v="304"/>
    </i>
    <i>
      <x v="642"/>
    </i>
    <i>
      <x v="265"/>
    </i>
    <i>
      <x v="692"/>
    </i>
    <i>
      <x v="351"/>
    </i>
    <i>
      <x v="596"/>
    </i>
    <i>
      <x v="517"/>
    </i>
    <i>
      <x v="251"/>
    </i>
    <i>
      <x v="450"/>
    </i>
    <i>
      <x v="545"/>
    </i>
    <i>
      <x v="244"/>
    </i>
    <i>
      <x v="462"/>
    </i>
    <i>
      <x v="15"/>
    </i>
    <i>
      <x v="400"/>
    </i>
    <i>
      <x v="352"/>
    </i>
    <i>
      <x v="2891"/>
    </i>
    <i>
      <x v="2441"/>
    </i>
    <i>
      <x v="2848"/>
    </i>
    <i>
      <x v="2342"/>
    </i>
    <i>
      <x v="2876"/>
    </i>
    <i>
      <x v="2465"/>
    </i>
    <i>
      <x v="2904"/>
    </i>
    <i>
      <x v="2590"/>
    </i>
    <i>
      <x v="2377"/>
    </i>
    <i>
      <x v="2765"/>
    </i>
    <i>
      <x v="2538"/>
    </i>
    <i>
      <x v="2398"/>
    </i>
    <i>
      <x v="2879"/>
    </i>
    <i>
      <x v="2251"/>
    </i>
    <i>
      <x v="2701"/>
    </i>
    <i>
      <x v="2482"/>
    </i>
    <i>
      <x v="2717"/>
    </i>
    <i>
      <x v="2405"/>
    </i>
    <i>
      <x v="2667"/>
    </i>
    <i>
      <x v="2615"/>
    </i>
    <i>
      <x v="2436"/>
    </i>
    <i>
      <x v="2793"/>
    </i>
    <i>
      <x v="2537"/>
    </i>
    <i>
      <x v="2620"/>
    </i>
    <i>
      <x v="2444"/>
    </i>
    <i>
      <x v="2623"/>
    </i>
    <i>
      <x v="2545"/>
    </i>
    <i>
      <x v="2501"/>
    </i>
    <i>
      <x v="2550"/>
    </i>
    <i>
      <x v="2220"/>
    </i>
    <i>
      <x v="2554"/>
    </i>
    <i>
      <x v="2243"/>
    </i>
    <i>
      <x v="2558"/>
    </i>
    <i>
      <x v="2725"/>
    </i>
    <i>
      <x v="2713"/>
    </i>
    <i>
      <x v="2327"/>
    </i>
    <i>
      <x v="2839"/>
    </i>
    <i>
      <x v="2921"/>
    </i>
    <i>
      <x v="2065"/>
    </i>
    <i>
      <x v="1614"/>
    </i>
    <i>
      <x v="1534"/>
    </i>
    <i>
      <x v="1846"/>
    </i>
    <i>
      <x v="1902"/>
    </i>
    <i>
      <x v="1544"/>
    </i>
    <i>
      <x v="1891"/>
    </i>
    <i>
      <x v="1658"/>
    </i>
    <i>
      <x v="1714"/>
    </i>
    <i>
      <x v="2013"/>
    </i>
    <i>
      <x v="1898"/>
    </i>
    <i>
      <x v="1627"/>
    </i>
    <i>
      <x v="1644"/>
    </i>
    <i>
      <x v="1628"/>
    </i>
    <i>
      <x v="1772"/>
    </i>
    <i>
      <x v="1495"/>
    </i>
    <i>
      <x v="2009"/>
    </i>
    <i>
      <x v="2093"/>
    </i>
    <i>
      <x v="1476"/>
    </i>
    <i>
      <x v="1481"/>
    </i>
    <i>
      <x v="2148"/>
    </i>
    <i>
      <x v="1560"/>
    </i>
    <i>
      <x v="1506"/>
    </i>
    <i>
      <x v="1519"/>
    </i>
    <i>
      <x v="2161"/>
    </i>
    <i>
      <x v="1704"/>
    </i>
    <i>
      <x v="1563"/>
    </i>
    <i>
      <x v="1592"/>
    </i>
    <i>
      <x v="1743"/>
    </i>
    <i>
      <x v="1889"/>
    </i>
    <i>
      <x v="1908"/>
    </i>
    <i>
      <x v="1603"/>
    </i>
    <i>
      <x v="1788"/>
    </i>
    <i>
      <x v="2075"/>
    </i>
    <i>
      <x v="2073"/>
    </i>
    <i>
      <x v="990"/>
    </i>
    <i>
      <x v="1375"/>
    </i>
    <i>
      <x v="1017"/>
    </i>
    <i>
      <x v="1124"/>
    </i>
    <i>
      <x v="1388"/>
    </i>
    <i>
      <x v="1131"/>
    </i>
    <i>
      <x v="1239"/>
    </i>
    <i>
      <x v="747"/>
    </i>
    <i>
      <x v="976"/>
    </i>
    <i>
      <x v="1285"/>
    </i>
    <i>
      <x v="1206"/>
    </i>
    <i>
      <x v="900"/>
    </i>
    <i>
      <x v="1083"/>
    </i>
    <i>
      <x v="1295"/>
    </i>
    <i>
      <x v="996"/>
    </i>
    <i>
      <x v="1296"/>
    </i>
    <i>
      <x v="1249"/>
    </i>
    <i>
      <x v="1035"/>
    </i>
    <i>
      <x v="974"/>
    </i>
    <i>
      <x v="1308"/>
    </i>
    <i>
      <x v="979"/>
    </i>
    <i>
      <x v="958"/>
    </i>
    <i>
      <x v="1377"/>
    </i>
    <i>
      <x v="909"/>
    </i>
    <i>
      <x v="1386"/>
    </i>
    <i>
      <x v="816"/>
    </i>
    <i>
      <x v="1390"/>
    </i>
    <i>
      <x v="1054"/>
    </i>
    <i>
      <x v="1084"/>
    </i>
    <i>
      <x v="1055"/>
    </i>
    <i>
      <x v="993"/>
    </i>
    <i>
      <x v="1177"/>
    </i>
    <i>
      <x v="1425"/>
    </i>
    <i>
      <x v="1343"/>
    </i>
    <i>
      <x v="733"/>
    </i>
    <i>
      <x v="1183"/>
    </i>
    <i>
      <x v="856"/>
    </i>
    <i>
      <x v="858"/>
    </i>
    <i>
      <x v="254"/>
    </i>
    <i>
      <x v="347"/>
    </i>
    <i>
      <x v="264"/>
    </i>
    <i>
      <x v="270"/>
    </i>
    <i>
      <x v="30"/>
    </i>
    <i>
      <x v="191"/>
    </i>
    <i>
      <x v="159"/>
    </i>
    <i>
      <x v="132"/>
    </i>
    <i>
      <x v="299"/>
    </i>
    <i>
      <x v="195"/>
    </i>
    <i>
      <x v="326"/>
    </i>
    <i>
      <x v="404"/>
    </i>
    <i>
      <x v="331"/>
    </i>
    <i>
      <x v="32"/>
    </i>
    <i>
      <x v="380"/>
    </i>
    <i>
      <x v="521"/>
    </i>
    <i>
      <x v="5"/>
    </i>
    <i>
      <x v="406"/>
    </i>
    <i>
      <x v="505"/>
    </i>
    <i>
      <x v="354"/>
    </i>
    <i>
      <x v="509"/>
    </i>
    <i>
      <x v="134"/>
    </i>
    <i>
      <x v="325"/>
    </i>
    <i>
      <x v="410"/>
    </i>
    <i>
      <x v="634"/>
    </i>
    <i>
      <x v="1"/>
    </i>
    <i>
      <x v="252"/>
    </i>
    <i>
      <x v="26"/>
    </i>
    <i>
      <x v="565"/>
    </i>
    <i>
      <x v="364"/>
    </i>
    <i>
      <x v="711"/>
    </i>
    <i>
      <x v="537"/>
    </i>
    <i>
      <x v="286"/>
    </i>
    <i>
      <x v="422"/>
    </i>
    <i>
      <x v="571"/>
    </i>
    <i>
      <x v="732"/>
    </i>
    <i>
      <x v="127"/>
    </i>
    <i>
      <x v="137"/>
    </i>
    <i>
      <x v="654"/>
    </i>
    <i>
      <x v="117"/>
    </i>
    <i>
      <x v="130"/>
    </i>
    <i>
      <x v="474"/>
    </i>
    <i>
      <x v="584"/>
    </i>
    <i>
      <x v="318"/>
    </i>
    <i>
      <x v="131"/>
    </i>
    <i>
      <x v="101"/>
    </i>
    <i>
      <x v="119"/>
    </i>
    <i>
      <x v="365"/>
    </i>
    <i>
      <x v="2451"/>
    </i>
    <i>
      <x v="2457"/>
    </i>
    <i>
      <x v="2199"/>
    </i>
    <i>
      <x v="2833"/>
    </i>
    <i>
      <x v="2361"/>
    </i>
    <i>
      <x v="2577"/>
    </i>
    <i>
      <x v="2420"/>
    </i>
    <i>
      <x v="2517"/>
    </i>
    <i>
      <x v="2456"/>
    </i>
    <i>
      <x v="2347"/>
    </i>
    <i>
      <x v="2764"/>
    </i>
    <i>
      <x v="2330"/>
    </i>
    <i>
      <x v="2216"/>
    </i>
    <i>
      <x v="2524"/>
    </i>
    <i>
      <x v="2708"/>
    </i>
    <i>
      <x v="2664"/>
    </i>
    <i>
      <x v="2206"/>
    </i>
    <i>
      <x v="2665"/>
    </i>
    <i>
      <x v="2875"/>
    </i>
    <i>
      <x v="2307"/>
    </i>
    <i>
      <x v="2255"/>
    </i>
    <i>
      <x v="2568"/>
    </i>
    <i>
      <x v="2692"/>
    </i>
    <i>
      <x v="2253"/>
    </i>
    <i>
      <x v="2552"/>
    </i>
    <i>
      <x v="2671"/>
    </i>
    <i>
      <x v="2893"/>
    </i>
    <i>
      <x v="2392"/>
    </i>
    <i>
      <x v="2641"/>
    </i>
    <i>
      <x v="2535"/>
    </i>
    <i>
      <x v="2705"/>
    </i>
    <i>
      <x v="2747"/>
    </i>
    <i>
      <x v="2572"/>
    </i>
    <i>
      <x v="2750"/>
    </i>
    <i>
      <x v="2711"/>
    </i>
    <i>
      <x v="2270"/>
    </i>
    <i>
      <x v="2739"/>
    </i>
    <i>
      <x v="2583"/>
    </i>
    <i>
      <x v="2873"/>
    </i>
    <i>
      <x v="2652"/>
    </i>
    <i>
      <x v="2455"/>
    </i>
    <i>
      <x v="2126"/>
    </i>
    <i>
      <x v="1880"/>
    </i>
    <i>
      <x v="1893"/>
    </i>
    <i>
      <x v="1838"/>
    </i>
    <i>
      <x v="1850"/>
    </i>
    <i>
      <x v="1858"/>
    </i>
    <i>
      <x v="1787"/>
    </i>
    <i>
      <x v="1601"/>
    </i>
    <i>
      <x v="1800"/>
    </i>
    <i>
      <x v="1755"/>
    </i>
    <i>
      <x v="2103"/>
    </i>
    <i>
      <x v="1966"/>
    </i>
    <i>
      <x v="1785"/>
    </i>
    <i>
      <x v="2030"/>
    </i>
    <i>
      <x v="1851"/>
    </i>
    <i>
      <x v="2033"/>
    </i>
    <i>
      <x v="1662"/>
    </i>
    <i>
      <x v="2034"/>
    </i>
    <i>
      <x v="1795"/>
    </i>
    <i>
      <x v="2035"/>
    </i>
    <i>
      <x v="1648"/>
    </i>
    <i>
      <x v="1841"/>
    </i>
    <i>
      <x v="1881"/>
    </i>
    <i>
      <x v="1605"/>
    </i>
    <i>
      <x v="1554"/>
    </i>
    <i>
      <x v="1515"/>
    </i>
    <i>
      <x v="1834"/>
    </i>
    <i>
      <x v="1911"/>
    </i>
    <i>
      <x v="1825"/>
    </i>
    <i>
      <x v="1767"/>
    </i>
    <i>
      <x v="1786"/>
    </i>
    <i>
      <x v="1871"/>
    </i>
    <i>
      <x v="1631"/>
    </i>
    <i>
      <x v="1494"/>
    </i>
    <i>
      <x v="1587"/>
    </i>
    <i>
      <x v="1769"/>
    </i>
    <i>
      <x v="1793"/>
    </i>
    <i>
      <x v="1543"/>
    </i>
    <i>
      <x v="1896"/>
    </i>
    <i>
      <x v="1551"/>
    </i>
    <i>
      <x v="1547"/>
    </i>
    <i>
      <x v="1776"/>
    </i>
    <i>
      <x v="1810"/>
    </i>
    <i>
      <x v="2084"/>
    </i>
    <i>
      <x v="1904"/>
    </i>
    <i>
      <x v="1778"/>
    </i>
    <i>
      <x v="2099"/>
    </i>
    <i>
      <x v="1116"/>
    </i>
    <i>
      <x v="1311"/>
    </i>
    <i>
      <x v="1340"/>
    </i>
    <i>
      <x v="895"/>
    </i>
    <i>
      <x v="1355"/>
    </i>
    <i>
      <x v="1320"/>
    </i>
    <i>
      <x v="901"/>
    </i>
    <i>
      <x v="830"/>
    </i>
    <i>
      <x v="896"/>
    </i>
    <i>
      <x v="1019"/>
    </i>
    <i>
      <x v="1233"/>
    </i>
    <i>
      <x v="1021"/>
    </i>
    <i>
      <x v="1004"/>
    </i>
    <i>
      <x v="1200"/>
    </i>
    <i>
      <x v="738"/>
    </i>
    <i>
      <x v="749"/>
    </i>
    <i>
      <x v="1338"/>
    </i>
    <i>
      <x v="914"/>
    </i>
    <i>
      <x v="928"/>
    </i>
    <i>
      <x v="1379"/>
    </i>
    <i>
      <x v="994"/>
    </i>
    <i>
      <x v="915"/>
    </i>
    <i>
      <x v="1231"/>
    </i>
    <i>
      <x v="834"/>
    </i>
    <i>
      <x v="819"/>
    </i>
    <i>
      <x v="1174"/>
    </i>
    <i>
      <x v="837"/>
    </i>
    <i>
      <x v="823"/>
    </i>
    <i>
      <x v="1444"/>
    </i>
    <i>
      <x v="1149"/>
    </i>
    <i>
      <x v="1250"/>
    </i>
    <i>
      <x v="1212"/>
    </i>
    <i>
      <x v="936"/>
    </i>
    <i>
      <x v="1214"/>
    </i>
    <i>
      <x v="736"/>
    </i>
    <i>
      <x v="1188"/>
    </i>
    <i>
      <x v="1117"/>
    </i>
    <i>
      <x v="1357"/>
    </i>
    <i>
      <x v="1361"/>
    </i>
    <i>
      <x v="750"/>
    </i>
    <i>
      <x v="395"/>
    </i>
    <i>
      <x v="294"/>
    </i>
    <i>
      <x v="633"/>
    </i>
    <i>
      <x v="14"/>
    </i>
    <i>
      <x v="473"/>
    </i>
    <i>
      <x v="488"/>
    </i>
    <i>
      <x v="125"/>
    </i>
    <i>
      <x v="103"/>
    </i>
    <i>
      <x v="190"/>
    </i>
    <i>
      <x v="336"/>
    </i>
    <i>
      <x v="710"/>
    </i>
    <i>
      <x v="74"/>
    </i>
    <i>
      <x v="393"/>
    </i>
    <i>
      <x v="512"/>
    </i>
    <i>
      <x v="614"/>
    </i>
    <i>
      <x v="48"/>
    </i>
    <i>
      <x v="630"/>
    </i>
    <i>
      <x v="526"/>
    </i>
    <i>
      <x v="413"/>
    </i>
    <i>
      <x v="49"/>
    </i>
    <i>
      <x v="667"/>
    </i>
    <i>
      <x v="530"/>
    </i>
    <i>
      <x v="694"/>
    </i>
    <i>
      <x v="533"/>
    </i>
    <i>
      <x v="317"/>
    </i>
    <i>
      <x v="542"/>
    </i>
    <i>
      <x v="605"/>
    </i>
    <i>
      <x v="361"/>
    </i>
    <i>
      <x v="394"/>
    </i>
    <i>
      <x v="242"/>
    </i>
    <i>
      <x v="398"/>
    </i>
    <i>
      <x v="555"/>
    </i>
    <i>
      <x v="403"/>
    </i>
    <i>
      <x v="556"/>
    </i>
    <i>
      <x v="184"/>
    </i>
    <i>
      <x v="560"/>
    </i>
    <i>
      <x v="632"/>
    </i>
    <i>
      <x v="563"/>
    </i>
    <i>
      <x v="411"/>
    </i>
    <i>
      <x v="175"/>
    </i>
    <i>
      <x v="189"/>
    </i>
    <i>
      <x v="176"/>
    </i>
    <i>
      <x v="196"/>
    </i>
    <i>
      <x v="255"/>
    </i>
    <i>
      <x v="433"/>
    </i>
    <i>
      <x v="582"/>
    </i>
    <i>
      <x v="296"/>
    </i>
    <i>
      <x v="588"/>
    </i>
    <i>
      <x v="138"/>
    </i>
    <i>
      <x v="590"/>
    </i>
    <i>
      <x v="309"/>
    </i>
    <i>
      <x v="387"/>
    </i>
    <i>
      <x v="472"/>
    </i>
    <i>
      <x v="600"/>
    </i>
    <i>
      <x v="262"/>
    </i>
    <i>
      <x v="263"/>
    </i>
    <i>
      <x v="2710"/>
    </i>
    <i>
      <x v="2239"/>
    </i>
    <i>
      <x v="2719"/>
    </i>
    <i>
      <x v="2458"/>
    </i>
    <i>
      <x v="2490"/>
    </i>
    <i>
      <x v="2674"/>
    </i>
    <i>
      <x v="2911"/>
    </i>
    <i>
      <x v="2437"/>
    </i>
    <i>
      <x v="2584"/>
    </i>
    <i>
      <x v="2468"/>
    </i>
    <i>
      <x v="2520"/>
    </i>
    <i>
      <x v="2638"/>
    </i>
    <i>
      <x v="2491"/>
    </i>
    <i>
      <x v="2784"/>
    </i>
    <i>
      <x v="2804"/>
    </i>
    <i>
      <x v="2575"/>
    </i>
    <i>
      <x v="2627"/>
    </i>
    <i>
      <x v="2611"/>
    </i>
    <i>
      <x v="2478"/>
    </i>
    <i>
      <x v="2338"/>
    </i>
    <i>
      <x v="2838"/>
    </i>
    <i>
      <x v="2613"/>
    </i>
    <i>
      <x v="2450"/>
    </i>
    <i>
      <x v="2592"/>
    </i>
    <i>
      <x v="2557"/>
    </i>
    <i>
      <x v="2211"/>
    </i>
    <i>
      <x v="2522"/>
    </i>
    <i>
      <x v="2390"/>
    </i>
    <i>
      <x v="2753"/>
    </i>
    <i>
      <x v="2878"/>
    </i>
    <i>
      <x v="2492"/>
    </i>
    <i>
      <x v="2830"/>
    </i>
    <i>
      <x v="2910"/>
    </i>
    <i>
      <x v="2751"/>
    </i>
    <i>
      <x v="2913"/>
    </i>
    <i>
      <x v="2548"/>
    </i>
    <i>
      <x v="2388"/>
    </i>
    <i>
      <x v="2351"/>
    </i>
    <i>
      <x v="2376"/>
    </i>
    <i>
      <x v="2462"/>
    </i>
    <i>
      <x v="2389"/>
    </i>
    <i>
      <x v="2489"/>
    </i>
    <i>
      <x v="2328"/>
    </i>
    <i>
      <x v="2230"/>
    </i>
    <i>
      <x v="1829"/>
    </i>
    <i>
      <x v="1693"/>
    </i>
    <i>
      <x v="1840"/>
    </i>
    <i>
      <x v="1489"/>
    </i>
    <i>
      <x v="1750"/>
    </i>
    <i>
      <x v="1600"/>
    </i>
    <i>
      <x v="1593"/>
    </i>
    <i>
      <x v="2098"/>
    </i>
    <i>
      <x v="1803"/>
    </i>
    <i>
      <x v="1701"/>
    </i>
    <i>
      <x v="1496"/>
    </i>
    <i>
      <x v="1703"/>
    </i>
    <i>
      <x v="1623"/>
    </i>
    <i>
      <x v="1828"/>
    </i>
    <i>
      <x v="1879"/>
    </i>
    <i>
      <x v="2105"/>
    </i>
    <i>
      <x v="2164"/>
    </i>
    <i>
      <x v="2106"/>
    </i>
    <i>
      <x v="1777"/>
    </i>
    <i>
      <x v="1555"/>
    </i>
    <i>
      <x v="2005"/>
    </i>
    <i>
      <x v="1597"/>
    </i>
    <i>
      <x v="2185"/>
    </i>
    <i>
      <x v="1629"/>
    </i>
    <i>
      <x v="1949"/>
    </i>
    <i>
      <x v="1691"/>
    </i>
    <i>
      <x v="2145"/>
    </i>
    <i>
      <x v="1599"/>
    </i>
    <i>
      <x v="1811"/>
    </i>
    <i>
      <x v="1864"/>
    </i>
    <i>
      <x v="1856"/>
    </i>
    <i>
      <x v="1888"/>
    </i>
    <i>
      <x v="1899"/>
    </i>
    <i>
      <x v="1756"/>
    </i>
    <i>
      <x v="1797"/>
    </i>
    <i>
      <x v="1845"/>
    </i>
    <i>
      <x v="1900"/>
    </i>
    <i>
      <x v="2131"/>
    </i>
    <i>
      <x v="1903"/>
    </i>
    <i>
      <x v="1866"/>
    </i>
    <i>
      <x v="1847"/>
    </i>
    <i>
      <x v="1581"/>
    </i>
    <i>
      <x v="1643"/>
    </i>
    <i>
      <x v="1809"/>
    </i>
    <i>
      <x v="1647"/>
    </i>
    <i>
      <x v="1713"/>
    </i>
    <i>
      <x v="2090"/>
    </i>
    <i>
      <x v="1852"/>
    </i>
    <i>
      <x v="1907"/>
    </i>
    <i>
      <x v="1678"/>
    </i>
    <i>
      <x v="1805"/>
    </i>
    <i>
      <x v="1877"/>
    </i>
    <i>
      <x v="1806"/>
    </i>
    <i>
      <x v="1486"/>
    </i>
    <i>
      <x v="1823"/>
    </i>
    <i>
      <x v="2144"/>
    </i>
    <i>
      <x v="2104"/>
    </i>
    <i>
      <x v="1309"/>
    </i>
    <i>
      <x v="1073"/>
    </i>
    <i>
      <x v="1445"/>
    </i>
    <i>
      <x v="982"/>
    </i>
    <i>
      <x v="1032"/>
    </i>
    <i>
      <x v="902"/>
    </i>
    <i>
      <x v="1199"/>
    </i>
    <i>
      <x v="1282"/>
    </i>
    <i>
      <x v="1202"/>
    </i>
    <i>
      <x v="1347"/>
    </i>
    <i>
      <x v="1207"/>
    </i>
    <i>
      <x v="984"/>
    </i>
    <i>
      <x v="1098"/>
    </i>
    <i>
      <x v="1392"/>
    </i>
    <i>
      <x v="1001"/>
    </i>
    <i>
      <x v="1393"/>
    </i>
    <i>
      <x v="801"/>
    </i>
    <i>
      <x v="838"/>
    </i>
    <i>
      <x v="1135"/>
    </i>
    <i>
      <x v="1213"/>
    </i>
    <i>
      <x v="1072"/>
    </i>
    <i>
      <x v="1030"/>
    </i>
    <i>
      <x v="980"/>
    </i>
    <i>
      <x v="1398"/>
    </i>
    <i>
      <x v="1168"/>
    </i>
    <i>
      <x v="1399"/>
    </i>
    <i>
      <x v="1426"/>
    </i>
    <i>
      <x v="925"/>
    </i>
    <i>
      <x v="1428"/>
    </i>
    <i>
      <x v="751"/>
    </i>
    <i>
      <x v="1171"/>
    </i>
    <i>
      <x v="844"/>
    </i>
    <i>
      <x v="825"/>
    </i>
    <i>
      <x v="1407"/>
    </i>
    <i>
      <x v="1439"/>
    </i>
    <i>
      <x v="1354"/>
    </i>
    <i>
      <x v="1172"/>
    </i>
    <i>
      <x v="851"/>
    </i>
    <i>
      <x v="815"/>
    </i>
    <i>
      <x v="1145"/>
    </i>
    <i>
      <x v="1449"/>
    </i>
    <i>
      <x v="1321"/>
    </i>
    <i>
      <x v="867"/>
    </i>
    <i>
      <x v="929"/>
    </i>
    <i>
      <x v="829"/>
    </i>
    <i>
      <x v="1288"/>
    </i>
    <i>
      <x v="1014"/>
    </i>
    <i>
      <x v="1358"/>
    </i>
    <i>
      <x v="868"/>
    </i>
    <i>
      <x v="1140"/>
    </i>
    <i>
      <x v="1339"/>
    </i>
    <i>
      <x v="1130"/>
    </i>
    <i>
      <x v="1196"/>
    </i>
    <i>
      <x v="845"/>
    </i>
    <i>
      <x v="63"/>
    </i>
    <i>
      <x v="650"/>
    </i>
    <i>
      <x v="38"/>
    </i>
    <i>
      <x v="239"/>
    </i>
    <i>
      <x v="673"/>
    </i>
    <i>
      <x v="356"/>
    </i>
    <i>
      <x v="92"/>
    </i>
    <i>
      <x v="539"/>
    </i>
    <i>
      <x v="128"/>
    </i>
    <i>
      <x v="357"/>
    </i>
    <i>
      <x v="194"/>
    </i>
    <i>
      <x v="543"/>
    </i>
    <i>
      <x v="688"/>
    </i>
    <i>
      <x v="544"/>
    </i>
    <i>
      <x v="308"/>
    </i>
    <i>
      <x v="358"/>
    </i>
    <i>
      <x v="145"/>
    </i>
    <i>
      <x v="240"/>
    </i>
    <i>
      <x v="727"/>
    </i>
    <i>
      <x v="548"/>
    </i>
    <i>
      <x v="641"/>
    </i>
    <i>
      <x v="169"/>
    </i>
    <i>
      <x v="424"/>
    </i>
    <i>
      <x v="557"/>
    </i>
    <i>
      <x v="663"/>
    </i>
    <i>
      <x v="495"/>
    </i>
    <i>
      <x v="293"/>
    </i>
    <i>
      <x v="562"/>
    </i>
    <i>
      <x v="527"/>
    </i>
    <i>
      <x v="496"/>
    </i>
    <i>
      <x v="705"/>
    </i>
    <i>
      <x v="372"/>
    </i>
    <i>
      <x v="479"/>
    </i>
    <i>
      <x v="120"/>
    </i>
    <i>
      <x v="20"/>
    </i>
    <i>
      <x v="376"/>
    </i>
    <i>
      <x v="531"/>
    </i>
    <i>
      <x v="577"/>
    </i>
    <i>
      <x v="319"/>
    </i>
    <i>
      <x v="499"/>
    </i>
    <i>
      <x v="109"/>
    </i>
    <i>
      <x v="580"/>
    </i>
    <i>
      <x v="635"/>
    </i>
    <i>
      <x v="581"/>
    </i>
    <i>
      <x v="112"/>
    </i>
    <i>
      <x v="259"/>
    </i>
    <i>
      <x v="193"/>
    </i>
    <i>
      <x v="260"/>
    </i>
    <i>
      <x v="425"/>
    </i>
    <i>
      <x v="589"/>
    </i>
    <i>
      <x v="660"/>
    </i>
    <i>
      <x v="334"/>
    </i>
    <i>
      <x v="669"/>
    </i>
    <i>
      <x v="592"/>
    </i>
    <i>
      <x v="200"/>
    </i>
    <i>
      <x v="594"/>
    </i>
    <i>
      <x v="486"/>
    </i>
    <i>
      <x v="386"/>
    </i>
    <i>
      <x v="693"/>
    </i>
    <i>
      <x v="179"/>
    </i>
    <i>
      <x v="62"/>
    </i>
    <i>
      <x v="602"/>
    </i>
    <i>
      <x v="528"/>
    </i>
    <i>
      <x v="730"/>
    </i>
    <i>
      <x v="307"/>
    </i>
    <i>
      <x v="323"/>
    </i>
    <i>
      <x v="709"/>
    </i>
    <i>
      <x v="123"/>
    </i>
    <i>
      <x v="712"/>
    </i>
    <i>
      <x v="397"/>
    </i>
    <i>
      <x v="65"/>
    </i>
    <i>
      <x v="324"/>
    </i>
    <i>
      <x v="9"/>
    </i>
    <i>
      <x v="620"/>
    </i>
    <i>
      <x v="13"/>
    </i>
    <i>
      <x v="514"/>
    </i>
    <i>
      <x v="147"/>
    </i>
    <i>
      <x v="185"/>
    </i>
    <i>
      <x v="475"/>
    </i>
    <i>
      <x v="2716"/>
    </i>
    <i>
      <x v="2573"/>
    </i>
    <i>
      <x v="2553"/>
    </i>
    <i>
      <x v="2247"/>
    </i>
    <i>
      <x v="2594"/>
    </i>
    <i>
      <x v="2574"/>
    </i>
    <i>
      <x v="2723"/>
    </i>
    <i>
      <x v="2495"/>
    </i>
    <i>
      <x v="2325"/>
    </i>
    <i>
      <x v="2290"/>
    </i>
    <i>
      <x v="2486"/>
    </i>
    <i>
      <x v="2333"/>
    </i>
    <i>
      <x v="2470"/>
    </i>
    <i>
      <x v="2740"/>
    </i>
    <i>
      <x v="2720"/>
    </i>
    <i>
      <x v="2292"/>
    </i>
    <i>
      <x v="2300"/>
    </i>
    <i>
      <x v="2316"/>
    </i>
    <i>
      <x v="2892"/>
    </i>
    <i>
      <x v="2334"/>
    </i>
    <i>
      <x v="2460"/>
    </i>
    <i>
      <x v="2335"/>
    </i>
    <i>
      <x v="2706"/>
    </i>
    <i>
      <x v="2440"/>
    </i>
    <i>
      <x v="2767"/>
    </i>
    <i>
      <x v="2317"/>
    </i>
    <i>
      <x v="2329"/>
    </i>
    <i>
      <x v="2755"/>
    </i>
    <i>
      <x v="2561"/>
    </i>
    <i>
      <x v="2741"/>
    </i>
    <i>
      <x v="2395"/>
    </i>
    <i>
      <x v="2479"/>
    </i>
    <i>
      <x v="2225"/>
    </i>
    <i>
      <x v="2336"/>
    </i>
    <i>
      <x v="2924"/>
    </i>
    <i>
      <x v="2868"/>
    </i>
    <i>
      <x v="2454"/>
    </i>
    <i>
      <x v="2540"/>
    </i>
    <i>
      <x v="2591"/>
    </i>
    <i>
      <x v="2337"/>
    </i>
    <i>
      <x v="2612"/>
    </i>
    <i>
      <x v="2274"/>
    </i>
    <i>
      <x v="2567"/>
    </i>
    <i>
      <x v="2264"/>
    </i>
    <i>
      <x v="2425"/>
    </i>
    <i>
      <x v="2639"/>
    </i>
    <i>
      <x v="2326"/>
    </i>
    <i>
      <x v="2339"/>
    </i>
    <i>
      <x v="2707"/>
    </i>
    <i>
      <x v="2467"/>
    </i>
    <i>
      <x v="2766"/>
    </i>
    <i>
      <x v="2588"/>
    </i>
    <i>
      <x v="2469"/>
    </i>
    <i>
      <x v="2506"/>
    </i>
    <i>
      <x v="2559"/>
    </i>
    <i>
      <x v="2643"/>
    </i>
    <i>
      <x v="2560"/>
    </i>
    <i>
      <x v="2644"/>
    </i>
    <i>
      <x v="2471"/>
    </i>
    <i>
      <x v="2340"/>
    </i>
    <i>
      <x v="2597"/>
    </i>
    <i>
      <x v="2691"/>
    </i>
    <i>
      <x v="2523"/>
    </i>
    <i>
      <x v="2507"/>
    </i>
    <i>
      <x v="2396"/>
    </i>
    <i>
      <x v="2204"/>
    </i>
    <i>
      <x v="2721"/>
    </i>
    <i>
      <x v="2393"/>
    </i>
    <i>
      <x v="2312"/>
    </i>
    <i>
      <x v="2885"/>
    </i>
    <i>
      <x v="2849"/>
    </i>
    <i>
      <x v="2549"/>
    </i>
    <i>
      <x v="2925"/>
    </i>
    <i>
      <x v="2252"/>
    </i>
    <i>
      <x v="2726"/>
    </i>
    <i>
      <x v="2387"/>
    </i>
    <i>
      <x v="2249"/>
    </i>
    <i>
      <x v="2749"/>
    </i>
    <i>
      <x v="1646"/>
    </i>
    <i>
      <x v="1497"/>
    </i>
    <i>
      <x v="1885"/>
    </i>
    <i>
      <x v="1784"/>
    </i>
    <i>
      <x v="2170"/>
    </i>
    <i>
      <x v="1606"/>
    </i>
    <i>
      <x v="1883"/>
    </i>
    <i>
      <x v="1697"/>
    </i>
    <i>
      <x v="1897"/>
    </i>
    <i>
      <x v="1926"/>
    </i>
    <i>
      <x v="1901"/>
    </i>
    <i>
      <x v="2120"/>
    </i>
    <i>
      <x v="1698"/>
    </i>
    <i>
      <x v="2121"/>
    </i>
    <i>
      <x v="1709"/>
    </i>
    <i>
      <x v="1927"/>
    </i>
    <i>
      <x v="1483"/>
    </i>
    <i>
      <x v="1886"/>
    </i>
    <i>
      <x v="1482"/>
    </i>
    <i>
      <x v="1757"/>
    </i>
    <i>
      <x v="1842"/>
    </i>
    <i>
      <x v="2125"/>
    </i>
    <i>
      <x v="2095"/>
    </i>
    <i>
      <x v="1774"/>
    </i>
    <i>
      <x v="1826"/>
    </i>
    <i>
      <x v="1480"/>
    </i>
    <i>
      <x v="2100"/>
    </i>
    <i>
      <x v="1725"/>
    </i>
    <i>
      <x v="1493"/>
    </i>
    <i>
      <x v="1491"/>
    </i>
    <i>
      <x v="1975"/>
    </i>
    <i>
      <x v="1824"/>
    </i>
    <i>
      <x v="1906"/>
    </i>
    <i>
      <x v="1839"/>
    </i>
    <i>
      <x v="1874"/>
    </i>
    <i>
      <x v="2077"/>
    </i>
    <i>
      <x v="1807"/>
    </i>
    <i>
      <x v="1943"/>
    </i>
    <i>
      <x v="1909"/>
    </i>
    <i>
      <x v="1490"/>
    </i>
    <i>
      <x v="1615"/>
    </i>
    <i>
      <x v="1498"/>
    </i>
    <i>
      <x v="1679"/>
    </i>
    <i>
      <x v="1624"/>
    </i>
    <i>
      <x v="1552"/>
    </i>
    <i>
      <x v="1611"/>
    </i>
    <i>
      <x v="1479"/>
    </i>
    <i>
      <x v="1853"/>
    </i>
    <i>
      <x v="2096"/>
    </i>
    <i>
      <x v="1499"/>
    </i>
    <i>
      <x v="2097"/>
    </i>
    <i>
      <x v="1835"/>
    </i>
    <i>
      <x v="1821"/>
    </i>
    <i>
      <x v="1861"/>
    </i>
    <i>
      <x v="1580"/>
    </i>
    <i>
      <x v="1485"/>
    </i>
    <i>
      <x v="1513"/>
    </i>
    <i>
      <x v="1550"/>
    </i>
    <i>
      <x v="1882"/>
    </i>
    <i>
      <x v="1862"/>
    </i>
    <i>
      <x v="1645"/>
    </i>
    <i>
      <x v="1870"/>
    </i>
    <i>
      <x v="1872"/>
    </i>
    <i>
      <x v="1488"/>
    </i>
    <i>
      <x v="1815"/>
    </i>
    <i>
      <x v="2147"/>
    </i>
    <i>
      <x v="1905"/>
    </i>
    <i>
      <x v="1747"/>
    </i>
    <i>
      <x v="2107"/>
    </i>
    <i>
      <x v="1848"/>
    </i>
    <i>
      <x v="2109"/>
    </i>
    <i>
      <x v="1894"/>
    </i>
    <i>
      <x v="1884"/>
    </i>
    <i>
      <x v="1895"/>
    </i>
    <i>
      <x v="1782"/>
    </i>
    <i>
      <x v="1521"/>
    </i>
    <i>
      <x v="1680"/>
    </i>
    <i>
      <x v="1492"/>
    </i>
    <i>
      <x v="1553"/>
    </i>
    <i>
      <x v="1860"/>
    </i>
    <i>
      <x v="1546"/>
    </i>
    <i>
      <x v="1758"/>
    </i>
    <i>
      <x v="2156"/>
    </i>
    <i>
      <x v="1818"/>
    </i>
    <i>
      <x v="1016"/>
    </i>
    <i>
      <x v="1446"/>
    </i>
    <i>
      <x v="1148"/>
    </i>
    <i>
      <x v="1400"/>
    </i>
    <i>
      <x v="1184"/>
    </i>
    <i>
      <x v="985"/>
    </i>
    <i>
      <x v="1000"/>
    </i>
    <i>
      <x v="986"/>
    </i>
    <i>
      <x v="1442"/>
    </i>
    <i>
      <x v="831"/>
    </i>
    <i>
      <x v="1251"/>
    </i>
    <i>
      <x v="877"/>
    </i>
    <i>
      <x v="952"/>
    </i>
    <i>
      <x v="1405"/>
    </i>
    <i>
      <x v="1039"/>
    </i>
    <i>
      <x v="1360"/>
    </i>
    <i>
      <x v="1147"/>
    </i>
    <i>
      <x v="1293"/>
    </i>
    <i>
      <x v="798"/>
    </i>
    <i>
      <x v="1362"/>
    </i>
    <i>
      <x v="910"/>
    </i>
    <i>
      <x v="1190"/>
    </i>
    <i>
      <x v="1345"/>
    </i>
    <i>
      <x v="1273"/>
    </i>
    <i>
      <x v="839"/>
    </i>
    <i>
      <x v="1192"/>
    </i>
    <i>
      <x v="1012"/>
    </i>
    <i>
      <x v="1020"/>
    </i>
    <i>
      <x v="1152"/>
    </i>
    <i>
      <x v="832"/>
    </i>
    <i>
      <x v="1215"/>
    </i>
    <i>
      <x v="1173"/>
    </i>
    <i>
      <x v="1100"/>
    </i>
    <i>
      <x v="995"/>
    </i>
    <i>
      <x v="1126"/>
    </i>
    <i>
      <x v="1229"/>
    </i>
    <i>
      <x v="932"/>
    </i>
    <i>
      <x v="1134"/>
    </i>
    <i>
      <x v="1059"/>
    </i>
    <i>
      <x v="821"/>
    </i>
    <i>
      <x v="1441"/>
    </i>
    <i>
      <x v="997"/>
    </i>
    <i>
      <x v="1006"/>
    </i>
    <i>
      <x v="1371"/>
    </i>
    <i>
      <x v="1344"/>
    </i>
    <i>
      <x v="930"/>
    </i>
    <i>
      <x v="822"/>
    </i>
    <i>
      <x v="999"/>
    </i>
    <i>
      <x v="970"/>
    </i>
    <i>
      <x v="1096"/>
    </i>
    <i>
      <x v="802"/>
    </i>
    <i>
      <x v="1097"/>
    </i>
    <i>
      <x v="860"/>
    </i>
    <i>
      <x v="1297"/>
    </i>
    <i>
      <x v="1350"/>
    </i>
    <i>
      <x v="968"/>
    </i>
    <i>
      <x v="1027"/>
    </i>
    <i>
      <x v="1280"/>
    </i>
    <i>
      <x v="1064"/>
    </i>
    <i>
      <x v="1057"/>
    </i>
    <i>
      <x v="1015"/>
    </i>
    <i>
      <x v="1429"/>
    </i>
    <i>
      <x v="953"/>
    </i>
    <i>
      <x v="1430"/>
    </i>
    <i>
      <x v="966"/>
    </i>
    <i>
      <x v="1201"/>
    </i>
    <i>
      <x v="1058"/>
    </i>
    <i>
      <x v="201"/>
    </i>
    <i>
      <x v="335"/>
    </i>
    <i>
      <x v="61"/>
    </i>
    <i>
      <x v="481"/>
    </i>
    <i>
      <x v="489"/>
    </i>
    <i>
      <x v="615"/>
    </i>
    <i>
      <x v="166"/>
    </i>
    <i>
      <x v="616"/>
    </i>
    <i>
      <x v="241"/>
    </i>
    <i>
      <x v="617"/>
    </i>
    <i>
      <x v="716"/>
    </i>
    <i>
      <x v="267"/>
    </i>
    <i>
      <x v="199"/>
    </i>
    <i>
      <x v="619"/>
    </i>
    <i>
      <x v="385"/>
    </i>
    <i>
      <x v="329"/>
    </i>
    <i>
      <x v="593"/>
    </i>
    <i>
      <x v="16"/>
    </i>
    <i>
      <x v="300"/>
    </i>
    <i>
      <x v="269"/>
    </i>
    <i>
      <x v="355"/>
    </i>
    <i>
      <x v="100"/>
    </i>
    <i>
      <x v="477"/>
    </i>
    <i>
      <x v="227"/>
    </i>
    <i>
      <x v="568"/>
    </i>
    <i>
      <x v="625"/>
    </i>
    <i>
      <x v="670"/>
    </i>
    <i>
      <x v="174"/>
    </i>
    <i>
      <x v="674"/>
    </i>
    <i>
      <x v="497"/>
    </i>
    <i>
      <x v="60"/>
    </i>
    <i>
      <x v="363"/>
    </i>
    <i>
      <x v="443"/>
    </i>
    <i>
      <x v="253"/>
    </i>
    <i>
      <x v="102"/>
    </i>
    <i>
      <x v="104"/>
    </i>
    <i>
      <x v="690"/>
    </i>
    <i>
      <x v="729"/>
    </i>
    <i>
      <x v="595"/>
    </i>
    <i>
      <x v="576"/>
    </i>
    <i>
      <x v="454"/>
    </i>
    <i>
      <x v="110"/>
    </i>
    <i>
      <x v="503"/>
    </i>
    <i>
      <x v="34"/>
    </i>
    <i>
      <x v="19"/>
    </i>
    <i>
      <x v="353"/>
    </i>
    <i>
      <x v="487"/>
    </i>
    <i>
      <x v="111"/>
    </i>
    <i>
      <x v="93"/>
    </i>
    <i>
      <x v="412"/>
    </i>
    <i>
      <x v="338"/>
    </i>
    <i>
      <x v="519"/>
    </i>
    <i>
      <x v="10"/>
    </i>
    <i>
      <x v="414"/>
    </i>
    <i>
      <x v="333"/>
    </i>
    <i>
      <x v="415"/>
    </i>
    <i>
      <x v="58"/>
    </i>
    <i>
      <x v="579"/>
    </i>
    <i>
      <x v="171"/>
    </i>
    <i>
      <x v="416"/>
    </i>
    <i>
      <x v="36"/>
    </i>
    <i>
      <x v="643"/>
    </i>
    <i>
      <x v="59"/>
    </i>
    <i>
      <x v="417"/>
    </i>
    <i>
      <x v="292"/>
    </i>
    <i>
      <x v="35"/>
    </i>
    <i>
      <x v="442"/>
    </i>
    <i>
      <x v="113"/>
    </i>
    <i>
      <x v="444"/>
    </i>
    <i>
      <x v="129"/>
    </i>
    <i>
      <x v="295"/>
    </i>
    <i>
      <x v="421"/>
    </i>
    <i>
      <x v="297"/>
    </i>
    <i>
      <x v="18"/>
    </i>
    <i>
      <x v="449"/>
    </i>
    <i>
      <x v="330"/>
    </i>
    <i>
      <x v="298"/>
    </i>
    <i>
      <x v="651"/>
    </i>
    <i>
      <x v="561"/>
    </i>
    <i>
      <x v="652"/>
    </i>
    <i>
      <x v="695"/>
    </i>
    <i>
      <x v="653"/>
    </i>
    <i>
      <x v="301"/>
    </i>
    <i>
      <x v="332"/>
    </i>
    <i>
      <x v="302"/>
    </i>
    <i>
      <x v="256"/>
    </i>
    <i>
      <x v="701"/>
    </i>
    <i>
      <x v="121"/>
    </i>
    <i>
      <x v="703"/>
    </i>
    <i>
      <x v="426"/>
    </i>
    <i>
      <x v="389"/>
    </i>
    <i>
      <x v="427"/>
    </i>
    <i>
      <x v="504"/>
    </i>
    <i>
      <x v="122"/>
    </i>
    <i>
      <x v="564"/>
    </i>
    <i>
      <x v="494"/>
    </i>
    <i>
      <x v="369"/>
    </i>
    <i>
      <x v="57"/>
    </i>
    <i>
      <x v="506"/>
    </i>
    <i>
      <x v="234"/>
    </i>
    <i>
      <x v="248"/>
    </i>
    <i>
      <x v="541"/>
    </i>
    <i>
      <x v="72"/>
    </i>
    <i>
      <x v="197"/>
    </i>
    <i>
      <x v="249"/>
    </i>
    <i>
      <x v="285"/>
    </i>
    <i>
      <x v="611"/>
    </i>
    <i>
      <x v="666"/>
    </i>
    <i>
      <x v="532"/>
    </i>
    <i>
      <x v="114"/>
    </i>
    <i>
      <x v="266"/>
    </i>
    <i>
      <x v="115"/>
    </i>
    <i>
      <x v="408"/>
    </i>
    <i>
      <x v="320"/>
    </i>
    <i>
      <x v="46"/>
    </i>
    <i>
      <x v="534"/>
    </i>
    <i>
      <x v="7"/>
    </i>
    <i>
      <x v="69"/>
    </i>
    <i>
      <x v="180"/>
    </i>
    <i>
      <x v="36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11" name="[基金公司代碼].[All 基金公司代碼]" cap="All 基金公司代碼"/>
  </pageFields>
  <dataFields count="2">
    <dataField name="憑證數" fld="0" baseField="0" baseItem="0" numFmtId="177"/>
    <dataField name="憑證數%" fld="3" showDataAs="percentOfCol" baseField="2" baseItem="2599" numFmtId="176">
      <extLst>
        <ext xmlns:x14="http://schemas.microsoft.com/office/spreadsheetml/2009/9/main" uri="{E15A36E0-9728-4e99-A89B-3F7291B0FE68}">
          <x14:dataField sourceField="0" uniqueName="[__Xl2].[Measures].[憑證數]"/>
        </ext>
      </extLst>
    </dataField>
  </dataFields>
  <formats count="18">
    <format dxfId="56">
      <pivotArea outline="0" collapsedLevelsAreSubtotals="1" fieldPosition="0">
        <references count="1">
          <reference field="2" count="20" selected="0">
            <x v="661"/>
            <x v="971"/>
            <x v="1114"/>
            <x v="1243"/>
            <x v="1348"/>
            <x v="1706"/>
            <x v="2007"/>
            <x v="2082"/>
            <x v="2175"/>
            <x v="2203"/>
            <x v="2275"/>
            <x v="2348"/>
            <x v="2352"/>
            <x v="2385"/>
            <x v="2598"/>
            <x v="2599"/>
            <x v="2677"/>
            <x v="2695"/>
            <x v="2768"/>
            <x v="2845"/>
          </reference>
        </references>
      </pivotArea>
    </format>
    <format dxfId="55">
      <pivotArea dataOnly="0" labelOnly="1" outline="0" fieldPosition="0">
        <references count="1">
          <reference field="2" count="20">
            <x v="661"/>
            <x v="971"/>
            <x v="1114"/>
            <x v="1243"/>
            <x v="1348"/>
            <x v="1706"/>
            <x v="2007"/>
            <x v="2082"/>
            <x v="2175"/>
            <x v="2203"/>
            <x v="2275"/>
            <x v="2348"/>
            <x v="2352"/>
            <x v="2385"/>
            <x v="2598"/>
            <x v="2599"/>
            <x v="2677"/>
            <x v="2695"/>
            <x v="2768"/>
            <x v="2845"/>
          </reference>
        </references>
      </pivotArea>
    </format>
    <format dxfId="54">
      <pivotArea outline="0" collapsedLevelsAreSubtotals="1" fieldPosition="0">
        <references count="1">
          <reference field="2" count="20" selected="0">
            <x v="661"/>
            <x v="971"/>
            <x v="1114"/>
            <x v="1243"/>
            <x v="1348"/>
            <x v="1706"/>
            <x v="2007"/>
            <x v="2082"/>
            <x v="2175"/>
            <x v="2203"/>
            <x v="2275"/>
            <x v="2348"/>
            <x v="2352"/>
            <x v="2385"/>
            <x v="2598"/>
            <x v="2599"/>
            <x v="2677"/>
            <x v="2695"/>
            <x v="2768"/>
            <x v="2845"/>
          </reference>
        </references>
      </pivotArea>
    </format>
    <format dxfId="53">
      <pivotArea field="2" type="button" dataOnly="0" labelOnly="1" outline="0" axis="axisRow" fieldPosition="0"/>
    </format>
    <format dxfId="52">
      <pivotArea dataOnly="0" labelOnly="1" outline="0" fieldPosition="0">
        <references count="1">
          <reference field="2" count="20">
            <x v="661"/>
            <x v="971"/>
            <x v="1114"/>
            <x v="1243"/>
            <x v="1348"/>
            <x v="1706"/>
            <x v="2007"/>
            <x v="2082"/>
            <x v="2175"/>
            <x v="2203"/>
            <x v="2275"/>
            <x v="2348"/>
            <x v="2352"/>
            <x v="2385"/>
            <x v="2598"/>
            <x v="2599"/>
            <x v="2677"/>
            <x v="2695"/>
            <x v="2768"/>
            <x v="2845"/>
          </reference>
        </references>
      </pivotArea>
    </format>
    <format dxfId="51">
      <pivotArea outline="0" collapsedLevelsAreSubtotals="1" fieldPosition="0">
        <references count="1">
          <reference field="2" count="1" selected="0">
            <x v="1961"/>
          </reference>
        </references>
      </pivotArea>
    </format>
    <format dxfId="50">
      <pivotArea dataOnly="0" labelOnly="1" outline="0" fieldPosition="0">
        <references count="1">
          <reference field="2" count="1">
            <x v="1961"/>
          </reference>
        </references>
      </pivotArea>
    </format>
    <format dxfId="49">
      <pivotArea outline="0" collapsedLevelsAreSubtotals="1" fieldPosition="0">
        <references count="1">
          <reference field="2" count="1" selected="0">
            <x v="1114"/>
          </reference>
        </references>
      </pivotArea>
    </format>
    <format dxfId="48">
      <pivotArea dataOnly="0" labelOnly="1" outline="0" fieldPosition="0">
        <references count="1">
          <reference field="2" count="1">
            <x v="1114"/>
          </reference>
        </references>
      </pivotArea>
    </format>
    <format dxfId="47">
      <pivotArea outline="0" collapsedLevelsAreSubtotals="1" fieldPosition="0">
        <references count="1">
          <reference field="2" count="1" selected="0">
            <x v="1961"/>
          </reference>
        </references>
      </pivotArea>
    </format>
    <format dxfId="46">
      <pivotArea dataOnly="0" labelOnly="1" outline="0" fieldPosition="0">
        <references count="1">
          <reference field="2" count="1">
            <x v="1961"/>
          </reference>
        </references>
      </pivotArea>
    </format>
    <format dxfId="45">
      <pivotArea outline="0" collapsedLevelsAreSubtotals="1" fieldPosition="0">
        <references count="1">
          <reference field="2" count="1" selected="0">
            <x v="886"/>
          </reference>
        </references>
      </pivotArea>
    </format>
    <format dxfId="44">
      <pivotArea dataOnly="0" labelOnly="1" outline="0" fieldPosition="0">
        <references count="1">
          <reference field="2" count="1">
            <x v="886"/>
          </reference>
        </references>
      </pivotArea>
    </format>
    <format dxfId="43">
      <pivotArea outline="0" collapsedLevelsAreSubtotals="1" fieldPosition="0">
        <references count="1">
          <reference field="2" count="1" selected="0">
            <x v="2007"/>
          </reference>
        </references>
      </pivotArea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">
      <pivotArea outline="0" fieldPosition="0">
        <references count="1">
          <reference field="4294967294" count="1">
            <x v="1"/>
          </reference>
        </references>
      </pivotArea>
    </format>
    <format dxfId="40">
      <pivotArea outline="0" fieldPosition="0">
        <references count="1">
          <reference field="4294967294" count="1">
            <x v="0"/>
          </reference>
        </references>
      </pivotArea>
    </format>
    <format dxfId="39">
      <pivotArea dataOnly="0" labelOnly="1" outline="0" fieldPosition="0">
        <references count="1">
          <reference field="2" count="1">
            <x v="2007"/>
          </reference>
        </references>
      </pivotArea>
    </format>
  </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9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compact="0" compactData="0" gridDropZones="1" multipleFieldFilters="0" fieldListSortAscending="1">
  <location ref="G4:I30" firstHeaderRow="1" firstDataRow="2" firstDataCol="1" rowPageCount="2" colPageCount="1"/>
  <pivotFields count="5">
    <pivotField dataField="1" compact="0" outline="0" showAll="0"/>
    <pivotField axis="axisPage" compact="0" allDrilled="1" outline="0" showAll="0" dataSourceSort="1">
      <items count="1">
        <item t="default"/>
      </items>
    </pivotField>
    <pivotField dataField="1" compact="0" outline="0" showAll="0"/>
    <pivotField axis="axisRow" compact="0" allDrilled="1" outline="0" showAll="0" dataSourceSort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compact="0" allDrilled="1" outline="0" showAll="0" dataSourceSort="1">
      <items count="1"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2" name="[投資型態].[All 投資型態]" cap="All 投資型態"/>
    <pageField fld="4" hier="1" name="[自然人身分].[All 自然人身分]" cap="All 自然人身分"/>
  </pageFields>
  <dataFields count="2">
    <dataField name="申購憑證數" fld="0" baseField="1" baseItem="0" numFmtId="177"/>
    <dataField name="客戶數" fld="2" baseField="0" baseItem="0"/>
  </dataFields>
  <formats count="6">
    <format dxfId="71">
      <pivotArea outline="0" collapsedLevelsAreSubtotals="1" fieldPosition="0">
        <references count="1">
          <reference field="3" count="1" selected="0">
            <x v="20"/>
          </reference>
        </references>
      </pivotArea>
    </format>
    <format dxfId="70">
      <pivotArea dataOnly="0" labelOnly="1" outline="0" fieldPosition="0">
        <references count="1">
          <reference field="3" count="1">
            <x v="20"/>
          </reference>
        </references>
      </pivotArea>
    </format>
    <format dxfId="69">
      <pivotArea outline="0" collapsedLevelsAreSubtotals="1" fieldPosition="0">
        <references count="1">
          <reference field="3" count="3" selected="0">
            <x v="21"/>
            <x v="22"/>
            <x v="23"/>
          </reference>
        </references>
      </pivotArea>
    </format>
    <format dxfId="68">
      <pivotArea grandRow="1" outline="0" collapsedLevelsAreSubtotals="1" fieldPosition="0"/>
    </format>
    <format dxfId="67">
      <pivotArea dataOnly="0" labelOnly="1" outline="0" fieldPosition="0">
        <references count="1">
          <reference field="3" count="3">
            <x v="21"/>
            <x v="22"/>
            <x v="23"/>
          </reference>
        </references>
      </pivotArea>
    </format>
    <format dxfId="66">
      <pivotArea dataOnly="0" labelOnly="1" grandRow="1" outline="0" fieldPosition="0"/>
    </format>
  </formats>
  <pivotHierarchies count="5">
    <pivotHierarchy/>
    <pivotHierarchy multipleItemSelectionAllowed="1"/>
    <pivotHierarchy multipleItemSelectionAllowed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2" cacheId="1" applyNumberFormats="0" applyBorderFormats="0" applyFontFormats="0" applyPatternFormats="0" applyAlignmentFormats="0" applyWidthHeightFormats="1" dataCaption="數值" updatedVersion="4" minRefreshableVersion="3" useAutoFormatting="1" subtotalHiddenItems="1" itemPrintTitles="1" createdVersion="4" indent="0" compact="0" compactData="0" gridDropZones="1" multipleFieldFilters="0" fieldListSortAscending="1">
  <location ref="A5:C32" firstHeaderRow="1" firstDataRow="2" firstDataCol="1" rowPageCount="3" colPageCount="1"/>
  <pivotFields count="6">
    <pivotField axis="axisPage" compact="0" allDrilled="1" outline="0" showAll="0" dataSourceSort="1">
      <items count="1">
        <item t="default"/>
      </items>
    </pivotField>
    <pivotField axis="axisRow" compact="0" allDrilled="1" outline="0" showAll="0" dataSourceSort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outline="0" showAll="0"/>
    <pivotField dataField="1" compact="0" outline="0" showAll="0"/>
    <pivotField axis="axisPage" compact="0" allDrilled="1" outline="0" showAll="0" dataSourceSort="1">
      <items count="1">
        <item t="default"/>
      </items>
    </pivotField>
    <pivotField axis="axisPage" compact="0" allDrilled="1" outline="0" showAll="0" dataSourceSort="1">
      <items count="1"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3" name="[基金中文名稱].[All 基金中文名稱]" cap="All 基金中文名稱"/>
    <pageField fld="4" hier="0" name="[Db分類].[All Db分類].[a.一般身分]" cap="a.一般身分"/>
    <pageField fld="5" hier="2" name="[自然人身分].[All 自然人身分]" cap="All 自然人身分"/>
  </pageFields>
  <dataFields count="2">
    <dataField name="庫存憑證數" fld="2" baseField="1" baseItem="0" numFmtId="177"/>
    <dataField name="客戶數" fld="3" baseField="0" baseItem="0"/>
  </dataFields>
  <formats count="6">
    <format dxfId="77">
      <pivotArea outline="0" collapsedLevelsAreSubtotals="1" fieldPosition="0">
        <references count="1">
          <reference field="1" count="1" selected="0">
            <x v="21"/>
          </reference>
        </references>
      </pivotArea>
    </format>
    <format dxfId="76">
      <pivotArea dataOnly="0" labelOnly="1" outline="0" fieldPosition="0">
        <references count="1">
          <reference field="1" count="1">
            <x v="21"/>
          </reference>
        </references>
      </pivotArea>
    </format>
    <format dxfId="75">
      <pivotArea outline="0" collapsedLevelsAreSubtotals="1" fieldPosition="0">
        <references count="1">
          <reference field="1" count="3" selected="0">
            <x v="22"/>
            <x v="23"/>
            <x v="24"/>
          </reference>
        </references>
      </pivotArea>
    </format>
    <format dxfId="74">
      <pivotArea grandRow="1" outline="0" collapsedLevelsAreSubtotals="1" fieldPosition="0"/>
    </format>
    <format dxfId="73">
      <pivotArea dataOnly="0" labelOnly="1" outline="0" fieldPosition="0">
        <references count="1">
          <reference field="1" count="3">
            <x v="22"/>
            <x v="23"/>
            <x v="24"/>
          </reference>
        </references>
      </pivotArea>
    </format>
    <format dxfId="72">
      <pivotArea dataOnly="0" labelOnly="1" grandRow="1" outline="0" fieldPosition="0"/>
    </format>
  </formats>
  <pivotHierarchies count="6">
    <pivotHierarchy multipleItemSelectionAllowed="1">
      <members count="1" level="1">
        <member name="[Db分類].[All Db分類].[a.一般身分]"/>
      </members>
    </pivotHierarchy>
    <pivotHierarchy/>
    <pivotHierarchy multipleItemSelectionAllowed="1"/>
    <pivotHierarchy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3" cacheId="8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compact="0" compactData="0" gridDropZones="1" multipleFieldFilters="0" fieldListSortAscending="1">
  <location ref="A71:F88" firstHeaderRow="1" firstDataRow="2" firstDataCol="2" rowPageCount="1" colPageCount="1"/>
  <pivotFields count="5">
    <pivotField dataField="1" compact="0" outline="0" showAll="0"/>
    <pivotField axis="axisCol" compact="0" allDrilled="1" outline="0" showAll="0" dataSourceSort="1">
      <items count="4">
        <item s="1" x="0"/>
        <item s="1" x="1"/>
        <item s="1" x="2"/>
        <item t="default"/>
      </items>
    </pivotField>
    <pivotField axis="axisPage" compact="0" allDrilled="1" outline="0" showAll="0" dataSourceSort="1">
      <items count="1">
        <item t="default"/>
      </items>
    </pivotField>
    <pivotField axis="axisRow" compact="0" allDrilled="1" outline="0" showAll="0" dataSourceSort="1" defaultSubtotal="0">
      <items count="2">
        <item x="0"/>
        <item x="1"/>
      </items>
    </pivotField>
    <pivotField axis="axisRow" compact="0" allDrilled="1" outline="0" showAll="0" dataSourceSort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3"/>
    <field x="4"/>
  </rowFields>
  <row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9" name="[國內外基金註記].[All 國內外基金註記]" cap="All 國內外基金註記"/>
  </pageFields>
  <dataFields count="1">
    <dataField name="憑證數" fld="0" baseField="0" baseItem="0" numFmtId="177"/>
  </dataFields>
  <conditionalFormats count="1">
    <conditionalFormat priority="1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3" count="2" selected="0">
              <x v="0"/>
              <x v="1"/>
            </reference>
            <reference field="4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Hierarchies count="1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3"/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樞紐分析表7" cacheId="2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compact="0" compactData="0" gridDropZones="1" multipleFieldFilters="0" fieldListSortAscending="1">
  <location ref="A51:C68" firstHeaderRow="1" firstDataRow="2" firstDataCol="1" rowPageCount="1" colPageCount="1"/>
  <pivotFields count="4">
    <pivotField axis="axisPage" compact="0" allDrilled="1" outline="0" showAll="0" dataSourceSort="1">
      <items count="1">
        <item t="default"/>
      </items>
    </pivotField>
    <pivotField dataField="1" compact="0" outline="0" showAll="0"/>
    <pivotField axis="axisRow" compact="0" allDrilled="1" outline="0" showAll="0" sortType="descending">
      <items count="1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16">
    <i>
      <x v="8"/>
    </i>
    <i>
      <x v="11"/>
    </i>
    <i>
      <x v="14"/>
    </i>
    <i>
      <x v="9"/>
    </i>
    <i>
      <x v="2"/>
    </i>
    <i>
      <x v="3"/>
    </i>
    <i>
      <x v="5"/>
    </i>
    <i>
      <x v="13"/>
    </i>
    <i>
      <x v="4"/>
    </i>
    <i>
      <x v="12"/>
    </i>
    <i>
      <x v="10"/>
    </i>
    <i>
      <x/>
    </i>
    <i>
      <x v="6"/>
    </i>
    <i>
      <x v="7"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0" name="[Aum型態別].[All Aum型態別]" cap="All Aum型態別"/>
  </pageFields>
  <dataFields count="2">
    <dataField name="憑證數" fld="1" baseField="2" baseItem="8" numFmtId="177"/>
    <dataField name="憑證數%" fld="3" showDataAs="percentOfCol" baseField="2" baseItem="80" numFmtId="176">
      <extLst>
        <ext xmlns:x14="http://schemas.microsoft.com/office/spreadsheetml/2009/9/main" uri="{E15A36E0-9728-4e99-A89B-3F7291B0FE68}">
          <x14:dataField sourceField="1" uniqueName="[__Xl2].[Measures].[憑證數]"/>
        </ext>
      </extLst>
    </dataField>
  </dataFields>
  <formats count="2">
    <format dxfId="58">
      <pivotArea outline="0" fieldPosition="0">
        <references count="1">
          <reference field="4294967294" count="1">
            <x v="0"/>
          </reference>
        </references>
      </pivotArea>
    </format>
    <format dxfId="57">
      <pivotArea outline="0" fieldPosition="0">
        <references count="1">
          <reference field="4294967294" count="1">
            <x v="1"/>
          </reference>
        </references>
      </pivotArea>
    </format>
  </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9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樞紐分析表6" cacheId="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compact="0" compactData="0" gridDropZones="1" multipleFieldFilters="0" fieldListSortAscending="1">
  <location ref="I7:L24" firstHeaderRow="1" firstDataRow="2" firstDataCol="1"/>
  <pivotFields count="3">
    <pivotField axis="axisCol" compact="0" allDrilled="1" outline="0" showAll="0" dataSourceSort="1">
      <items count="3">
        <item x="0"/>
        <item x="1"/>
        <item t="default"/>
      </items>
    </pivotField>
    <pivotField dataField="1" compact="0" outline="0" showAll="0"/>
    <pivotField axis="axisRow" compact="0" allDrilled="1" outline="0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6">
    <i>
      <x v="13"/>
    </i>
    <i>
      <x v="12"/>
    </i>
    <i>
      <x v="1"/>
    </i>
    <i>
      <x v="14"/>
    </i>
    <i>
      <x v="4"/>
    </i>
    <i>
      <x v="5"/>
    </i>
    <i>
      <x v="8"/>
    </i>
    <i>
      <x/>
    </i>
    <i>
      <x v="6"/>
    </i>
    <i>
      <x v="9"/>
    </i>
    <i>
      <x v="2"/>
    </i>
    <i>
      <x v="3"/>
    </i>
    <i>
      <x v="11"/>
    </i>
    <i>
      <x v="7"/>
    </i>
    <i>
      <x v="1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憑證數" fld="1" baseField="0" baseItem="0" numFmtId="177"/>
  </dataFields>
  <conditionalFormats count="1"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Hierarchies count="1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5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樞紐分析表5" cacheId="7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compact="0" compactData="0" gridDropZones="1" multipleFieldFilters="0" fieldListSortAscending="1">
  <location ref="A24:C47" firstHeaderRow="2" firstDataRow="2" firstDataCol="2" rowPageCount="1" colPageCount="1"/>
  <pivotFields count="4">
    <pivotField axis="axisPage" compact="0" allDrilled="1" outline="0" showAll="0" dataSourceSort="1">
      <items count="1">
        <item t="default"/>
      </items>
    </pivotField>
    <pivotField axis="axisRow" compact="0" allDrilled="1" outline="0" showAll="0" dataSourceSort="1" defaultSubtotal="0">
      <items count="6">
        <item x="0"/>
        <item x="1"/>
        <item x="2"/>
        <item x="3"/>
        <item x="4"/>
        <item x="5"/>
      </items>
    </pivotField>
    <pivotField axis="axisRow" compact="0" allDrilled="1" outline="0" showAll="0" dataSourceSort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howAll="0"/>
  </pivotFields>
  <rowFields count="2">
    <field x="1"/>
    <field x="2"/>
  </rowFields>
  <rowItems count="22">
    <i>
      <x/>
      <x v="8"/>
    </i>
    <i>
      <x v="1"/>
      <x v="2"/>
    </i>
    <i r="1">
      <x v="5"/>
    </i>
    <i>
      <x v="2"/>
      <x v="1"/>
    </i>
    <i r="1">
      <x v="2"/>
    </i>
    <i r="1">
      <x v="4"/>
    </i>
    <i r="1">
      <x v="5"/>
    </i>
    <i>
      <x v="3"/>
      <x/>
    </i>
    <i r="1">
      <x v="1"/>
    </i>
    <i r="1">
      <x v="3"/>
    </i>
    <i r="1">
      <x v="4"/>
    </i>
    <i r="1">
      <x v="7"/>
    </i>
    <i>
      <x v="4"/>
      <x/>
    </i>
    <i r="1">
      <x v="1"/>
    </i>
    <i r="1">
      <x v="3"/>
    </i>
    <i r="1">
      <x v="4"/>
    </i>
    <i r="1">
      <x v="6"/>
    </i>
    <i>
      <x v="5"/>
      <x/>
    </i>
    <i r="1">
      <x v="3"/>
    </i>
    <i r="1">
      <x v="4"/>
    </i>
    <i r="1">
      <x v="6"/>
    </i>
    <i t="grand">
      <x/>
    </i>
  </rowItems>
  <colItems count="1">
    <i/>
  </colItems>
  <pageFields count="1">
    <pageField fld="0" hier="3" name="[投資型態].[All 投資型態]" cap="All 投資型態"/>
  </pageFields>
  <dataFields count="1">
    <dataField name="憑證數" fld="3" baseField="2" baseItem="8" numFmtId="177"/>
  </dataFields>
  <formats count="7">
    <format dxfId="65">
      <pivotArea outline="0" collapsedLevelsAreSubtotals="1" fieldPosition="0">
        <references count="2">
          <reference field="1" count="1" selected="0">
            <x v="3"/>
          </reference>
          <reference field="2" count="2" selected="0">
            <x v="1"/>
            <x v="3"/>
          </reference>
        </references>
      </pivotArea>
    </format>
    <format dxfId="64">
      <pivotArea dataOnly="0" labelOnly="1" outline="0" fieldPosition="0">
        <references count="2">
          <reference field="1" count="1" selected="0">
            <x v="3"/>
          </reference>
          <reference field="2" count="2">
            <x v="1"/>
            <x v="3"/>
          </reference>
        </references>
      </pivotArea>
    </format>
    <format dxfId="63">
      <pivotArea outline="0" collapsedLevelsAreSubtotals="1" fieldPosition="0">
        <references count="2">
          <reference field="1" count="1" selected="0">
            <x v="4"/>
          </reference>
          <reference field="2" count="1" selected="0">
            <x v="0"/>
          </reference>
        </references>
      </pivotArea>
    </format>
    <format dxfId="62">
      <pivotArea dataOnly="0" labelOnly="1" outline="0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  <format dxfId="61">
      <pivotArea outline="0" collapsedLevelsAreSubtotals="1" fieldPosition="0">
        <references count="2">
          <reference field="1" count="1" selected="0">
            <x v="5"/>
          </reference>
          <reference field="2" count="1" selected="0">
            <x v="0"/>
          </reference>
        </references>
      </pivotArea>
    </format>
    <format dxfId="60">
      <pivotArea dataOnly="0" labelOnly="1" outline="0" fieldPosition="0">
        <references count="2">
          <reference field="1" count="1" selected="0">
            <x v="5"/>
          </reference>
          <reference field="2" count="1">
            <x v="0"/>
          </reference>
        </references>
      </pivotArea>
    </format>
    <format dxfId="59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2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Hierarchies count="1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8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樞紐分析表4" cacheId="6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compact="0" compactData="0" gridDropZones="1" multipleFieldFilters="0" fieldListSortAscending="1">
  <location ref="F7:G18" firstHeaderRow="2" firstDataRow="2" firstDataCol="1"/>
  <pivotFields count="2">
    <pivotField dataField="1" compact="0" outline="0" showAll="0"/>
    <pivotField axis="axisRow" compact="0" allDrilled="1" outline="0" showAll="0" sortType="descending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0">
    <i>
      <x/>
    </i>
    <i>
      <x v="7"/>
    </i>
    <i>
      <x v="8"/>
    </i>
    <i>
      <x v="4"/>
    </i>
    <i>
      <x v="3"/>
    </i>
    <i>
      <x v="5"/>
    </i>
    <i>
      <x v="6"/>
    </i>
    <i>
      <x v="1"/>
    </i>
    <i>
      <x v="2"/>
    </i>
    <i t="grand">
      <x/>
    </i>
  </rowItems>
  <colItems count="1">
    <i/>
  </colItems>
  <dataFields count="1">
    <dataField name="憑證數" fld="0" baseField="0" baseItem="0" numFmtId="177"/>
  </dataFields>
  <conditionalFormats count="1"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Hierarchies count="1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樞紐分析表2" cacheId="5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compact="0" compactData="0" gridDropZones="1" multipleFieldFilters="0" fieldListSortAscending="1">
  <location ref="A7:D20" firstHeaderRow="1" firstDataRow="2" firstDataCol="1" rowPageCount="5" colPageCount="1"/>
  <pivotFields count="8">
    <pivotField axis="axisPage" compact="0" allDrilled="1" outline="0" showAll="0">
      <items count="1">
        <item t="default"/>
      </items>
    </pivotField>
    <pivotField axis="axisPage" compact="0" allDrilled="1" outline="0" showAll="0" dataSourceSort="1">
      <items count="1">
        <item t="default"/>
      </items>
    </pivotField>
    <pivotField axis="axisPage" compact="0" allDrilled="1" outline="0" showAll="0" dataSourceSort="1">
      <items count="1">
        <item t="default"/>
      </items>
    </pivotField>
    <pivotField axis="axisPage" compact="0" allDrilled="1" outline="0" showAll="0" dataSourceSort="1">
      <items count="1">
        <item t="default"/>
      </items>
    </pivotField>
    <pivotField axis="axisPage" compact="0" allDrilled="1" outline="0" showAll="0">
      <items count="1">
        <item t="default"/>
      </items>
    </pivotField>
    <pivotField axis="axisCol" compact="0" allDrilled="1" outline="0" showAll="0" dataSourceSort="1">
      <items count="3">
        <item x="0"/>
        <item x="1"/>
        <item t="default"/>
      </items>
    </pivotField>
    <pivotField axis="axisRow" compact="0" allDrilled="1" outline="0" showAll="0" dataSourceSort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outline="0"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5">
    <pageField fld="1" hier="2" name="[申購登錄年].[All 申購登錄年]" cap="All 申購登錄年"/>
    <pageField fld="3" hier="7" name="[區域別1].[All 區域別1]" cap="All 區域別1"/>
    <pageField fld="2" hier="13" name="[基金成立級距年].[All 基金成立級距年]" cap="All 基金成立級距年"/>
    <pageField fld="4" hier="8" name="[商品投資屬性].[All 商品投資屬性]" cap="All 商品投資屬性"/>
    <pageField fld="0" hier="0" name="[Aum型態別].[All Aum型態別]" cap="All Aum型態別"/>
  </pageFields>
  <dataFields count="1">
    <dataField name="憑證數" fld="7" baseField="0" baseItem="0" numFmtId="177"/>
  </dataFields>
  <conditionalFormats count="1"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Hierarchies count="1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bm_public Project2017 v_基金推薦_熱賣申購基金_1" connectionId="5" autoFormatId="16" applyNumberFormats="0" applyBorderFormats="0" applyFontFormats="0" applyPatternFormats="0" applyAlignmentFormats="0" applyWidthHeightFormats="0">
  <queryTableRefresh nextId="36">
    <queryTableFields count="35">
      <queryTableField id="1" name="基金中文名稱" tableColumnId="1"/>
      <queryTableField id="2" name="憑證數" tableColumnId="2"/>
      <queryTableField id="3" name="更新時間" tableColumnId="3"/>
      <queryTableField id="4" name="yyyymmdd" tableColumnId="4"/>
      <queryTableField id="5" name="基金代碼" tableColumnId="5"/>
      <queryTableField id="6" name="國內外基金註記" tableColumnId="6"/>
      <queryTableField id="7" name="基金規模(台幣/億)" tableColumnId="7"/>
      <queryTableField id="8" name="基金目前規模區間" tableColumnId="8"/>
      <queryTableField id="9" name="基金成立時間" tableColumnId="9"/>
      <queryTableField id="10" name="基金成立幾年" tableColumnId="10"/>
      <queryTableField id="11" name="基金公司代碼" tableColumnId="11"/>
      <queryTableField id="12" name="計價幣別" tableColumnId="12"/>
      <queryTableField id="13" name="基金經理人" tableColumnId="13"/>
      <queryTableField id="14" name="區域別" tableColumnId="14"/>
      <queryTableField id="15" name="基金投資產業分類1" tableColumnId="15"/>
      <queryTableField id="16" name="基金投資產業分類2" tableColumnId="16"/>
      <queryTableField id="17" name="基金投資產業分類3" tableColumnId="17"/>
      <queryTableField id="18" name="AUM基金型態別" tableColumnId="18"/>
      <queryTableField id="19" name="商品投資屬性" tableColumnId="19"/>
      <queryTableField id="20" name="高收益債註記" tableColumnId="20"/>
      <queryTableField id="21" name="保本型基金註記" tableColumnId="21"/>
      <queryTableField id="22" name="淨值" tableColumnId="22"/>
      <queryTableField id="23" name="Sharpe" tableColumnId="23"/>
      <queryTableField id="24" name="Beta" tableColumnId="24"/>
      <queryTableField id="25" name="一個月累積報酬率(%)" tableColumnId="25"/>
      <queryTableField id="26" name="三個月累積報酬率(%)" tableColumnId="26"/>
      <queryTableField id="27" name="六個月累積報酬率(%)" tableColumnId="27"/>
      <queryTableField id="28" name="一年累積報酬率(%)" tableColumnId="28"/>
      <queryTableField id="29" name="三年累積報酬率(%)" tableColumnId="29"/>
      <queryTableField id="30" name="五年累積報酬率(%)" tableColumnId="30"/>
      <queryTableField id="31" name="自今年以來報酬率(%)" tableColumnId="31"/>
      <queryTableField id="32" name="自成立日起報酬率(%)" tableColumnId="32"/>
      <queryTableField id="33" name="基金評等" tableColumnId="33"/>
      <queryTableField id="34" name="區域別1" tableColumnId="34"/>
      <queryTableField id="35" name="AUM型態別" tableColumnId="35"/>
    </queryTableFields>
  </queryTableRefresh>
</queryTable>
</file>

<file path=xl/queryTables/queryTable2.xml><?xml version="1.0" encoding="utf-8"?>
<queryTable xmlns="http://schemas.openxmlformats.org/spreadsheetml/2006/main" name="dbm_public Project2017 v_基金推薦_熱賣申購基金" connectionId="5" autoFormatId="16" applyNumberFormats="0" applyBorderFormats="0" applyFontFormats="0" applyPatternFormats="0" applyAlignmentFormats="0" applyWidthHeightFormats="0">
  <queryTableRefresh nextId="35">
    <queryTableFields count="34">
      <queryTableField id="1" name="基金中文名稱" tableColumnId="1"/>
      <queryTableField id="2" name="更新時間" tableColumnId="2"/>
      <queryTableField id="3" name="yyyymmdd" tableColumnId="3"/>
      <queryTableField id="4" name="基金代碼" tableColumnId="4"/>
      <queryTableField id="5" name="國內外基金註記" tableColumnId="5"/>
      <queryTableField id="6" name="基金規模(台幣/億)" tableColumnId="6"/>
      <queryTableField id="7" name="基金目前規模區間" tableColumnId="7"/>
      <queryTableField id="8" name="基金成立時間" tableColumnId="8"/>
      <queryTableField id="9" name="基金成立幾年" tableColumnId="9"/>
      <queryTableField id="10" name="基金公司代碼" tableColumnId="10"/>
      <queryTableField id="11" name="計價幣別" tableColumnId="11"/>
      <queryTableField id="12" name="基金經理人" tableColumnId="12"/>
      <queryTableField id="13" name="區域別" tableColumnId="13"/>
      <queryTableField id="14" name="基金投資產業分類1" tableColumnId="14"/>
      <queryTableField id="15" name="基金投資產業分類2" tableColumnId="15"/>
      <queryTableField id="16" name="基金投資產業分類3" tableColumnId="16"/>
      <queryTableField id="17" name="AUM基金型態別" tableColumnId="17"/>
      <queryTableField id="18" name="商品投資屬性" tableColumnId="18"/>
      <queryTableField id="19" name="高收益債註記" tableColumnId="19"/>
      <queryTableField id="20" name="保本型基金註記" tableColumnId="20"/>
      <queryTableField id="21" name="淨值" tableColumnId="21"/>
      <queryTableField id="22" name="Sharpe" tableColumnId="22"/>
      <queryTableField id="23" name="Beta" tableColumnId="23"/>
      <queryTableField id="24" name="一個月累積報酬率(%)" tableColumnId="24"/>
      <queryTableField id="25" name="三個月累積報酬率(%)" tableColumnId="25"/>
      <queryTableField id="26" name="六個月累積報酬率(%)" tableColumnId="26"/>
      <queryTableField id="27" name="一年累積報酬率(%)" tableColumnId="27"/>
      <queryTableField id="28" name="三年累積報酬率(%)" tableColumnId="28"/>
      <queryTableField id="29" name="五年累積報酬率(%)" tableColumnId="29"/>
      <queryTableField id="30" name="自今年以來報酬率(%)" tableColumnId="30"/>
      <queryTableField id="31" name="自成立日起報酬率(%)" tableColumnId="31"/>
      <queryTableField id="32" name="基金評等" tableColumnId="32"/>
      <queryTableField id="33" name="區域別1" tableColumnId="33"/>
      <queryTableField id="34" name="AUM型態別" tableColumnId="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表格_dbm_public_Project2017_v_基金推薦_熱賣申購基金_1" displayName="表格_dbm_public_Project2017_v_基金推薦_熱賣申購基金_1" ref="E4:AM24" tableType="queryTable" totalsRowShown="0" dataDxfId="37" headerRowBorderDxfId="38">
  <autoFilter ref="E4:AM24"/>
  <sortState ref="E5:AM24">
    <sortCondition descending="1" ref="F4"/>
  </sortState>
  <tableColumns count="35">
    <tableColumn id="1" uniqueName="1" name="基金中文名稱" queryTableFieldId="1" dataDxfId="36"/>
    <tableColumn id="2" uniqueName="2" name="憑證數" queryTableFieldId="2" dataDxfId="35"/>
    <tableColumn id="3" uniqueName="3" name="更新時間" queryTableFieldId="3" dataDxfId="34"/>
    <tableColumn id="4" uniqueName="4" name="yyyymmdd" queryTableFieldId="4" dataDxfId="33"/>
    <tableColumn id="5" uniqueName="5" name="基金代碼" queryTableFieldId="5" dataDxfId="32"/>
    <tableColumn id="6" uniqueName="6" name="國內外基金註記" queryTableFieldId="6" dataDxfId="31"/>
    <tableColumn id="7" uniqueName="7" name="基金規模(台幣/億)" queryTableFieldId="7" dataDxfId="30"/>
    <tableColumn id="8" uniqueName="8" name="基金目前規模區間" queryTableFieldId="8" dataDxfId="29"/>
    <tableColumn id="9" uniqueName="9" name="基金成立時間" queryTableFieldId="9" dataDxfId="28"/>
    <tableColumn id="10" uniqueName="10" name="基金成立幾年" queryTableFieldId="10" dataDxfId="27"/>
    <tableColumn id="11" uniqueName="11" name="基金公司代碼" queryTableFieldId="11" dataDxfId="26"/>
    <tableColumn id="12" uniqueName="12" name="計價幣別" queryTableFieldId="12" dataDxfId="25"/>
    <tableColumn id="13" uniqueName="13" name="基金經理人" queryTableFieldId="13" dataDxfId="24"/>
    <tableColumn id="14" uniqueName="14" name="區域別" queryTableFieldId="14" dataDxfId="23"/>
    <tableColumn id="15" uniqueName="15" name="基金投資產業分類1" queryTableFieldId="15" dataDxfId="22"/>
    <tableColumn id="16" uniqueName="16" name="基金投資產業分類2" queryTableFieldId="16" dataDxfId="21"/>
    <tableColumn id="17" uniqueName="17" name="基金投資產業分類3" queryTableFieldId="17" dataDxfId="20"/>
    <tableColumn id="18" uniqueName="18" name="AUM基金型態別" queryTableFieldId="18" dataDxfId="19"/>
    <tableColumn id="19" uniqueName="19" name="商品投資屬性" queryTableFieldId="19" dataDxfId="18"/>
    <tableColumn id="20" uniqueName="20" name="高收益債註記" queryTableFieldId="20" dataDxfId="17"/>
    <tableColumn id="21" uniqueName="21" name="保本型基金註記" queryTableFieldId="21" dataDxfId="16"/>
    <tableColumn id="22" uniqueName="22" name="淨值" queryTableFieldId="22" dataDxfId="15"/>
    <tableColumn id="23" uniqueName="23" name="Sharpe" queryTableFieldId="23" dataDxfId="14"/>
    <tableColumn id="24" uniqueName="24" name="Beta" queryTableFieldId="24" dataDxfId="13"/>
    <tableColumn id="25" uniqueName="25" name="一個月累積報酬率(%)" queryTableFieldId="25" dataDxfId="12"/>
    <tableColumn id="26" uniqueName="26" name="三個月累積報酬率(%)" queryTableFieldId="26" dataDxfId="11"/>
    <tableColumn id="27" uniqueName="27" name="六個月累積報酬率(%)" queryTableFieldId="27" dataDxfId="10"/>
    <tableColumn id="28" uniqueName="28" name="一年累積報酬率(%)" queryTableFieldId="28" dataDxfId="9"/>
    <tableColumn id="29" uniqueName="29" name="三年累積報酬率(%)" queryTableFieldId="29" dataDxfId="8"/>
    <tableColumn id="30" uniqueName="30" name="五年累積報酬率(%)" queryTableFieldId="30" dataDxfId="7"/>
    <tableColumn id="31" uniqueName="31" name="自今年以來報酬率(%)" queryTableFieldId="31" dataDxfId="6"/>
    <tableColumn id="32" uniqueName="32" name="自成立日起報酬率(%)" queryTableFieldId="32" dataDxfId="5"/>
    <tableColumn id="33" uniqueName="33" name="基金評等" queryTableFieldId="33" dataDxfId="4"/>
    <tableColumn id="34" uniqueName="34" name="區域別1" queryTableFieldId="34" dataDxfId="3"/>
    <tableColumn id="35" uniqueName="35" name="AUM型態別" queryTableFieldId="35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格_dbm_public_Project2017_v_基金推薦_熱賣申購基金" displayName="表格_dbm_public_Project2017_v_基金推薦_熱賣申購基金" ref="A10:AH30" tableType="queryTable" totalsRowShown="0">
  <autoFilter ref="A10:AH30"/>
  <tableColumns count="34">
    <tableColumn id="1" uniqueName="1" name="基金中文名稱" queryTableFieldId="1"/>
    <tableColumn id="2" uniqueName="2" name="更新時間" queryTableFieldId="2" dataDxfId="1"/>
    <tableColumn id="3" uniqueName="3" name="yyyymmdd" queryTableFieldId="3"/>
    <tableColumn id="4" uniqueName="4" name="基金代碼" queryTableFieldId="4"/>
    <tableColumn id="5" uniqueName="5" name="國內外基金註記" queryTableFieldId="5"/>
    <tableColumn id="6" uniqueName="6" name="基金規模(台幣/億)" queryTableFieldId="6"/>
    <tableColumn id="7" uniqueName="7" name="基金目前規模區間" queryTableFieldId="7"/>
    <tableColumn id="8" uniqueName="8" name="基金成立時間" queryTableFieldId="8" dataDxfId="0"/>
    <tableColumn id="9" uniqueName="9" name="基金成立幾年" queryTableFieldId="9"/>
    <tableColumn id="10" uniqueName="10" name="基金公司代碼" queryTableFieldId="10"/>
    <tableColumn id="11" uniqueName="11" name="計價幣別" queryTableFieldId="11"/>
    <tableColumn id="12" uniqueName="12" name="基金經理人" queryTableFieldId="12"/>
    <tableColumn id="13" uniqueName="13" name="區域別" queryTableFieldId="13"/>
    <tableColumn id="14" uniqueName="14" name="基金投資產業分類1" queryTableFieldId="14"/>
    <tableColumn id="15" uniqueName="15" name="基金投資產業分類2" queryTableFieldId="15"/>
    <tableColumn id="16" uniqueName="16" name="基金投資產業分類3" queryTableFieldId="16"/>
    <tableColumn id="17" uniqueName="17" name="AUM基金型態別" queryTableFieldId="17"/>
    <tableColumn id="18" uniqueName="18" name="商品投資屬性" queryTableFieldId="18"/>
    <tableColumn id="19" uniqueName="19" name="高收益債註記" queryTableFieldId="19"/>
    <tableColumn id="20" uniqueName="20" name="保本型基金註記" queryTableFieldId="20"/>
    <tableColumn id="21" uniqueName="21" name="淨值" queryTableFieldId="21"/>
    <tableColumn id="22" uniqueName="22" name="Sharpe" queryTableFieldId="22"/>
    <tableColumn id="23" uniqueName="23" name="Beta" queryTableFieldId="23"/>
    <tableColumn id="24" uniqueName="24" name="一個月累積報酬率(%)" queryTableFieldId="24"/>
    <tableColumn id="25" uniqueName="25" name="三個月累積報酬率(%)" queryTableFieldId="25"/>
    <tableColumn id="26" uniqueName="26" name="六個月累積報酬率(%)" queryTableFieldId="26"/>
    <tableColumn id="27" uniqueName="27" name="一年累積報酬率(%)" queryTableFieldId="27"/>
    <tableColumn id="28" uniqueName="28" name="三年累積報酬率(%)" queryTableFieldId="28"/>
    <tableColumn id="29" uniqueName="29" name="五年累積報酬率(%)" queryTableFieldId="29"/>
    <tableColumn id="30" uniqueName="30" name="自今年以來報酬率(%)" queryTableFieldId="30"/>
    <tableColumn id="31" uniqueName="31" name="自成立日起報酬率(%)" queryTableFieldId="31"/>
    <tableColumn id="32" uniqueName="32" name="基金評等" queryTableFieldId="32"/>
    <tableColumn id="33" uniqueName="33" name="區域別1" queryTableFieldId="33"/>
    <tableColumn id="34" uniqueName="34" name="AUM型態別" queryTableField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J30"/>
  <sheetViews>
    <sheetView topLeftCell="B1" zoomScale="85" zoomScaleNormal="85" workbookViewId="0">
      <selection activeCell="M15" sqref="M15"/>
    </sheetView>
  </sheetViews>
  <sheetFormatPr defaultRowHeight="16.5"/>
  <cols>
    <col min="1" max="1" width="10.25" hidden="1" customWidth="1"/>
    <col min="2" max="2" width="10.25" style="129" bestFit="1" customWidth="1"/>
    <col min="3" max="3" width="12.625" style="129" bestFit="1" customWidth="1"/>
    <col min="4" max="4" width="19.125" style="129" customWidth="1"/>
    <col min="5" max="5" width="26" style="129" customWidth="1"/>
    <col min="6" max="6" width="35.25" style="129" bestFit="1" customWidth="1"/>
    <col min="7" max="7" width="40.375" hidden="1" customWidth="1"/>
    <col min="8" max="8" width="0" style="11" hidden="1" customWidth="1"/>
    <col min="9" max="9" width="9" style="129"/>
    <col min="10" max="10" width="0" hidden="1" customWidth="1"/>
    <col min="11" max="16384" width="9" style="129"/>
  </cols>
  <sheetData>
    <row r="1" spans="1:10">
      <c r="A1" s="37" t="s">
        <v>5495</v>
      </c>
      <c r="B1" s="122" t="s">
        <v>5496</v>
      </c>
      <c r="C1" s="122" t="s">
        <v>5492</v>
      </c>
      <c r="D1" s="122" t="s">
        <v>5497</v>
      </c>
      <c r="E1" s="122" t="s">
        <v>5498</v>
      </c>
      <c r="F1" s="122" t="s">
        <v>5499</v>
      </c>
      <c r="G1" s="37" t="s">
        <v>5500</v>
      </c>
      <c r="H1" s="38" t="s">
        <v>5501</v>
      </c>
      <c r="I1" s="122" t="s">
        <v>5502</v>
      </c>
      <c r="J1" s="37" t="s">
        <v>5503</v>
      </c>
    </row>
    <row r="2" spans="1:10">
      <c r="A2" s="39"/>
      <c r="B2" s="134" t="s">
        <v>5506</v>
      </c>
      <c r="C2" s="123"/>
      <c r="D2" s="123" t="s">
        <v>5507</v>
      </c>
      <c r="E2" s="123" t="s">
        <v>5508</v>
      </c>
      <c r="F2" s="124"/>
      <c r="G2" s="39" t="s">
        <v>5509</v>
      </c>
      <c r="H2" s="67"/>
      <c r="I2" s="125">
        <v>1</v>
      </c>
      <c r="J2" s="39"/>
    </row>
    <row r="3" spans="1:10" customFormat="1" hidden="1">
      <c r="A3" s="39"/>
      <c r="B3" s="135"/>
      <c r="C3" s="39"/>
      <c r="D3" s="39" t="s">
        <v>5510</v>
      </c>
      <c r="E3" s="39" t="s">
        <v>5511</v>
      </c>
      <c r="F3" s="39"/>
      <c r="G3" s="39" t="s">
        <v>5512</v>
      </c>
      <c r="H3" s="67"/>
      <c r="I3" s="67"/>
      <c r="J3" s="39"/>
    </row>
    <row r="4" spans="1:10">
      <c r="A4" s="39"/>
      <c r="B4" s="136"/>
      <c r="C4" s="123"/>
      <c r="D4" s="123" t="s">
        <v>5510</v>
      </c>
      <c r="E4" s="123" t="s">
        <v>5566</v>
      </c>
      <c r="F4" s="123"/>
      <c r="G4" s="39"/>
      <c r="H4" s="67"/>
      <c r="I4" s="125">
        <v>1</v>
      </c>
      <c r="J4" s="39"/>
    </row>
    <row r="5" spans="1:10" customFormat="1" hidden="1">
      <c r="A5" s="39"/>
      <c r="B5" s="135"/>
      <c r="C5" s="39"/>
      <c r="D5" s="39" t="s">
        <v>5513</v>
      </c>
      <c r="E5" s="39" t="s">
        <v>5776</v>
      </c>
      <c r="F5" s="39"/>
      <c r="G5" s="39" t="s">
        <v>5512</v>
      </c>
      <c r="H5" s="67"/>
      <c r="I5" s="67"/>
      <c r="J5" s="39"/>
    </row>
    <row r="6" spans="1:10">
      <c r="A6" s="39"/>
      <c r="B6" s="136"/>
      <c r="C6" s="123"/>
      <c r="D6" s="123" t="s">
        <v>5513</v>
      </c>
      <c r="E6" s="123" t="s">
        <v>5777</v>
      </c>
      <c r="F6" s="123"/>
      <c r="G6" s="39"/>
      <c r="H6" s="67"/>
      <c r="I6" s="125">
        <v>1</v>
      </c>
      <c r="J6" s="39"/>
    </row>
    <row r="7" spans="1:10">
      <c r="A7" s="39"/>
      <c r="B7" s="136"/>
      <c r="C7" s="123"/>
      <c r="D7" s="123" t="s">
        <v>5514</v>
      </c>
      <c r="E7" s="123" t="s">
        <v>5515</v>
      </c>
      <c r="F7" s="123"/>
      <c r="G7" s="39" t="s">
        <v>5509</v>
      </c>
      <c r="H7" s="67"/>
      <c r="I7" s="125">
        <v>1</v>
      </c>
      <c r="J7" s="39"/>
    </row>
    <row r="8" spans="1:10" customFormat="1" hidden="1">
      <c r="A8" s="39"/>
      <c r="B8" s="135"/>
      <c r="C8" s="39"/>
      <c r="D8" s="39" t="s">
        <v>5516</v>
      </c>
      <c r="E8" s="39" t="s">
        <v>5516</v>
      </c>
      <c r="F8" s="39"/>
      <c r="G8" s="39" t="s">
        <v>5509</v>
      </c>
      <c r="H8" s="67"/>
      <c r="I8" s="67"/>
      <c r="J8" s="39"/>
    </row>
    <row r="9" spans="1:10" customFormat="1" hidden="1">
      <c r="A9" s="39"/>
      <c r="B9" s="137"/>
      <c r="C9" s="39"/>
      <c r="D9" s="39" t="s">
        <v>5517</v>
      </c>
      <c r="E9" s="39" t="s">
        <v>5518</v>
      </c>
      <c r="F9" s="39"/>
      <c r="G9" s="39" t="s">
        <v>5512</v>
      </c>
      <c r="H9" s="67"/>
      <c r="I9" s="67"/>
      <c r="J9" s="39"/>
    </row>
    <row r="10" spans="1:10" customFormat="1" hidden="1">
      <c r="A10" s="40"/>
      <c r="B10" s="138" t="s">
        <v>5519</v>
      </c>
      <c r="C10" s="138" t="s">
        <v>5520</v>
      </c>
      <c r="D10" s="40" t="s">
        <v>5521</v>
      </c>
      <c r="E10" s="40" t="s">
        <v>5522</v>
      </c>
      <c r="F10" s="43" t="s">
        <v>5783</v>
      </c>
      <c r="G10" s="40" t="s">
        <v>5509</v>
      </c>
      <c r="H10" s="68"/>
      <c r="I10" s="68"/>
      <c r="J10" s="40"/>
    </row>
    <row r="11" spans="1:10" customFormat="1" hidden="1">
      <c r="A11" s="40"/>
      <c r="B11" s="139"/>
      <c r="C11" s="139"/>
      <c r="D11" s="40" t="s">
        <v>5523</v>
      </c>
      <c r="E11" s="40" t="s">
        <v>5524</v>
      </c>
      <c r="F11" s="40"/>
      <c r="G11" s="40" t="s">
        <v>5512</v>
      </c>
      <c r="H11" s="68"/>
      <c r="I11" s="68"/>
      <c r="J11" s="40"/>
    </row>
    <row r="12" spans="1:10" customFormat="1" hidden="1">
      <c r="A12" s="40"/>
      <c r="B12" s="139"/>
      <c r="C12" s="139"/>
      <c r="D12" s="40"/>
      <c r="E12" s="40"/>
      <c r="F12" s="40"/>
      <c r="G12" s="40"/>
      <c r="H12" s="68"/>
      <c r="I12" s="68"/>
      <c r="J12" s="40"/>
    </row>
    <row r="13" spans="1:10" customFormat="1" hidden="1">
      <c r="A13" s="40"/>
      <c r="B13" s="139"/>
      <c r="C13" s="139"/>
      <c r="D13" s="41"/>
      <c r="E13" s="41" t="s">
        <v>5525</v>
      </c>
      <c r="F13" s="42" t="s">
        <v>5526</v>
      </c>
      <c r="G13" s="41" t="s">
        <v>5509</v>
      </c>
      <c r="H13" s="68"/>
      <c r="I13" s="68"/>
      <c r="J13" s="40"/>
    </row>
    <row r="14" spans="1:10" ht="63">
      <c r="A14" s="40"/>
      <c r="B14" s="140"/>
      <c r="C14" s="142"/>
      <c r="D14" s="126"/>
      <c r="E14" s="126" t="s">
        <v>5778</v>
      </c>
      <c r="F14" s="127" t="s">
        <v>5527</v>
      </c>
      <c r="G14" s="40" t="s">
        <v>5509</v>
      </c>
      <c r="H14" s="68"/>
      <c r="I14" s="128">
        <v>1</v>
      </c>
      <c r="J14" s="40"/>
    </row>
    <row r="15" spans="1:10">
      <c r="A15" s="40"/>
      <c r="B15" s="140"/>
      <c r="C15" s="143" t="s">
        <v>5528</v>
      </c>
      <c r="D15" s="126" t="s">
        <v>5529</v>
      </c>
      <c r="E15" s="126" t="s">
        <v>5530</v>
      </c>
      <c r="F15" s="126" t="s">
        <v>5529</v>
      </c>
      <c r="G15" s="40" t="s">
        <v>5509</v>
      </c>
      <c r="H15" s="68"/>
      <c r="I15" s="128">
        <v>1</v>
      </c>
      <c r="J15" s="40"/>
    </row>
    <row r="16" spans="1:10" customFormat="1" hidden="1">
      <c r="A16" s="40"/>
      <c r="B16" s="139"/>
      <c r="C16" s="139"/>
      <c r="D16" s="40" t="s">
        <v>5531</v>
      </c>
      <c r="E16" s="40" t="s">
        <v>5532</v>
      </c>
      <c r="F16" s="40"/>
      <c r="G16" s="40" t="s">
        <v>5493</v>
      </c>
      <c r="H16" s="68"/>
      <c r="I16" s="68"/>
      <c r="J16" s="40"/>
    </row>
    <row r="17" spans="1:10" customFormat="1" hidden="1">
      <c r="A17" s="40"/>
      <c r="B17" s="141"/>
      <c r="C17" s="141"/>
      <c r="D17" s="40" t="s">
        <v>5533</v>
      </c>
      <c r="E17" s="40" t="s">
        <v>5534</v>
      </c>
      <c r="F17" s="40"/>
      <c r="G17" s="40" t="s">
        <v>5493</v>
      </c>
      <c r="H17" s="68"/>
      <c r="I17" s="68"/>
      <c r="J17" s="40"/>
    </row>
    <row r="18" spans="1:10">
      <c r="A18" s="39"/>
      <c r="B18" s="144" t="s">
        <v>5535</v>
      </c>
      <c r="C18" s="144" t="s">
        <v>5536</v>
      </c>
      <c r="D18" s="130" t="s">
        <v>5537</v>
      </c>
      <c r="E18" s="130" t="s">
        <v>5537</v>
      </c>
      <c r="F18" s="131"/>
      <c r="G18" s="39" t="s">
        <v>5512</v>
      </c>
      <c r="H18" s="67"/>
      <c r="I18" s="133">
        <v>1</v>
      </c>
      <c r="J18" s="39"/>
    </row>
    <row r="19" spans="1:10" ht="90">
      <c r="A19" s="39"/>
      <c r="B19" s="145"/>
      <c r="C19" s="145"/>
      <c r="D19" s="130" t="s">
        <v>5494</v>
      </c>
      <c r="E19" s="130" t="s">
        <v>5538</v>
      </c>
      <c r="F19" s="131" t="s">
        <v>5539</v>
      </c>
      <c r="G19" s="39" t="s">
        <v>5512</v>
      </c>
      <c r="H19" s="67"/>
      <c r="I19" s="133">
        <v>1</v>
      </c>
      <c r="J19" s="39"/>
    </row>
    <row r="20" spans="1:10" ht="90">
      <c r="A20" s="39"/>
      <c r="B20" s="145"/>
      <c r="C20" s="145"/>
      <c r="D20" s="130" t="s">
        <v>5540</v>
      </c>
      <c r="E20" s="130" t="s">
        <v>5541</v>
      </c>
      <c r="F20" s="131" t="s">
        <v>5542</v>
      </c>
      <c r="G20" s="39" t="s">
        <v>5512</v>
      </c>
      <c r="H20" s="67"/>
      <c r="I20" s="133">
        <v>1</v>
      </c>
      <c r="J20" s="39"/>
    </row>
    <row r="21" spans="1:10">
      <c r="A21" s="39"/>
      <c r="B21" s="145"/>
      <c r="C21" s="145"/>
      <c r="D21" s="130" t="s">
        <v>5543</v>
      </c>
      <c r="E21" s="130" t="s">
        <v>5544</v>
      </c>
      <c r="F21" s="131"/>
      <c r="G21" s="39" t="s">
        <v>5512</v>
      </c>
      <c r="H21" s="67"/>
      <c r="I21" s="133">
        <v>1</v>
      </c>
      <c r="J21" s="39"/>
    </row>
    <row r="22" spans="1:10">
      <c r="A22" s="39"/>
      <c r="B22" s="145"/>
      <c r="C22" s="145"/>
      <c r="D22" s="130" t="s">
        <v>5543</v>
      </c>
      <c r="E22" s="130" t="s">
        <v>5545</v>
      </c>
      <c r="F22" s="131"/>
      <c r="G22" s="39" t="s">
        <v>5512</v>
      </c>
      <c r="H22" s="67"/>
      <c r="I22" s="133">
        <v>1</v>
      </c>
      <c r="J22" s="39"/>
    </row>
    <row r="23" spans="1:10">
      <c r="A23" s="39"/>
      <c r="B23" s="145"/>
      <c r="C23" s="145"/>
      <c r="D23" s="130" t="s">
        <v>5543</v>
      </c>
      <c r="E23" s="130" t="s">
        <v>5546</v>
      </c>
      <c r="F23" s="131"/>
      <c r="G23" s="39" t="s">
        <v>5512</v>
      </c>
      <c r="H23" s="67"/>
      <c r="I23" s="133">
        <v>1</v>
      </c>
      <c r="J23" s="39"/>
    </row>
    <row r="24" spans="1:10">
      <c r="A24" s="39"/>
      <c r="B24" s="145"/>
      <c r="C24" s="145"/>
      <c r="D24" s="130" t="s">
        <v>5543</v>
      </c>
      <c r="E24" s="130" t="s">
        <v>5547</v>
      </c>
      <c r="F24" s="131"/>
      <c r="G24" s="39" t="s">
        <v>5512</v>
      </c>
      <c r="H24" s="67"/>
      <c r="I24" s="133">
        <v>1</v>
      </c>
      <c r="J24" s="39"/>
    </row>
    <row r="25" spans="1:10">
      <c r="A25" s="39"/>
      <c r="B25" s="145"/>
      <c r="C25" s="145"/>
      <c r="D25" s="130" t="s">
        <v>5543</v>
      </c>
      <c r="E25" s="130" t="s">
        <v>5548</v>
      </c>
      <c r="F25" s="131"/>
      <c r="G25" s="39" t="s">
        <v>5512</v>
      </c>
      <c r="H25" s="67"/>
      <c r="I25" s="133">
        <v>1</v>
      </c>
      <c r="J25" s="39"/>
    </row>
    <row r="26" spans="1:10">
      <c r="A26" s="39"/>
      <c r="B26" s="145"/>
      <c r="C26" s="145"/>
      <c r="D26" s="130" t="s">
        <v>5543</v>
      </c>
      <c r="E26" s="130" t="s">
        <v>5549</v>
      </c>
      <c r="F26" s="131"/>
      <c r="G26" s="39" t="s">
        <v>5512</v>
      </c>
      <c r="H26" s="67"/>
      <c r="I26" s="133">
        <v>1</v>
      </c>
      <c r="J26" s="39"/>
    </row>
    <row r="27" spans="1:10">
      <c r="A27" s="39"/>
      <c r="B27" s="145"/>
      <c r="C27" s="145"/>
      <c r="D27" s="130" t="s">
        <v>5543</v>
      </c>
      <c r="E27" s="130" t="s">
        <v>5550</v>
      </c>
      <c r="F27" s="131"/>
      <c r="G27" s="39" t="s">
        <v>5512</v>
      </c>
      <c r="H27" s="67"/>
      <c r="I27" s="133">
        <v>1</v>
      </c>
      <c r="J27" s="39"/>
    </row>
    <row r="28" spans="1:10">
      <c r="A28" s="39"/>
      <c r="B28" s="145"/>
      <c r="C28" s="145"/>
      <c r="D28" s="130" t="s">
        <v>5543</v>
      </c>
      <c r="E28" s="130" t="s">
        <v>5551</v>
      </c>
      <c r="F28" s="131"/>
      <c r="G28" s="39" t="s">
        <v>5512</v>
      </c>
      <c r="H28" s="67"/>
      <c r="I28" s="133">
        <v>1</v>
      </c>
      <c r="J28" s="39"/>
    </row>
    <row r="29" spans="1:10">
      <c r="A29" s="39"/>
      <c r="B29" s="145"/>
      <c r="C29" s="146"/>
      <c r="D29" s="130" t="s">
        <v>5552</v>
      </c>
      <c r="E29" s="130" t="s">
        <v>5553</v>
      </c>
      <c r="F29" s="131"/>
      <c r="G29" s="39" t="s">
        <v>5512</v>
      </c>
      <c r="H29" s="67"/>
      <c r="I29" s="133">
        <v>1</v>
      </c>
      <c r="J29" s="39"/>
    </row>
    <row r="30" spans="1:10">
      <c r="A30" s="39"/>
      <c r="B30" s="146"/>
      <c r="C30" s="132" t="s">
        <v>5782</v>
      </c>
      <c r="D30" s="130" t="s">
        <v>5779</v>
      </c>
      <c r="E30" s="130" t="s">
        <v>5781</v>
      </c>
      <c r="F30" s="131" t="s">
        <v>5780</v>
      </c>
      <c r="G30" s="39" t="s">
        <v>5512</v>
      </c>
      <c r="H30" s="67"/>
      <c r="I30" s="133">
        <v>1</v>
      </c>
      <c r="J30" s="39"/>
    </row>
  </sheetData>
  <autoFilter ref="A1:J30">
    <filterColumn colId="8">
      <customFilters>
        <customFilter operator="notEqual" val=" "/>
      </customFilters>
    </filterColumn>
  </autoFilter>
  <mergeCells count="6">
    <mergeCell ref="B2:B9"/>
    <mergeCell ref="B10:B17"/>
    <mergeCell ref="C10:C14"/>
    <mergeCell ref="C15:C17"/>
    <mergeCell ref="C18:C29"/>
    <mergeCell ref="B18:B30"/>
  </mergeCells>
  <phoneticPr fontId="1" type="noConversion"/>
  <pageMargins left="0.7" right="0.7" top="0.75" bottom="0.75" header="0.3" footer="0.3"/>
  <pageSetup paperSize="9" scale="6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/>
  </sheetViews>
  <sheetFormatPr defaultRowHeight="16.5"/>
  <cols>
    <col min="1" max="1" width="13.875" customWidth="1"/>
    <col min="2" max="2" width="15.125" customWidth="1"/>
    <col min="3" max="3" width="18.5" customWidth="1"/>
    <col min="4" max="4" width="33.875" customWidth="1"/>
    <col min="5" max="5" width="35.375" customWidth="1"/>
    <col min="6" max="6" width="15.75" customWidth="1"/>
    <col min="7" max="7" width="14" customWidth="1"/>
    <col min="8" max="8" width="10.875" customWidth="1"/>
    <col min="9" max="9" width="14.5" customWidth="1"/>
    <col min="10" max="10" width="10" customWidth="1"/>
    <col min="12" max="12" width="19.25" customWidth="1"/>
  </cols>
  <sheetData>
    <row r="1" spans="1:12">
      <c r="A1" s="37" t="s">
        <v>5495</v>
      </c>
      <c r="B1" s="37" t="s">
        <v>5496</v>
      </c>
      <c r="C1" s="37" t="s">
        <v>5492</v>
      </c>
      <c r="D1" s="37" t="s">
        <v>5497</v>
      </c>
      <c r="E1" s="37" t="s">
        <v>5498</v>
      </c>
      <c r="F1" s="37" t="s">
        <v>5500</v>
      </c>
      <c r="G1" s="38" t="s">
        <v>5501</v>
      </c>
      <c r="H1" s="37" t="s">
        <v>5502</v>
      </c>
      <c r="I1" s="37" t="s">
        <v>5503</v>
      </c>
      <c r="J1" s="52" t="s">
        <v>5504</v>
      </c>
      <c r="K1" s="52" t="s">
        <v>5505</v>
      </c>
      <c r="L1" s="53"/>
    </row>
    <row r="2" spans="1:12">
      <c r="A2" s="54" t="s">
        <v>5657</v>
      </c>
      <c r="B2" s="55" t="s">
        <v>5658</v>
      </c>
      <c r="C2" s="55" t="s">
        <v>5567</v>
      </c>
      <c r="D2" s="55" t="s">
        <v>5659</v>
      </c>
      <c r="E2" s="56" t="s">
        <v>5568</v>
      </c>
      <c r="F2" s="55" t="s">
        <v>5580</v>
      </c>
      <c r="G2" s="57">
        <v>0.42146900518875102</v>
      </c>
      <c r="H2" s="55">
        <v>1</v>
      </c>
      <c r="I2" s="55">
        <v>0</v>
      </c>
      <c r="J2" s="55"/>
      <c r="K2" s="55">
        <v>1</v>
      </c>
      <c r="L2" s="53" t="s">
        <v>5569</v>
      </c>
    </row>
    <row r="3" spans="1:12">
      <c r="A3" s="54" t="s">
        <v>5657</v>
      </c>
      <c r="B3" s="58" t="s">
        <v>5570</v>
      </c>
      <c r="C3" s="58" t="s">
        <v>5571</v>
      </c>
      <c r="D3" s="58" t="s">
        <v>5660</v>
      </c>
      <c r="E3" s="59" t="s">
        <v>5661</v>
      </c>
      <c r="F3" s="58" t="s">
        <v>5572</v>
      </c>
      <c r="G3" s="60">
        <v>0.125451463658319</v>
      </c>
      <c r="H3" s="58">
        <v>1</v>
      </c>
      <c r="I3" s="58">
        <v>0</v>
      </c>
      <c r="J3" s="58"/>
      <c r="K3" s="58"/>
      <c r="L3" s="53" t="s">
        <v>5662</v>
      </c>
    </row>
    <row r="4" spans="1:12">
      <c r="A4" s="54" t="s">
        <v>5657</v>
      </c>
      <c r="B4" s="58" t="s">
        <v>5570</v>
      </c>
      <c r="C4" s="58" t="s">
        <v>5571</v>
      </c>
      <c r="D4" s="58" t="s">
        <v>5660</v>
      </c>
      <c r="E4" s="59" t="s">
        <v>5663</v>
      </c>
      <c r="F4" s="58" t="s">
        <v>5572</v>
      </c>
      <c r="G4" s="60">
        <v>0.13552120290177899</v>
      </c>
      <c r="H4" s="58">
        <v>1</v>
      </c>
      <c r="I4" s="58">
        <v>0</v>
      </c>
      <c r="J4" s="58"/>
      <c r="K4" s="58">
        <v>1</v>
      </c>
      <c r="L4" s="53" t="s">
        <v>5573</v>
      </c>
    </row>
    <row r="5" spans="1:12">
      <c r="A5" s="54" t="s">
        <v>5657</v>
      </c>
      <c r="B5" s="58" t="s">
        <v>5570</v>
      </c>
      <c r="C5" s="58" t="s">
        <v>5571</v>
      </c>
      <c r="D5" s="58" t="s">
        <v>5664</v>
      </c>
      <c r="E5" s="61" t="s">
        <v>5665</v>
      </c>
      <c r="F5" s="58" t="s">
        <v>5572</v>
      </c>
      <c r="G5" s="60">
        <v>0.19898924606794599</v>
      </c>
      <c r="H5" s="58">
        <v>1</v>
      </c>
      <c r="I5" s="58">
        <v>1</v>
      </c>
      <c r="J5" s="58"/>
      <c r="K5" s="58"/>
      <c r="L5" s="53" t="s">
        <v>5676</v>
      </c>
    </row>
    <row r="6" spans="1:12">
      <c r="A6" s="54" t="s">
        <v>5657</v>
      </c>
      <c r="B6" s="58" t="s">
        <v>5570</v>
      </c>
      <c r="C6" s="58" t="s">
        <v>5571</v>
      </c>
      <c r="D6" s="58" t="s">
        <v>5666</v>
      </c>
      <c r="E6" s="61" t="s">
        <v>5667</v>
      </c>
      <c r="F6" s="58" t="s">
        <v>5572</v>
      </c>
      <c r="G6" s="60">
        <v>0.20218374450392601</v>
      </c>
      <c r="H6" s="58">
        <v>1</v>
      </c>
      <c r="I6" s="58">
        <v>0</v>
      </c>
      <c r="J6" s="58"/>
      <c r="K6" s="58"/>
      <c r="L6" s="53" t="s">
        <v>5677</v>
      </c>
    </row>
    <row r="7" spans="1:12">
      <c r="A7" s="54" t="s">
        <v>5668</v>
      </c>
      <c r="B7" s="58" t="s">
        <v>5669</v>
      </c>
      <c r="C7" s="58" t="s">
        <v>5571</v>
      </c>
      <c r="D7" s="58" t="s">
        <v>5670</v>
      </c>
      <c r="E7" s="61" t="s">
        <v>5671</v>
      </c>
      <c r="F7" s="58" t="s">
        <v>5572</v>
      </c>
      <c r="G7" s="60">
        <v>0.17491594817155301</v>
      </c>
      <c r="H7" s="58">
        <v>1</v>
      </c>
      <c r="I7" s="58">
        <v>0</v>
      </c>
      <c r="J7" s="58"/>
      <c r="K7" s="58"/>
      <c r="L7" s="53" t="s">
        <v>5678</v>
      </c>
    </row>
    <row r="8" spans="1:12">
      <c r="A8" s="54" t="s">
        <v>5657</v>
      </c>
      <c r="B8" s="58" t="s">
        <v>5570</v>
      </c>
      <c r="C8" s="58" t="s">
        <v>5571</v>
      </c>
      <c r="D8" s="58" t="s">
        <v>5672</v>
      </c>
      <c r="E8" s="61" t="s">
        <v>5673</v>
      </c>
      <c r="F8" s="58" t="s">
        <v>5572</v>
      </c>
      <c r="G8" s="60">
        <v>0.116580994908899</v>
      </c>
      <c r="H8" s="58">
        <v>1</v>
      </c>
      <c r="I8" s="58">
        <v>0</v>
      </c>
      <c r="J8" s="58"/>
      <c r="K8" s="58"/>
      <c r="L8" s="53" t="s">
        <v>5679</v>
      </c>
    </row>
    <row r="9" spans="1:12" ht="33">
      <c r="A9" s="54" t="s">
        <v>5657</v>
      </c>
      <c r="B9" s="58" t="s">
        <v>5570</v>
      </c>
      <c r="C9" s="58" t="s">
        <v>5571</v>
      </c>
      <c r="D9" s="58" t="s">
        <v>5674</v>
      </c>
      <c r="E9" s="61" t="s">
        <v>5675</v>
      </c>
      <c r="F9" s="58" t="s">
        <v>5572</v>
      </c>
      <c r="G9" s="60">
        <v>0.13374341672489501</v>
      </c>
      <c r="H9" s="58">
        <v>1</v>
      </c>
      <c r="I9" s="58">
        <v>0</v>
      </c>
      <c r="J9" s="58"/>
      <c r="K9" s="58"/>
      <c r="L9" s="53" t="s">
        <v>5680</v>
      </c>
    </row>
    <row r="10" spans="1:12" ht="33">
      <c r="A10" s="54" t="s">
        <v>5657</v>
      </c>
      <c r="B10" s="58" t="s">
        <v>5570</v>
      </c>
      <c r="C10" s="58" t="s">
        <v>5571</v>
      </c>
      <c r="D10" s="58" t="s">
        <v>5674</v>
      </c>
      <c r="E10" s="61" t="s">
        <v>5681</v>
      </c>
      <c r="F10" s="58" t="s">
        <v>5572</v>
      </c>
      <c r="G10" s="60">
        <v>0.12984260960594701</v>
      </c>
      <c r="H10" s="58">
        <v>1</v>
      </c>
      <c r="I10" s="58">
        <v>0</v>
      </c>
      <c r="J10" s="58"/>
      <c r="K10" s="58"/>
      <c r="L10" s="53" t="s">
        <v>5683</v>
      </c>
    </row>
    <row r="11" spans="1:12" ht="33">
      <c r="A11" s="54" t="s">
        <v>5657</v>
      </c>
      <c r="B11" s="58" t="s">
        <v>5570</v>
      </c>
      <c r="C11" s="58" t="s">
        <v>5571</v>
      </c>
      <c r="D11" s="58" t="s">
        <v>5674</v>
      </c>
      <c r="E11" s="61" t="s">
        <v>5682</v>
      </c>
      <c r="F11" s="58" t="s">
        <v>5572</v>
      </c>
      <c r="G11" s="60">
        <v>0.108360834932398</v>
      </c>
      <c r="H11" s="58">
        <v>1</v>
      </c>
      <c r="I11" s="58">
        <v>0</v>
      </c>
      <c r="J11" s="58"/>
      <c r="K11" s="58"/>
      <c r="L11" s="53" t="s">
        <v>5684</v>
      </c>
    </row>
    <row r="12" spans="1:12" ht="33">
      <c r="A12" s="54" t="s">
        <v>5657</v>
      </c>
      <c r="B12" s="58" t="s">
        <v>5570</v>
      </c>
      <c r="C12" s="58" t="s">
        <v>5571</v>
      </c>
      <c r="D12" s="58" t="s">
        <v>5674</v>
      </c>
      <c r="E12" s="61" t="s">
        <v>5574</v>
      </c>
      <c r="F12" s="58" t="s">
        <v>5572</v>
      </c>
      <c r="G12" s="60">
        <v>0.102896370780261</v>
      </c>
      <c r="H12" s="58">
        <v>1</v>
      </c>
      <c r="I12" s="58">
        <v>0</v>
      </c>
      <c r="J12" s="58"/>
      <c r="K12" s="58">
        <v>1</v>
      </c>
      <c r="L12" s="53" t="s">
        <v>5575</v>
      </c>
    </row>
    <row r="13" spans="1:12">
      <c r="A13" s="54" t="s">
        <v>5668</v>
      </c>
      <c r="B13" s="58" t="s">
        <v>5669</v>
      </c>
      <c r="C13" s="58" t="s">
        <v>5571</v>
      </c>
      <c r="D13" s="58" t="s">
        <v>5685</v>
      </c>
      <c r="E13" s="61" t="s">
        <v>5686</v>
      </c>
      <c r="F13" s="58" t="s">
        <v>5572</v>
      </c>
      <c r="G13" s="60">
        <v>0.111671805592612</v>
      </c>
      <c r="H13" s="58">
        <v>1</v>
      </c>
      <c r="I13" s="58">
        <v>0</v>
      </c>
      <c r="J13" s="58"/>
      <c r="K13" s="58"/>
      <c r="L13" s="53" t="s">
        <v>5689</v>
      </c>
    </row>
    <row r="14" spans="1:12" ht="33">
      <c r="A14" s="54" t="s">
        <v>5657</v>
      </c>
      <c r="B14" s="58" t="s">
        <v>5570</v>
      </c>
      <c r="C14" s="58" t="s">
        <v>5571</v>
      </c>
      <c r="D14" s="58" t="s">
        <v>5687</v>
      </c>
      <c r="E14" s="61" t="s">
        <v>5688</v>
      </c>
      <c r="F14" s="58" t="s">
        <v>5572</v>
      </c>
      <c r="G14" s="60">
        <v>0.124235296519261</v>
      </c>
      <c r="H14" s="58">
        <v>1</v>
      </c>
      <c r="I14" s="58">
        <v>1</v>
      </c>
      <c r="J14" s="58"/>
      <c r="K14" s="58"/>
      <c r="L14" s="53" t="s">
        <v>5690</v>
      </c>
    </row>
    <row r="15" spans="1:12" ht="33">
      <c r="A15" s="54" t="s">
        <v>5657</v>
      </c>
      <c r="B15" s="58" t="s">
        <v>5570</v>
      </c>
      <c r="C15" s="58" t="s">
        <v>5571</v>
      </c>
      <c r="D15" s="58" t="s">
        <v>5687</v>
      </c>
      <c r="E15" s="61" t="s">
        <v>5691</v>
      </c>
      <c r="F15" s="58" t="s">
        <v>5572</v>
      </c>
      <c r="G15" s="60">
        <v>0.123703888630674</v>
      </c>
      <c r="H15" s="58">
        <v>1</v>
      </c>
      <c r="I15" s="58">
        <v>0</v>
      </c>
      <c r="J15" s="58"/>
      <c r="K15" s="58"/>
      <c r="L15" s="53" t="s">
        <v>5693</v>
      </c>
    </row>
    <row r="16" spans="1:12" ht="33">
      <c r="A16" s="54" t="s">
        <v>5657</v>
      </c>
      <c r="B16" s="58" t="s">
        <v>5570</v>
      </c>
      <c r="C16" s="58" t="s">
        <v>5571</v>
      </c>
      <c r="D16" s="58" t="s">
        <v>5687</v>
      </c>
      <c r="E16" s="61" t="s">
        <v>5692</v>
      </c>
      <c r="F16" s="58" t="s">
        <v>5572</v>
      </c>
      <c r="G16" s="60">
        <v>9.0770403417431894E-2</v>
      </c>
      <c r="H16" s="58">
        <v>1</v>
      </c>
      <c r="I16" s="58">
        <v>1</v>
      </c>
      <c r="J16" s="58"/>
      <c r="K16" s="58"/>
      <c r="L16" s="53" t="s">
        <v>5694</v>
      </c>
    </row>
    <row r="17" spans="1:12" ht="33">
      <c r="A17" s="54" t="s">
        <v>5657</v>
      </c>
      <c r="B17" s="58" t="s">
        <v>5570</v>
      </c>
      <c r="C17" s="58" t="s">
        <v>5571</v>
      </c>
      <c r="D17" s="58" t="s">
        <v>5687</v>
      </c>
      <c r="E17" s="61" t="s">
        <v>5695</v>
      </c>
      <c r="F17" s="58" t="s">
        <v>5572</v>
      </c>
      <c r="G17" s="60">
        <v>9.2465329204728997E-2</v>
      </c>
      <c r="H17" s="58">
        <v>1</v>
      </c>
      <c r="I17" s="58">
        <v>0</v>
      </c>
      <c r="J17" s="58"/>
      <c r="K17" s="58"/>
      <c r="L17" s="53" t="s">
        <v>5702</v>
      </c>
    </row>
    <row r="18" spans="1:12" ht="33">
      <c r="A18" s="54" t="s">
        <v>5657</v>
      </c>
      <c r="B18" s="58" t="s">
        <v>5570</v>
      </c>
      <c r="C18" s="58" t="s">
        <v>5571</v>
      </c>
      <c r="D18" s="58" t="s">
        <v>5696</v>
      </c>
      <c r="E18" s="59" t="s">
        <v>5697</v>
      </c>
      <c r="F18" s="58" t="s">
        <v>5572</v>
      </c>
      <c r="G18" s="60">
        <v>0.55981716524693603</v>
      </c>
      <c r="H18" s="58">
        <v>1</v>
      </c>
      <c r="I18" s="58">
        <v>1</v>
      </c>
      <c r="J18" s="58"/>
      <c r="K18" s="58"/>
      <c r="L18" s="53" t="s">
        <v>5703</v>
      </c>
    </row>
    <row r="19" spans="1:12" ht="33">
      <c r="A19" s="54" t="s">
        <v>5657</v>
      </c>
      <c r="B19" s="58" t="s">
        <v>5570</v>
      </c>
      <c r="C19" s="58" t="s">
        <v>5571</v>
      </c>
      <c r="D19" s="58" t="s">
        <v>5696</v>
      </c>
      <c r="E19" s="59" t="s">
        <v>5698</v>
      </c>
      <c r="F19" s="58" t="s">
        <v>5572</v>
      </c>
      <c r="G19" s="60">
        <v>0.46900207877412298</v>
      </c>
      <c r="H19" s="58">
        <v>1</v>
      </c>
      <c r="I19" s="58">
        <v>1</v>
      </c>
      <c r="J19" s="58"/>
      <c r="K19" s="58"/>
      <c r="L19" s="53" t="s">
        <v>5704</v>
      </c>
    </row>
    <row r="20" spans="1:12">
      <c r="A20" s="54" t="s">
        <v>5657</v>
      </c>
      <c r="B20" s="58" t="s">
        <v>5570</v>
      </c>
      <c r="C20" s="58" t="s">
        <v>5571</v>
      </c>
      <c r="D20" s="58" t="s">
        <v>5699</v>
      </c>
      <c r="E20" s="59" t="s">
        <v>5700</v>
      </c>
      <c r="F20" s="58" t="s">
        <v>5572</v>
      </c>
      <c r="G20" s="60">
        <v>0.113454304288374</v>
      </c>
      <c r="H20" s="58">
        <v>1</v>
      </c>
      <c r="I20" s="58">
        <v>0</v>
      </c>
      <c r="J20" s="58"/>
      <c r="K20" s="58"/>
      <c r="L20" s="53" t="s">
        <v>5705</v>
      </c>
    </row>
    <row r="21" spans="1:12">
      <c r="A21" s="54" t="s">
        <v>5657</v>
      </c>
      <c r="B21" s="58" t="s">
        <v>5570</v>
      </c>
      <c r="C21" s="58" t="s">
        <v>5571</v>
      </c>
      <c r="D21" s="58" t="s">
        <v>5699</v>
      </c>
      <c r="E21" s="59" t="s">
        <v>5701</v>
      </c>
      <c r="F21" s="58" t="s">
        <v>5572</v>
      </c>
      <c r="G21" s="60">
        <v>0.123922635062166</v>
      </c>
      <c r="H21" s="58">
        <v>1</v>
      </c>
      <c r="I21" s="58">
        <v>1</v>
      </c>
      <c r="J21" s="58"/>
      <c r="K21" s="58"/>
      <c r="L21" s="53" t="s">
        <v>5706</v>
      </c>
    </row>
    <row r="22" spans="1:12" ht="33">
      <c r="A22" s="54" t="s">
        <v>5576</v>
      </c>
      <c r="B22" s="55" t="s">
        <v>5577</v>
      </c>
      <c r="C22" s="55" t="s">
        <v>5578</v>
      </c>
      <c r="D22" s="55" t="s">
        <v>5579</v>
      </c>
      <c r="E22" s="62" t="s">
        <v>5707</v>
      </c>
      <c r="F22" s="55" t="s">
        <v>5580</v>
      </c>
      <c r="G22" s="57">
        <v>0.241032494608657</v>
      </c>
      <c r="H22" s="55">
        <v>1</v>
      </c>
      <c r="I22" s="55">
        <v>1</v>
      </c>
      <c r="J22" s="55"/>
      <c r="K22" s="55"/>
      <c r="L22" s="53" t="s">
        <v>5710</v>
      </c>
    </row>
    <row r="23" spans="1:12" ht="33">
      <c r="A23" s="54" t="s">
        <v>5576</v>
      </c>
      <c r="B23" s="55" t="s">
        <v>5577</v>
      </c>
      <c r="C23" s="55" t="s">
        <v>5578</v>
      </c>
      <c r="D23" s="55" t="s">
        <v>5579</v>
      </c>
      <c r="E23" s="62" t="s">
        <v>5708</v>
      </c>
      <c r="F23" s="55" t="s">
        <v>5580</v>
      </c>
      <c r="G23" s="57">
        <v>0.26799689836797802</v>
      </c>
      <c r="H23" s="55">
        <v>1</v>
      </c>
      <c r="I23" s="55">
        <v>0</v>
      </c>
      <c r="J23" s="55"/>
      <c r="K23" s="55">
        <v>1</v>
      </c>
      <c r="L23" s="53" t="s">
        <v>5581</v>
      </c>
    </row>
    <row r="24" spans="1:12" ht="33">
      <c r="A24" s="54" t="s">
        <v>5576</v>
      </c>
      <c r="B24" s="55" t="s">
        <v>5577</v>
      </c>
      <c r="C24" s="55" t="s">
        <v>5578</v>
      </c>
      <c r="D24" s="55" t="s">
        <v>5579</v>
      </c>
      <c r="E24" s="62" t="s">
        <v>5709</v>
      </c>
      <c r="F24" s="55" t="s">
        <v>5580</v>
      </c>
      <c r="G24" s="57">
        <v>0.233864586219969</v>
      </c>
      <c r="H24" s="55">
        <v>1</v>
      </c>
      <c r="I24" s="55">
        <v>0</v>
      </c>
      <c r="J24" s="55"/>
      <c r="K24" s="55"/>
      <c r="L24" s="53" t="s">
        <v>5711</v>
      </c>
    </row>
    <row r="25" spans="1:12" ht="33">
      <c r="A25" s="54" t="s">
        <v>5576</v>
      </c>
      <c r="B25" s="55" t="s">
        <v>5577</v>
      </c>
      <c r="C25" s="55" t="s">
        <v>5578</v>
      </c>
      <c r="D25" s="55" t="s">
        <v>5712</v>
      </c>
      <c r="E25" s="62" t="s">
        <v>5713</v>
      </c>
      <c r="F25" s="55" t="s">
        <v>5580</v>
      </c>
      <c r="G25" s="57">
        <v>9.8775510385462201E-2</v>
      </c>
      <c r="H25" s="55">
        <v>1</v>
      </c>
      <c r="I25" s="55">
        <v>0</v>
      </c>
      <c r="J25" s="55"/>
      <c r="K25" s="55"/>
      <c r="L25" s="53" t="s">
        <v>5714</v>
      </c>
    </row>
    <row r="26" spans="1:12" ht="33">
      <c r="A26" s="54" t="s">
        <v>5668</v>
      </c>
      <c r="B26" s="55" t="s">
        <v>5577</v>
      </c>
      <c r="C26" s="55" t="s">
        <v>5715</v>
      </c>
      <c r="D26" s="55" t="s">
        <v>5582</v>
      </c>
      <c r="E26" s="63" t="s">
        <v>5716</v>
      </c>
      <c r="F26" s="55" t="s">
        <v>5580</v>
      </c>
      <c r="G26" s="57">
        <v>0.36620005592770499</v>
      </c>
      <c r="H26" s="55">
        <v>1</v>
      </c>
      <c r="I26" s="55">
        <v>0</v>
      </c>
      <c r="J26" s="55" t="s">
        <v>5717</v>
      </c>
      <c r="K26" s="55">
        <v>1</v>
      </c>
      <c r="L26" s="53" t="s">
        <v>5583</v>
      </c>
    </row>
    <row r="27" spans="1:12" ht="33">
      <c r="A27" s="54" t="s">
        <v>5657</v>
      </c>
      <c r="B27" s="55" t="s">
        <v>5577</v>
      </c>
      <c r="C27" s="55" t="s">
        <v>5584</v>
      </c>
      <c r="D27" s="55" t="s">
        <v>5718</v>
      </c>
      <c r="E27" s="64" t="s">
        <v>5719</v>
      </c>
      <c r="F27" s="55" t="s">
        <v>5580</v>
      </c>
      <c r="G27" s="57">
        <v>0.125315470204169</v>
      </c>
      <c r="H27" s="55">
        <v>1</v>
      </c>
      <c r="I27" s="55">
        <v>0</v>
      </c>
      <c r="J27" s="55" t="s">
        <v>5717</v>
      </c>
      <c r="K27" s="55">
        <v>1</v>
      </c>
      <c r="L27" s="53" t="s">
        <v>5585</v>
      </c>
    </row>
    <row r="28" spans="1:12" ht="33">
      <c r="A28" s="54" t="s">
        <v>5668</v>
      </c>
      <c r="B28" s="55" t="s">
        <v>5577</v>
      </c>
      <c r="C28" s="55" t="s">
        <v>5584</v>
      </c>
      <c r="D28" s="55" t="s">
        <v>5718</v>
      </c>
      <c r="E28" s="63" t="s">
        <v>5586</v>
      </c>
      <c r="F28" s="55" t="s">
        <v>5580</v>
      </c>
      <c r="G28" s="57">
        <v>0.13887481233665799</v>
      </c>
      <c r="H28" s="55">
        <v>1</v>
      </c>
      <c r="I28" s="55">
        <v>0</v>
      </c>
      <c r="J28" s="55" t="s">
        <v>5717</v>
      </c>
      <c r="K28" s="55">
        <v>1</v>
      </c>
      <c r="L28" s="53" t="s">
        <v>5587</v>
      </c>
    </row>
    <row r="29" spans="1:12" ht="33">
      <c r="A29" s="54" t="s">
        <v>5668</v>
      </c>
      <c r="B29" s="55" t="s">
        <v>5577</v>
      </c>
      <c r="C29" s="55" t="s">
        <v>5584</v>
      </c>
      <c r="D29" s="55" t="s">
        <v>5720</v>
      </c>
      <c r="E29" s="63" t="s">
        <v>5588</v>
      </c>
      <c r="F29" s="55" t="s">
        <v>5580</v>
      </c>
      <c r="G29" s="57">
        <v>0.68425722653341103</v>
      </c>
      <c r="H29" s="55">
        <v>1</v>
      </c>
      <c r="I29" s="55">
        <v>0</v>
      </c>
      <c r="J29" s="55" t="s">
        <v>5717</v>
      </c>
      <c r="K29" s="55">
        <v>1</v>
      </c>
      <c r="L29" s="53" t="s">
        <v>5589</v>
      </c>
    </row>
    <row r="30" spans="1:12" ht="33">
      <c r="A30" s="54" t="s">
        <v>5657</v>
      </c>
      <c r="B30" s="55" t="s">
        <v>5577</v>
      </c>
      <c r="C30" s="55" t="s">
        <v>5584</v>
      </c>
      <c r="D30" s="55" t="s">
        <v>5721</v>
      </c>
      <c r="E30" s="64" t="s">
        <v>5722</v>
      </c>
      <c r="F30" s="55" t="s">
        <v>5580</v>
      </c>
      <c r="G30" s="57">
        <v>0.14878826889712701</v>
      </c>
      <c r="H30" s="55">
        <v>1</v>
      </c>
      <c r="I30" s="55">
        <v>0</v>
      </c>
      <c r="J30" s="55" t="s">
        <v>5717</v>
      </c>
      <c r="K30" s="55">
        <v>1</v>
      </c>
      <c r="L30" s="53" t="s">
        <v>5590</v>
      </c>
    </row>
    <row r="31" spans="1:12" ht="33">
      <c r="A31" s="54" t="s">
        <v>5657</v>
      </c>
      <c r="B31" s="55" t="s">
        <v>5577</v>
      </c>
      <c r="C31" s="55" t="s">
        <v>5584</v>
      </c>
      <c r="D31" s="55" t="s">
        <v>5721</v>
      </c>
      <c r="E31" s="64" t="s">
        <v>5723</v>
      </c>
      <c r="F31" s="55" t="s">
        <v>5580</v>
      </c>
      <c r="G31" s="57">
        <v>0.14878826889712701</v>
      </c>
      <c r="H31" s="55">
        <v>1</v>
      </c>
      <c r="I31" s="55">
        <v>0</v>
      </c>
      <c r="J31" s="55" t="s">
        <v>5717</v>
      </c>
      <c r="K31" s="55">
        <v>1</v>
      </c>
      <c r="L31" s="53" t="s">
        <v>5591</v>
      </c>
    </row>
    <row r="32" spans="1:12" ht="33">
      <c r="A32" s="54" t="s">
        <v>5668</v>
      </c>
      <c r="B32" s="55" t="s">
        <v>5577</v>
      </c>
      <c r="C32" s="55" t="s">
        <v>5584</v>
      </c>
      <c r="D32" s="55" t="s">
        <v>5721</v>
      </c>
      <c r="E32" s="63" t="s">
        <v>5592</v>
      </c>
      <c r="F32" s="55" t="s">
        <v>5580</v>
      </c>
      <c r="G32" s="57">
        <v>0.39867822075423498</v>
      </c>
      <c r="H32" s="55">
        <v>1</v>
      </c>
      <c r="I32" s="55">
        <v>0</v>
      </c>
      <c r="J32" s="55" t="s">
        <v>5717</v>
      </c>
      <c r="K32" s="55">
        <v>1</v>
      </c>
      <c r="L32" s="53" t="s">
        <v>5593</v>
      </c>
    </row>
    <row r="33" spans="1:12" ht="49.5">
      <c r="A33" s="54" t="s">
        <v>5576</v>
      </c>
      <c r="B33" s="58" t="s">
        <v>5594</v>
      </c>
      <c r="C33" s="58" t="s">
        <v>5595</v>
      </c>
      <c r="D33" s="58" t="s">
        <v>5596</v>
      </c>
      <c r="E33" s="61" t="s">
        <v>5597</v>
      </c>
      <c r="F33" s="58" t="s">
        <v>5572</v>
      </c>
      <c r="G33" s="60">
        <v>0.12497205547502301</v>
      </c>
      <c r="H33" s="58">
        <v>1</v>
      </c>
      <c r="I33" s="58">
        <v>0</v>
      </c>
      <c r="J33" s="58"/>
      <c r="K33" s="58">
        <v>1</v>
      </c>
      <c r="L33" s="53" t="s">
        <v>5598</v>
      </c>
    </row>
    <row r="34" spans="1:12">
      <c r="A34" s="54" t="s">
        <v>5657</v>
      </c>
      <c r="B34" s="58" t="s">
        <v>5594</v>
      </c>
      <c r="C34" s="58" t="s">
        <v>5599</v>
      </c>
      <c r="D34" s="58" t="s">
        <v>5724</v>
      </c>
      <c r="E34" s="59" t="s">
        <v>5725</v>
      </c>
      <c r="F34" s="58" t="s">
        <v>5572</v>
      </c>
      <c r="G34" s="60">
        <v>7.6925893892668504E-2</v>
      </c>
      <c r="H34" s="58">
        <v>1</v>
      </c>
      <c r="I34" s="58">
        <v>0</v>
      </c>
      <c r="J34" s="58"/>
      <c r="K34" s="58"/>
      <c r="L34" s="53" t="s">
        <v>5726</v>
      </c>
    </row>
    <row r="35" spans="1:12">
      <c r="A35" s="54" t="s">
        <v>5657</v>
      </c>
      <c r="B35" s="58" t="s">
        <v>5594</v>
      </c>
      <c r="C35" s="58" t="s">
        <v>5599</v>
      </c>
      <c r="D35" s="58" t="s">
        <v>5727</v>
      </c>
      <c r="E35" s="59" t="s">
        <v>5728</v>
      </c>
      <c r="F35" s="58" t="s">
        <v>5572</v>
      </c>
      <c r="G35" s="60">
        <v>8.39619205699976E-2</v>
      </c>
      <c r="H35" s="58">
        <v>1</v>
      </c>
      <c r="I35" s="58">
        <v>0</v>
      </c>
      <c r="J35" s="58"/>
      <c r="K35" s="58"/>
      <c r="L35" s="53" t="s">
        <v>5729</v>
      </c>
    </row>
    <row r="36" spans="1:12" ht="33">
      <c r="A36" s="54" t="s">
        <v>5657</v>
      </c>
      <c r="B36" s="58" t="s">
        <v>5594</v>
      </c>
      <c r="C36" s="58" t="s">
        <v>5599</v>
      </c>
      <c r="D36" s="58" t="s">
        <v>5730</v>
      </c>
      <c r="E36" s="59" t="s">
        <v>5731</v>
      </c>
      <c r="F36" s="58" t="s">
        <v>5572</v>
      </c>
      <c r="G36" s="60">
        <v>0.14278903067738699</v>
      </c>
      <c r="H36" s="58">
        <v>1</v>
      </c>
      <c r="I36" s="58">
        <v>0</v>
      </c>
      <c r="J36" s="58"/>
      <c r="K36" s="58">
        <v>1</v>
      </c>
      <c r="L36" s="53" t="s">
        <v>5600</v>
      </c>
    </row>
    <row r="37" spans="1:12" ht="33">
      <c r="A37" s="54" t="s">
        <v>5657</v>
      </c>
      <c r="B37" s="58" t="s">
        <v>5594</v>
      </c>
      <c r="C37" s="58" t="s">
        <v>5599</v>
      </c>
      <c r="D37" s="58" t="s">
        <v>5730</v>
      </c>
      <c r="E37" s="59" t="s">
        <v>5732</v>
      </c>
      <c r="F37" s="58" t="s">
        <v>5572</v>
      </c>
      <c r="G37" s="60">
        <v>0.10922116576205</v>
      </c>
      <c r="H37" s="58">
        <v>1</v>
      </c>
      <c r="I37" s="58">
        <v>0</v>
      </c>
      <c r="J37" s="58"/>
      <c r="K37" s="58"/>
      <c r="L37" s="53" t="s">
        <v>5733</v>
      </c>
    </row>
    <row r="38" spans="1:12" ht="33">
      <c r="A38" s="54" t="s">
        <v>5657</v>
      </c>
      <c r="B38" s="58" t="s">
        <v>5594</v>
      </c>
      <c r="C38" s="58" t="s">
        <v>5599</v>
      </c>
      <c r="D38" s="58" t="s">
        <v>5734</v>
      </c>
      <c r="E38" s="59" t="s">
        <v>5735</v>
      </c>
      <c r="F38" s="58" t="s">
        <v>5572</v>
      </c>
      <c r="G38" s="60">
        <v>0.143800383143282</v>
      </c>
      <c r="H38" s="58">
        <v>1</v>
      </c>
      <c r="I38" s="58">
        <v>0</v>
      </c>
      <c r="J38" s="58"/>
      <c r="K38" s="58"/>
      <c r="L38" s="53" t="s">
        <v>5736</v>
      </c>
    </row>
    <row r="39" spans="1:12" ht="33">
      <c r="A39" s="54" t="s">
        <v>5657</v>
      </c>
      <c r="B39" s="58" t="s">
        <v>5594</v>
      </c>
      <c r="C39" s="58" t="s">
        <v>5599</v>
      </c>
      <c r="D39" s="58" t="s">
        <v>5734</v>
      </c>
      <c r="E39" s="59" t="s">
        <v>5601</v>
      </c>
      <c r="F39" s="58" t="s">
        <v>5572</v>
      </c>
      <c r="G39" s="60">
        <v>0.11248566471825699</v>
      </c>
      <c r="H39" s="58">
        <v>1</v>
      </c>
      <c r="I39" s="58">
        <v>0</v>
      </c>
      <c r="J39" s="58"/>
      <c r="K39" s="58">
        <v>1</v>
      </c>
      <c r="L39" s="53" t="s">
        <v>5602</v>
      </c>
    </row>
    <row r="40" spans="1:12" ht="33">
      <c r="A40" s="54" t="s">
        <v>5657</v>
      </c>
      <c r="B40" s="58" t="s">
        <v>5594</v>
      </c>
      <c r="C40" s="58" t="s">
        <v>5599</v>
      </c>
      <c r="D40" s="58" t="s">
        <v>5737</v>
      </c>
      <c r="E40" s="59" t="s">
        <v>5738</v>
      </c>
      <c r="F40" s="58" t="s">
        <v>5572</v>
      </c>
      <c r="G40" s="60">
        <v>0.141925015328141</v>
      </c>
      <c r="H40" s="58">
        <v>1</v>
      </c>
      <c r="I40" s="58">
        <v>0</v>
      </c>
      <c r="J40" s="58"/>
      <c r="K40" s="58"/>
      <c r="L40" s="53" t="s">
        <v>5740</v>
      </c>
    </row>
    <row r="41" spans="1:12" ht="33">
      <c r="A41" s="54" t="s">
        <v>5657</v>
      </c>
      <c r="B41" s="58" t="s">
        <v>5594</v>
      </c>
      <c r="C41" s="58" t="s">
        <v>5599</v>
      </c>
      <c r="D41" s="58" t="s">
        <v>5737</v>
      </c>
      <c r="E41" s="59" t="s">
        <v>5739</v>
      </c>
      <c r="F41" s="58" t="s">
        <v>5572</v>
      </c>
      <c r="G41" s="60">
        <v>0.112829188082854</v>
      </c>
      <c r="H41" s="58">
        <v>1</v>
      </c>
      <c r="I41" s="58">
        <v>0</v>
      </c>
      <c r="J41" s="58"/>
      <c r="K41" s="58"/>
      <c r="L41" s="53" t="s">
        <v>5741</v>
      </c>
    </row>
    <row r="42" spans="1:12" ht="33">
      <c r="A42" s="54" t="s">
        <v>5657</v>
      </c>
      <c r="B42" s="58" t="s">
        <v>5594</v>
      </c>
      <c r="C42" s="58" t="s">
        <v>5599</v>
      </c>
      <c r="D42" s="58" t="s">
        <v>5742</v>
      </c>
      <c r="E42" s="59" t="s">
        <v>5743</v>
      </c>
      <c r="F42" s="58" t="s">
        <v>5572</v>
      </c>
      <c r="G42" s="60">
        <v>0.10488661725787</v>
      </c>
      <c r="H42" s="58">
        <v>1</v>
      </c>
      <c r="I42" s="58">
        <v>0</v>
      </c>
      <c r="J42" s="58"/>
      <c r="K42" s="58"/>
      <c r="L42" s="53" t="s">
        <v>5745</v>
      </c>
    </row>
    <row r="43" spans="1:12" ht="33">
      <c r="A43" s="54" t="s">
        <v>5657</v>
      </c>
      <c r="B43" s="58" t="s">
        <v>5594</v>
      </c>
      <c r="C43" s="58" t="s">
        <v>5599</v>
      </c>
      <c r="D43" s="58" t="s">
        <v>5742</v>
      </c>
      <c r="E43" s="59" t="s">
        <v>5744</v>
      </c>
      <c r="F43" s="58" t="s">
        <v>5572</v>
      </c>
      <c r="G43" s="60">
        <v>8.7767897117305996E-2</v>
      </c>
      <c r="H43" s="58">
        <v>1</v>
      </c>
      <c r="I43" s="58">
        <v>0</v>
      </c>
      <c r="J43" s="58"/>
      <c r="K43" s="58"/>
      <c r="L43" s="53" t="s">
        <v>5746</v>
      </c>
    </row>
    <row r="44" spans="1:12" ht="33">
      <c r="A44" s="54" t="s">
        <v>5657</v>
      </c>
      <c r="B44" s="58" t="s">
        <v>5594</v>
      </c>
      <c r="C44" s="58" t="s">
        <v>5599</v>
      </c>
      <c r="D44" s="58" t="s">
        <v>5603</v>
      </c>
      <c r="E44" s="59" t="s">
        <v>5747</v>
      </c>
      <c r="F44" s="58" t="s">
        <v>5580</v>
      </c>
      <c r="G44" s="60">
        <v>0.38827328857389298</v>
      </c>
      <c r="H44" s="58">
        <v>1</v>
      </c>
      <c r="I44" s="58">
        <v>0</v>
      </c>
      <c r="J44" s="58"/>
      <c r="K44" s="58">
        <v>1</v>
      </c>
      <c r="L44" s="53" t="s">
        <v>5604</v>
      </c>
    </row>
    <row r="45" spans="1:12" ht="33">
      <c r="A45" s="54" t="s">
        <v>5657</v>
      </c>
      <c r="B45" s="58" t="s">
        <v>5748</v>
      </c>
      <c r="C45" s="58" t="s">
        <v>5599</v>
      </c>
      <c r="D45" s="58" t="s">
        <v>5712</v>
      </c>
      <c r="E45" s="59" t="s">
        <v>5749</v>
      </c>
      <c r="F45" s="58" t="s">
        <v>5580</v>
      </c>
      <c r="G45" s="60">
        <v>9.0760225507694706E-2</v>
      </c>
      <c r="H45" s="58">
        <v>1</v>
      </c>
      <c r="I45" s="58">
        <v>0</v>
      </c>
      <c r="J45" s="58"/>
      <c r="K45" s="58"/>
      <c r="L45" s="53" t="s">
        <v>5751</v>
      </c>
    </row>
    <row r="46" spans="1:12" ht="33">
      <c r="A46" s="54" t="s">
        <v>5657</v>
      </c>
      <c r="B46" s="58" t="s">
        <v>5748</v>
      </c>
      <c r="C46" s="58" t="s">
        <v>5599</v>
      </c>
      <c r="D46" s="58" t="s">
        <v>5712</v>
      </c>
      <c r="E46" s="59" t="s">
        <v>5750</v>
      </c>
      <c r="F46" s="58" t="s">
        <v>5580</v>
      </c>
      <c r="G46" s="60">
        <v>0.17710663127152601</v>
      </c>
      <c r="H46" s="58">
        <v>1</v>
      </c>
      <c r="I46" s="58">
        <v>1</v>
      </c>
      <c r="J46" s="58"/>
      <c r="K46" s="58"/>
      <c r="L46" s="53" t="s">
        <v>5752</v>
      </c>
    </row>
    <row r="47" spans="1:12" ht="33">
      <c r="A47" s="54" t="s">
        <v>5657</v>
      </c>
      <c r="B47" s="58" t="s">
        <v>5748</v>
      </c>
      <c r="C47" s="58" t="s">
        <v>5599</v>
      </c>
      <c r="D47" s="58" t="s">
        <v>5712</v>
      </c>
      <c r="E47" s="59" t="s">
        <v>5753</v>
      </c>
      <c r="F47" s="58" t="s">
        <v>5580</v>
      </c>
      <c r="G47" s="60">
        <v>0.19275351204973301</v>
      </c>
      <c r="H47" s="58">
        <v>1</v>
      </c>
      <c r="I47" s="58">
        <v>0</v>
      </c>
      <c r="J47" s="58"/>
      <c r="K47" s="58"/>
      <c r="L47" s="53" t="s">
        <v>5754</v>
      </c>
    </row>
    <row r="48" spans="1:12">
      <c r="A48" s="54" t="s">
        <v>5657</v>
      </c>
      <c r="B48" s="58" t="s">
        <v>5594</v>
      </c>
      <c r="C48" s="58" t="s">
        <v>5599</v>
      </c>
      <c r="D48" s="58" t="s">
        <v>5605</v>
      </c>
      <c r="E48" s="59" t="s">
        <v>5755</v>
      </c>
      <c r="F48" s="58" t="s">
        <v>5580</v>
      </c>
      <c r="G48" s="60">
        <v>8.5408281418593301E-2</v>
      </c>
      <c r="H48" s="58">
        <v>1</v>
      </c>
      <c r="I48" s="58">
        <v>0</v>
      </c>
      <c r="J48" s="58"/>
      <c r="K48" s="58">
        <v>1</v>
      </c>
      <c r="L48" s="53" t="s">
        <v>5606</v>
      </c>
    </row>
    <row r="49" spans="1:12" ht="33">
      <c r="A49" s="54" t="s">
        <v>5657</v>
      </c>
      <c r="B49" s="58" t="s">
        <v>5748</v>
      </c>
      <c r="C49" s="58" t="s">
        <v>5599</v>
      </c>
      <c r="D49" s="58" t="s">
        <v>5756</v>
      </c>
      <c r="E49" s="59" t="s">
        <v>5757</v>
      </c>
      <c r="F49" s="58" t="s">
        <v>5580</v>
      </c>
      <c r="G49" s="60">
        <v>0.32613732382423799</v>
      </c>
      <c r="H49" s="58">
        <v>1</v>
      </c>
      <c r="I49" s="58">
        <v>1</v>
      </c>
      <c r="J49" s="58"/>
      <c r="K49" s="58"/>
      <c r="L49" s="53" t="s">
        <v>5763</v>
      </c>
    </row>
    <row r="50" spans="1:12" ht="33">
      <c r="A50" s="54" t="s">
        <v>5657</v>
      </c>
      <c r="B50" s="58" t="s">
        <v>5748</v>
      </c>
      <c r="C50" s="58" t="s">
        <v>5599</v>
      </c>
      <c r="D50" s="58" t="s">
        <v>5756</v>
      </c>
      <c r="E50" s="59" t="s">
        <v>5607</v>
      </c>
      <c r="F50" s="58" t="s">
        <v>5580</v>
      </c>
      <c r="G50" s="60">
        <v>0.306029921111447</v>
      </c>
      <c r="H50" s="58">
        <v>1</v>
      </c>
      <c r="I50" s="58">
        <v>0</v>
      </c>
      <c r="J50" s="58"/>
      <c r="K50" s="58">
        <v>1</v>
      </c>
      <c r="L50" s="53" t="s">
        <v>5610</v>
      </c>
    </row>
    <row r="51" spans="1:12" ht="33">
      <c r="A51" s="54" t="s">
        <v>5657</v>
      </c>
      <c r="B51" s="58" t="s">
        <v>5748</v>
      </c>
      <c r="C51" s="58" t="s">
        <v>5608</v>
      </c>
      <c r="D51" s="58" t="s">
        <v>5758</v>
      </c>
      <c r="E51" s="59" t="s">
        <v>5609</v>
      </c>
      <c r="F51" s="58" t="s">
        <v>5580</v>
      </c>
      <c r="G51" s="60">
        <v>8.1926669518237599E-2</v>
      </c>
      <c r="H51" s="58">
        <v>1</v>
      </c>
      <c r="I51" s="58">
        <v>0</v>
      </c>
      <c r="J51" s="58"/>
      <c r="K51" s="58">
        <v>1</v>
      </c>
      <c r="L51" s="53" t="s">
        <v>5611</v>
      </c>
    </row>
    <row r="52" spans="1:12" ht="33">
      <c r="A52" s="54" t="s">
        <v>5657</v>
      </c>
      <c r="B52" s="58" t="s">
        <v>5748</v>
      </c>
      <c r="C52" s="58" t="s">
        <v>5608</v>
      </c>
      <c r="D52" s="58" t="s">
        <v>5758</v>
      </c>
      <c r="E52" s="59" t="s">
        <v>5759</v>
      </c>
      <c r="F52" s="58" t="s">
        <v>5580</v>
      </c>
      <c r="G52" s="60">
        <v>0.11606678166876901</v>
      </c>
      <c r="H52" s="58">
        <v>1</v>
      </c>
      <c r="I52" s="58">
        <v>0</v>
      </c>
      <c r="J52" s="58"/>
      <c r="K52" s="58"/>
      <c r="L52" s="53" t="s">
        <v>5764</v>
      </c>
    </row>
    <row r="53" spans="1:12" ht="33">
      <c r="A53" s="54" t="s">
        <v>5657</v>
      </c>
      <c r="B53" s="58" t="s">
        <v>5748</v>
      </c>
      <c r="C53" s="58" t="s">
        <v>5608</v>
      </c>
      <c r="D53" s="58" t="s">
        <v>5758</v>
      </c>
      <c r="E53" s="59" t="s">
        <v>5612</v>
      </c>
      <c r="F53" s="58" t="s">
        <v>5580</v>
      </c>
      <c r="G53" s="60">
        <v>0.123023018592659</v>
      </c>
      <c r="H53" s="58">
        <v>1</v>
      </c>
      <c r="I53" s="58">
        <v>0</v>
      </c>
      <c r="J53" s="58"/>
      <c r="K53" s="58">
        <v>1</v>
      </c>
      <c r="L53" s="53" t="s">
        <v>5613</v>
      </c>
    </row>
    <row r="54" spans="1:12" ht="33">
      <c r="A54" s="54" t="s">
        <v>5668</v>
      </c>
      <c r="B54" s="58" t="s">
        <v>5594</v>
      </c>
      <c r="C54" s="58" t="s">
        <v>5760</v>
      </c>
      <c r="D54" s="58" t="s">
        <v>5758</v>
      </c>
      <c r="E54" s="61" t="s">
        <v>5761</v>
      </c>
      <c r="F54" s="58" t="s">
        <v>5580</v>
      </c>
      <c r="G54" s="60">
        <v>0.106097311075422</v>
      </c>
      <c r="H54" s="58">
        <v>1</v>
      </c>
      <c r="I54" s="58">
        <v>0</v>
      </c>
      <c r="J54" s="58"/>
      <c r="K54" s="58"/>
      <c r="L54" s="53" t="s">
        <v>5765</v>
      </c>
    </row>
    <row r="55" spans="1:12" ht="33">
      <c r="A55" s="54" t="s">
        <v>5668</v>
      </c>
      <c r="B55" s="58" t="s">
        <v>5594</v>
      </c>
      <c r="C55" s="58" t="s">
        <v>5608</v>
      </c>
      <c r="D55" s="58" t="s">
        <v>5758</v>
      </c>
      <c r="E55" s="61" t="s">
        <v>5762</v>
      </c>
      <c r="F55" s="58" t="s">
        <v>5580</v>
      </c>
      <c r="G55" s="60">
        <v>8.1926669518237599E-2</v>
      </c>
      <c r="H55" s="58">
        <v>1</v>
      </c>
      <c r="I55" s="58">
        <v>1</v>
      </c>
      <c r="J55" s="58"/>
      <c r="K55" s="58"/>
      <c r="L55" s="53" t="s">
        <v>5766</v>
      </c>
    </row>
    <row r="56" spans="1:12" ht="33">
      <c r="A56" s="54" t="s">
        <v>5668</v>
      </c>
      <c r="B56" s="58" t="s">
        <v>5594</v>
      </c>
      <c r="C56" s="58" t="s">
        <v>5616</v>
      </c>
      <c r="D56" s="58" t="s">
        <v>5596</v>
      </c>
      <c r="E56" s="61" t="s">
        <v>5767</v>
      </c>
      <c r="F56" s="58" t="s">
        <v>5580</v>
      </c>
      <c r="G56" s="60">
        <v>0.10462821492037799</v>
      </c>
      <c r="H56" s="58">
        <v>1</v>
      </c>
      <c r="I56" s="58">
        <v>0</v>
      </c>
      <c r="J56" s="58"/>
      <c r="K56" s="58"/>
      <c r="L56" s="53" t="s">
        <v>5769</v>
      </c>
    </row>
    <row r="57" spans="1:12" ht="33">
      <c r="A57" s="54" t="s">
        <v>5657</v>
      </c>
      <c r="B57" s="58" t="s">
        <v>5594</v>
      </c>
      <c r="C57" s="58" t="s">
        <v>5768</v>
      </c>
      <c r="D57" s="58" t="s">
        <v>5614</v>
      </c>
      <c r="E57" s="65" t="s">
        <v>5615</v>
      </c>
      <c r="F57" s="58" t="s">
        <v>5572</v>
      </c>
      <c r="G57" s="60">
        <v>0.489373238040681</v>
      </c>
      <c r="H57" s="58">
        <v>1</v>
      </c>
      <c r="I57" s="58">
        <v>0</v>
      </c>
      <c r="J57" s="58" t="s">
        <v>5770</v>
      </c>
      <c r="K57" s="58">
        <v>1</v>
      </c>
      <c r="L57" s="53" t="s">
        <v>5622</v>
      </c>
    </row>
    <row r="58" spans="1:12" ht="33">
      <c r="A58" s="54" t="s">
        <v>5657</v>
      </c>
      <c r="B58" s="58" t="s">
        <v>5594</v>
      </c>
      <c r="C58" s="58" t="s">
        <v>5616</v>
      </c>
      <c r="D58" s="58" t="s">
        <v>5614</v>
      </c>
      <c r="E58" s="65" t="s">
        <v>5617</v>
      </c>
      <c r="F58" s="58" t="s">
        <v>5572</v>
      </c>
      <c r="G58" s="60">
        <v>1.03062805079654</v>
      </c>
      <c r="H58" s="58">
        <v>1</v>
      </c>
      <c r="I58" s="58">
        <v>0</v>
      </c>
      <c r="J58" s="58" t="s">
        <v>5770</v>
      </c>
      <c r="K58" s="58">
        <v>1</v>
      </c>
      <c r="L58" s="53" t="s">
        <v>5623</v>
      </c>
    </row>
    <row r="59" spans="1:12" ht="33">
      <c r="A59" s="54" t="s">
        <v>5657</v>
      </c>
      <c r="B59" s="58" t="s">
        <v>5594</v>
      </c>
      <c r="C59" s="58" t="s">
        <v>5616</v>
      </c>
      <c r="D59" s="58" t="s">
        <v>5614</v>
      </c>
      <c r="E59" s="65" t="s">
        <v>5618</v>
      </c>
      <c r="F59" s="58" t="s">
        <v>5572</v>
      </c>
      <c r="G59" s="60">
        <v>0.82058046934200801</v>
      </c>
      <c r="H59" s="58">
        <v>1</v>
      </c>
      <c r="I59" s="58">
        <v>0</v>
      </c>
      <c r="J59" s="58" t="s">
        <v>5770</v>
      </c>
      <c r="K59" s="58">
        <v>1</v>
      </c>
      <c r="L59" s="53" t="s">
        <v>5624</v>
      </c>
    </row>
    <row r="60" spans="1:12" ht="33">
      <c r="A60" s="54" t="s">
        <v>5657</v>
      </c>
      <c r="B60" s="58" t="s">
        <v>5594</v>
      </c>
      <c r="C60" s="58" t="s">
        <v>5616</v>
      </c>
      <c r="D60" s="58" t="s">
        <v>5614</v>
      </c>
      <c r="E60" s="65" t="s">
        <v>5619</v>
      </c>
      <c r="F60" s="58" t="s">
        <v>5572</v>
      </c>
      <c r="G60" s="60">
        <v>0.70404074548345696</v>
      </c>
      <c r="H60" s="58">
        <v>1</v>
      </c>
      <c r="I60" s="58">
        <v>0</v>
      </c>
      <c r="J60" s="58" t="s">
        <v>5770</v>
      </c>
      <c r="K60" s="58">
        <v>1</v>
      </c>
      <c r="L60" s="53" t="s">
        <v>5625</v>
      </c>
    </row>
    <row r="61" spans="1:12" ht="33">
      <c r="A61" s="54" t="s">
        <v>5657</v>
      </c>
      <c r="B61" s="58" t="s">
        <v>5748</v>
      </c>
      <c r="C61" s="58" t="s">
        <v>5616</v>
      </c>
      <c r="D61" s="58" t="s">
        <v>5603</v>
      </c>
      <c r="E61" s="65" t="s">
        <v>5620</v>
      </c>
      <c r="F61" s="58" t="s">
        <v>5580</v>
      </c>
      <c r="G61" s="60">
        <v>0.89935402847195201</v>
      </c>
      <c r="H61" s="58">
        <v>1</v>
      </c>
      <c r="I61" s="58">
        <v>0</v>
      </c>
      <c r="J61" s="58" t="s">
        <v>5770</v>
      </c>
      <c r="K61" s="58">
        <v>1</v>
      </c>
      <c r="L61" s="53" t="s">
        <v>5626</v>
      </c>
    </row>
    <row r="62" spans="1:12" ht="33">
      <c r="A62" s="54" t="s">
        <v>5657</v>
      </c>
      <c r="B62" s="58" t="s">
        <v>5748</v>
      </c>
      <c r="C62" s="58" t="s">
        <v>5616</v>
      </c>
      <c r="D62" s="58" t="s">
        <v>5603</v>
      </c>
      <c r="E62" s="65" t="s">
        <v>5621</v>
      </c>
      <c r="F62" s="58" t="s">
        <v>5580</v>
      </c>
      <c r="G62" s="60">
        <v>0.49173627207189602</v>
      </c>
      <c r="H62" s="58">
        <v>1</v>
      </c>
      <c r="I62" s="58">
        <v>0</v>
      </c>
      <c r="J62" s="58" t="s">
        <v>5770</v>
      </c>
      <c r="K62" s="58">
        <v>1</v>
      </c>
      <c r="L62" s="53" t="s">
        <v>5627</v>
      </c>
    </row>
    <row r="63" spans="1:12" ht="33">
      <c r="A63" s="54" t="s">
        <v>5657</v>
      </c>
      <c r="B63" s="58" t="s">
        <v>5748</v>
      </c>
      <c r="C63" s="58" t="s">
        <v>5616</v>
      </c>
      <c r="D63" s="58" t="s">
        <v>5603</v>
      </c>
      <c r="E63" s="65" t="s">
        <v>5628</v>
      </c>
      <c r="F63" s="58" t="s">
        <v>5580</v>
      </c>
      <c r="G63" s="60">
        <v>0.28651553264165602</v>
      </c>
      <c r="H63" s="58">
        <v>1</v>
      </c>
      <c r="I63" s="58">
        <v>0</v>
      </c>
      <c r="J63" s="58" t="s">
        <v>5770</v>
      </c>
      <c r="K63" s="58">
        <v>1</v>
      </c>
      <c r="L63" s="53" t="s">
        <v>5640</v>
      </c>
    </row>
    <row r="64" spans="1:12" ht="33">
      <c r="A64" s="54" t="s">
        <v>5657</v>
      </c>
      <c r="B64" s="58" t="s">
        <v>5748</v>
      </c>
      <c r="C64" s="58" t="s">
        <v>5616</v>
      </c>
      <c r="D64" s="58" t="s">
        <v>5603</v>
      </c>
      <c r="E64" s="65" t="s">
        <v>5629</v>
      </c>
      <c r="F64" s="58" t="s">
        <v>5580</v>
      </c>
      <c r="G64" s="60">
        <v>0.116349647507986</v>
      </c>
      <c r="H64" s="58">
        <v>1</v>
      </c>
      <c r="I64" s="58">
        <v>0</v>
      </c>
      <c r="J64" s="58" t="s">
        <v>5770</v>
      </c>
      <c r="K64" s="58">
        <v>1</v>
      </c>
      <c r="L64" s="53" t="s">
        <v>5641</v>
      </c>
    </row>
    <row r="65" spans="1:12" ht="33">
      <c r="A65" s="54" t="s">
        <v>5657</v>
      </c>
      <c r="B65" s="58" t="s">
        <v>5748</v>
      </c>
      <c r="C65" s="58" t="s">
        <v>5616</v>
      </c>
      <c r="D65" s="58" t="s">
        <v>5603</v>
      </c>
      <c r="E65" s="65" t="s">
        <v>5630</v>
      </c>
      <c r="F65" s="58" t="s">
        <v>5580</v>
      </c>
      <c r="G65" s="60">
        <v>1.14222109325296</v>
      </c>
      <c r="H65" s="58">
        <v>1</v>
      </c>
      <c r="I65" s="58">
        <v>0</v>
      </c>
      <c r="J65" s="58" t="s">
        <v>5770</v>
      </c>
      <c r="K65" s="58">
        <v>1</v>
      </c>
      <c r="L65" s="53" t="s">
        <v>5642</v>
      </c>
    </row>
    <row r="66" spans="1:12" ht="33">
      <c r="A66" s="54" t="s">
        <v>5657</v>
      </c>
      <c r="B66" s="58" t="s">
        <v>5748</v>
      </c>
      <c r="C66" s="58" t="s">
        <v>5616</v>
      </c>
      <c r="D66" s="58" t="s">
        <v>5603</v>
      </c>
      <c r="E66" s="65" t="s">
        <v>5631</v>
      </c>
      <c r="F66" s="58" t="s">
        <v>5580</v>
      </c>
      <c r="G66" s="60">
        <v>8.1548770087029293E-2</v>
      </c>
      <c r="H66" s="58">
        <v>1</v>
      </c>
      <c r="I66" s="58">
        <v>0</v>
      </c>
      <c r="J66" s="58" t="s">
        <v>5770</v>
      </c>
      <c r="K66" s="58">
        <v>1</v>
      </c>
      <c r="L66" s="53" t="s">
        <v>5643</v>
      </c>
    </row>
    <row r="67" spans="1:12" ht="33">
      <c r="A67" s="54" t="s">
        <v>5657</v>
      </c>
      <c r="B67" s="58" t="s">
        <v>5748</v>
      </c>
      <c r="C67" s="58" t="s">
        <v>5616</v>
      </c>
      <c r="D67" s="58" t="s">
        <v>5603</v>
      </c>
      <c r="E67" s="65" t="s">
        <v>5632</v>
      </c>
      <c r="F67" s="58" t="s">
        <v>5580</v>
      </c>
      <c r="G67" s="60">
        <v>1.0302439197092399</v>
      </c>
      <c r="H67" s="58">
        <v>1</v>
      </c>
      <c r="I67" s="58">
        <v>0</v>
      </c>
      <c r="J67" s="58" t="s">
        <v>5770</v>
      </c>
      <c r="K67" s="58">
        <v>1</v>
      </c>
      <c r="L67" s="53" t="s">
        <v>5644</v>
      </c>
    </row>
    <row r="68" spans="1:12" ht="33">
      <c r="A68" s="54" t="s">
        <v>5657</v>
      </c>
      <c r="B68" s="58" t="s">
        <v>5748</v>
      </c>
      <c r="C68" s="58" t="s">
        <v>5616</v>
      </c>
      <c r="D68" s="58" t="s">
        <v>5603</v>
      </c>
      <c r="E68" s="65" t="s">
        <v>5633</v>
      </c>
      <c r="F68" s="58" t="s">
        <v>5580</v>
      </c>
      <c r="G68" s="60">
        <v>1.17694772602737</v>
      </c>
      <c r="H68" s="58">
        <v>1</v>
      </c>
      <c r="I68" s="58">
        <v>0</v>
      </c>
      <c r="J68" s="58" t="s">
        <v>5770</v>
      </c>
      <c r="K68" s="58">
        <v>1</v>
      </c>
      <c r="L68" s="53" t="s">
        <v>5645</v>
      </c>
    </row>
    <row r="69" spans="1:12" ht="33">
      <c r="A69" s="54" t="s">
        <v>5657</v>
      </c>
      <c r="B69" s="58" t="s">
        <v>5748</v>
      </c>
      <c r="C69" s="58" t="s">
        <v>5616</v>
      </c>
      <c r="D69" s="58" t="s">
        <v>5603</v>
      </c>
      <c r="E69" s="65" t="s">
        <v>5634</v>
      </c>
      <c r="F69" s="58" t="s">
        <v>5580</v>
      </c>
      <c r="G69" s="60">
        <v>0.82102186828307</v>
      </c>
      <c r="H69" s="58">
        <v>1</v>
      </c>
      <c r="I69" s="58">
        <v>0</v>
      </c>
      <c r="J69" s="58" t="s">
        <v>5770</v>
      </c>
      <c r="K69" s="58">
        <v>1</v>
      </c>
      <c r="L69" s="53" t="s">
        <v>5646</v>
      </c>
    </row>
    <row r="70" spans="1:12" ht="33">
      <c r="A70" s="54" t="s">
        <v>5657</v>
      </c>
      <c r="B70" s="58" t="s">
        <v>5748</v>
      </c>
      <c r="C70" s="58" t="s">
        <v>5616</v>
      </c>
      <c r="D70" s="58" t="s">
        <v>5603</v>
      </c>
      <c r="E70" s="65" t="s">
        <v>5635</v>
      </c>
      <c r="F70" s="58" t="s">
        <v>5580</v>
      </c>
      <c r="G70" s="60">
        <v>9.9762123790433199E-2</v>
      </c>
      <c r="H70" s="58">
        <v>1</v>
      </c>
      <c r="I70" s="58">
        <v>0</v>
      </c>
      <c r="J70" s="58" t="s">
        <v>5770</v>
      </c>
      <c r="K70" s="58">
        <v>1</v>
      </c>
      <c r="L70" s="53" t="s">
        <v>5647</v>
      </c>
    </row>
    <row r="71" spans="1:12" ht="33">
      <c r="A71" s="54" t="s">
        <v>5657</v>
      </c>
      <c r="B71" s="58" t="s">
        <v>5748</v>
      </c>
      <c r="C71" s="58" t="s">
        <v>5616</v>
      </c>
      <c r="D71" s="58" t="s">
        <v>5603</v>
      </c>
      <c r="E71" s="65" t="s">
        <v>5636</v>
      </c>
      <c r="F71" s="58" t="s">
        <v>5580</v>
      </c>
      <c r="G71" s="60">
        <v>0.11282268581015301</v>
      </c>
      <c r="H71" s="58">
        <v>1</v>
      </c>
      <c r="I71" s="58">
        <v>0</v>
      </c>
      <c r="J71" s="58" t="s">
        <v>5770</v>
      </c>
      <c r="K71" s="58">
        <v>1</v>
      </c>
      <c r="L71" s="53" t="s">
        <v>5648</v>
      </c>
    </row>
    <row r="72" spans="1:12" ht="33">
      <c r="A72" s="54" t="s">
        <v>5657</v>
      </c>
      <c r="B72" s="58" t="s">
        <v>5748</v>
      </c>
      <c r="C72" s="58" t="s">
        <v>5616</v>
      </c>
      <c r="D72" s="58" t="s">
        <v>5603</v>
      </c>
      <c r="E72" s="65" t="s">
        <v>5637</v>
      </c>
      <c r="F72" s="58" t="s">
        <v>5580</v>
      </c>
      <c r="G72" s="60">
        <v>1.05182043425654</v>
      </c>
      <c r="H72" s="58">
        <v>1</v>
      </c>
      <c r="I72" s="58">
        <v>0</v>
      </c>
      <c r="J72" s="58" t="s">
        <v>5770</v>
      </c>
      <c r="K72" s="58">
        <v>1</v>
      </c>
      <c r="L72" s="53" t="s">
        <v>5649</v>
      </c>
    </row>
    <row r="73" spans="1:12" ht="33">
      <c r="A73" s="54" t="s">
        <v>5657</v>
      </c>
      <c r="B73" s="58" t="s">
        <v>5748</v>
      </c>
      <c r="C73" s="58" t="s">
        <v>5616</v>
      </c>
      <c r="D73" s="58" t="s">
        <v>5603</v>
      </c>
      <c r="E73" s="65" t="s">
        <v>5638</v>
      </c>
      <c r="F73" s="58" t="s">
        <v>5580</v>
      </c>
      <c r="G73" s="60">
        <v>0.70401547380190399</v>
      </c>
      <c r="H73" s="58">
        <v>1</v>
      </c>
      <c r="I73" s="58">
        <v>0</v>
      </c>
      <c r="J73" s="58" t="s">
        <v>5770</v>
      </c>
      <c r="K73" s="58">
        <v>1</v>
      </c>
      <c r="L73" s="53" t="s">
        <v>5650</v>
      </c>
    </row>
    <row r="74" spans="1:12" ht="33">
      <c r="A74" s="54" t="s">
        <v>5657</v>
      </c>
      <c r="B74" s="58" t="s">
        <v>5748</v>
      </c>
      <c r="C74" s="58" t="s">
        <v>5616</v>
      </c>
      <c r="D74" s="58" t="s">
        <v>5603</v>
      </c>
      <c r="E74" s="65" t="s">
        <v>5639</v>
      </c>
      <c r="F74" s="58" t="s">
        <v>5580</v>
      </c>
      <c r="G74" s="60">
        <v>0.21434541823575301</v>
      </c>
      <c r="H74" s="58">
        <v>1</v>
      </c>
      <c r="I74" s="58">
        <v>0</v>
      </c>
      <c r="J74" s="58" t="s">
        <v>5770</v>
      </c>
      <c r="K74" s="58">
        <v>1</v>
      </c>
      <c r="L74" s="53" t="s">
        <v>5651</v>
      </c>
    </row>
    <row r="75" spans="1:12" ht="49.5">
      <c r="A75" s="54" t="s">
        <v>5657</v>
      </c>
      <c r="B75" s="58" t="s">
        <v>5594</v>
      </c>
      <c r="C75" s="58" t="s">
        <v>5616</v>
      </c>
      <c r="D75" s="58" t="s">
        <v>5712</v>
      </c>
      <c r="E75" s="66" t="s">
        <v>5771</v>
      </c>
      <c r="F75" s="58" t="s">
        <v>5572</v>
      </c>
      <c r="G75" s="60">
        <v>8.6625218455497296E-2</v>
      </c>
      <c r="H75" s="58">
        <v>1</v>
      </c>
      <c r="I75" s="58">
        <v>0</v>
      </c>
      <c r="J75" s="58" t="s">
        <v>5770</v>
      </c>
      <c r="K75" s="58">
        <v>1</v>
      </c>
      <c r="L75" s="53" t="s">
        <v>5652</v>
      </c>
    </row>
    <row r="76" spans="1:12" ht="33">
      <c r="A76" s="54" t="s">
        <v>5657</v>
      </c>
      <c r="B76" s="58" t="s">
        <v>5748</v>
      </c>
      <c r="C76" s="58" t="s">
        <v>5616</v>
      </c>
      <c r="D76" s="58" t="s">
        <v>5712</v>
      </c>
      <c r="E76" s="65" t="s">
        <v>5772</v>
      </c>
      <c r="F76" s="58" t="s">
        <v>5572</v>
      </c>
      <c r="G76" s="60">
        <v>0.86910924513670895</v>
      </c>
      <c r="H76" s="58">
        <v>1</v>
      </c>
      <c r="I76" s="58">
        <v>0</v>
      </c>
      <c r="J76" s="58" t="s">
        <v>5770</v>
      </c>
      <c r="K76" s="58">
        <v>1</v>
      </c>
      <c r="L76" s="53" t="s">
        <v>5653</v>
      </c>
    </row>
    <row r="77" spans="1:12" ht="49.5">
      <c r="A77" s="54" t="s">
        <v>5657</v>
      </c>
      <c r="B77" s="58" t="s">
        <v>5594</v>
      </c>
      <c r="C77" s="58" t="s">
        <v>5616</v>
      </c>
      <c r="D77" s="58" t="s">
        <v>5712</v>
      </c>
      <c r="E77" s="65" t="s">
        <v>5773</v>
      </c>
      <c r="F77" s="58" t="s">
        <v>5572</v>
      </c>
      <c r="G77" s="60">
        <v>0.14831874556670199</v>
      </c>
      <c r="H77" s="58">
        <v>1</v>
      </c>
      <c r="I77" s="58">
        <v>0</v>
      </c>
      <c r="J77" s="58" t="s">
        <v>5770</v>
      </c>
      <c r="K77" s="58">
        <v>1</v>
      </c>
      <c r="L77" s="53" t="s">
        <v>5654</v>
      </c>
    </row>
    <row r="78" spans="1:12" ht="33">
      <c r="A78" s="54" t="s">
        <v>5657</v>
      </c>
      <c r="B78" s="58" t="s">
        <v>5748</v>
      </c>
      <c r="C78" s="58" t="s">
        <v>5616</v>
      </c>
      <c r="D78" s="58" t="s">
        <v>5605</v>
      </c>
      <c r="E78" s="59" t="s">
        <v>5774</v>
      </c>
      <c r="F78" s="58" t="s">
        <v>5580</v>
      </c>
      <c r="G78" s="60">
        <v>0.201293097367162</v>
      </c>
      <c r="H78" s="58">
        <v>1</v>
      </c>
      <c r="I78" s="58">
        <v>1</v>
      </c>
      <c r="J78" s="58"/>
      <c r="K78" s="58"/>
      <c r="L78" s="53" t="s">
        <v>5775</v>
      </c>
    </row>
    <row r="79" spans="1:12">
      <c r="A79" s="54" t="s">
        <v>5657</v>
      </c>
      <c r="B79" s="58" t="s">
        <v>5748</v>
      </c>
      <c r="C79" s="58" t="s">
        <v>5616</v>
      </c>
      <c r="D79" s="58" t="s">
        <v>5605</v>
      </c>
      <c r="E79" s="59" t="s">
        <v>5655</v>
      </c>
      <c r="F79" s="58" t="s">
        <v>5580</v>
      </c>
      <c r="G79" s="60">
        <v>0.54544218684944001</v>
      </c>
      <c r="H79" s="58">
        <v>1</v>
      </c>
      <c r="I79" s="58">
        <v>0</v>
      </c>
      <c r="J79" s="58"/>
      <c r="K79" s="58">
        <v>1</v>
      </c>
      <c r="L79" s="53" t="s">
        <v>5656</v>
      </c>
    </row>
  </sheetData>
  <autoFilter ref="A1:K79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workbookViewId="0">
      <pane xSplit="1" topLeftCell="P1" activePane="topRight" state="frozen"/>
      <selection pane="topRight" activeCell="M1" sqref="M1"/>
    </sheetView>
  </sheetViews>
  <sheetFormatPr defaultRowHeight="16.5"/>
  <cols>
    <col min="1" max="1" width="30.5" customWidth="1"/>
    <col min="2" max="2" width="18.125" bestFit="1" customWidth="1"/>
    <col min="3" max="3" width="16.25" hidden="1" customWidth="1"/>
    <col min="4" max="4" width="25" bestFit="1" customWidth="1"/>
    <col min="5" max="5" width="21.125" hidden="1" customWidth="1"/>
    <col min="6" max="6" width="14.375" hidden="1" customWidth="1"/>
    <col min="7" max="7" width="12.5" hidden="1" customWidth="1"/>
    <col min="8" max="8" width="65.375" hidden="1" customWidth="1"/>
    <col min="9" max="9" width="16.125" customWidth="1"/>
    <col min="10" max="10" width="17.125" hidden="1" customWidth="1"/>
    <col min="11" max="11" width="22.25" hidden="1" customWidth="1"/>
    <col min="12" max="12" width="19.5" hidden="1" customWidth="1"/>
    <col min="13" max="13" width="12.875" customWidth="1"/>
    <col min="14" max="14" width="12.625" hidden="1" customWidth="1"/>
    <col min="15" max="15" width="16.125" hidden="1" customWidth="1"/>
    <col min="16" max="16" width="16.625" bestFit="1" customWidth="1"/>
    <col min="17" max="17" width="16.5" bestFit="1" customWidth="1"/>
    <col min="18" max="18" width="16" bestFit="1" customWidth="1"/>
    <col min="19" max="20" width="21.5" hidden="1" customWidth="1"/>
    <col min="21" max="21" width="21.5" bestFit="1" customWidth="1"/>
    <col min="22" max="23" width="19.25" hidden="1" customWidth="1"/>
    <col min="24" max="24" width="19.25" bestFit="1" customWidth="1"/>
    <col min="25" max="26" width="21.5" hidden="1" customWidth="1"/>
    <col min="27" max="27" width="14.25" hidden="1" customWidth="1"/>
    <col min="28" max="28" width="13.875" bestFit="1" customWidth="1"/>
    <col min="29" max="29" width="14.875" bestFit="1" customWidth="1"/>
    <col min="31" max="31" width="16.125" customWidth="1"/>
    <col min="32" max="32" width="21.25" customWidth="1"/>
    <col min="33" max="35" width="10.125" customWidth="1"/>
    <col min="36" max="36" width="9.75" customWidth="1"/>
    <col min="37" max="38" width="8.625" customWidth="1"/>
    <col min="39" max="39" width="9.75" customWidth="1"/>
    <col min="40" max="40" width="8.625" customWidth="1"/>
    <col min="41" max="41" width="9.75" bestFit="1" customWidth="1"/>
  </cols>
  <sheetData>
    <row r="1" spans="1:40">
      <c r="AI1" s="12" t="s">
        <v>2412</v>
      </c>
      <c r="AJ1" t="s" vm="13">
        <v>6320</v>
      </c>
    </row>
    <row r="2" spans="1:40" ht="17.25" thickBot="1"/>
    <row r="3" spans="1:40" ht="17.25" thickBot="1">
      <c r="A3" s="69" t="s">
        <v>6303</v>
      </c>
      <c r="B3" s="70" t="s">
        <v>2412</v>
      </c>
      <c r="C3" s="70" t="s">
        <v>5380</v>
      </c>
      <c r="D3" s="70" t="s">
        <v>5785</v>
      </c>
      <c r="E3" s="70" t="s">
        <v>5786</v>
      </c>
      <c r="F3" s="70" t="s">
        <v>5787</v>
      </c>
      <c r="G3" s="70" t="s">
        <v>5788</v>
      </c>
      <c r="H3" s="70" t="s">
        <v>5789</v>
      </c>
      <c r="I3" s="70" t="s">
        <v>5790</v>
      </c>
      <c r="J3" s="70" t="s">
        <v>5386</v>
      </c>
      <c r="K3" s="70" t="s">
        <v>5387</v>
      </c>
      <c r="L3" s="70" t="s">
        <v>5791</v>
      </c>
      <c r="M3" s="70" t="s">
        <v>2403</v>
      </c>
      <c r="N3" s="70" t="s">
        <v>5390</v>
      </c>
      <c r="O3" s="70" t="s">
        <v>2387</v>
      </c>
      <c r="P3" s="70" t="s">
        <v>5792</v>
      </c>
      <c r="Q3" s="70" t="s">
        <v>5793</v>
      </c>
      <c r="R3" s="70" t="s">
        <v>5794</v>
      </c>
      <c r="S3" s="70" t="s">
        <v>5394</v>
      </c>
      <c r="T3" s="70" t="s">
        <v>5395</v>
      </c>
      <c r="U3" s="70" t="s">
        <v>5396</v>
      </c>
      <c r="V3" s="70" t="s">
        <v>5397</v>
      </c>
      <c r="W3" s="70" t="s">
        <v>5398</v>
      </c>
      <c r="X3" s="70" t="s">
        <v>5399</v>
      </c>
      <c r="Y3" s="70" t="s">
        <v>5400</v>
      </c>
      <c r="Z3" s="70" t="s">
        <v>5401</v>
      </c>
      <c r="AA3" s="70" t="s">
        <v>5795</v>
      </c>
      <c r="AB3" s="70" t="s">
        <v>5796</v>
      </c>
      <c r="AC3" s="71" t="s">
        <v>5797</v>
      </c>
      <c r="AI3" s="12" t="s">
        <v>2375</v>
      </c>
      <c r="AK3" s="12" t="s">
        <v>6319</v>
      </c>
    </row>
    <row r="4" spans="1:40" ht="17.25" thickTop="1">
      <c r="A4" s="72" t="s">
        <v>5798</v>
      </c>
      <c r="B4" s="73" t="s">
        <v>6297</v>
      </c>
      <c r="C4" s="74" t="s">
        <v>6291</v>
      </c>
      <c r="D4" s="74" t="s">
        <v>5799</v>
      </c>
      <c r="E4" s="74" t="s">
        <v>5800</v>
      </c>
      <c r="F4" s="74" t="s">
        <v>5801</v>
      </c>
      <c r="G4" s="101" t="s">
        <v>5802</v>
      </c>
      <c r="H4" s="74" t="s">
        <v>5803</v>
      </c>
      <c r="I4" s="101" t="s">
        <v>5804</v>
      </c>
      <c r="J4" s="74" t="s">
        <v>5805</v>
      </c>
      <c r="K4" s="74" t="s">
        <v>5806</v>
      </c>
      <c r="L4" s="74" t="s">
        <v>5807</v>
      </c>
      <c r="M4" s="74" t="s">
        <v>5808</v>
      </c>
      <c r="N4" s="73" t="s">
        <v>6289</v>
      </c>
      <c r="O4" s="74" t="s">
        <v>5809</v>
      </c>
      <c r="P4" s="74" t="s">
        <v>5810</v>
      </c>
      <c r="Q4" s="74" t="s">
        <v>5811</v>
      </c>
      <c r="R4" s="74" t="s">
        <v>5812</v>
      </c>
      <c r="S4" s="74" t="s">
        <v>5813</v>
      </c>
      <c r="T4" s="74" t="s">
        <v>5814</v>
      </c>
      <c r="U4" s="74" t="s">
        <v>5815</v>
      </c>
      <c r="V4" s="74" t="s">
        <v>5816</v>
      </c>
      <c r="W4" s="74" t="s">
        <v>5817</v>
      </c>
      <c r="X4" s="74" t="s">
        <v>5818</v>
      </c>
      <c r="Y4" s="74" t="s">
        <v>5819</v>
      </c>
      <c r="Z4" s="74" t="s">
        <v>5820</v>
      </c>
      <c r="AA4" s="74" t="s">
        <v>5821</v>
      </c>
      <c r="AB4" s="73" t="s">
        <v>6293</v>
      </c>
      <c r="AC4" s="106" t="s">
        <v>5822</v>
      </c>
      <c r="AD4">
        <v>325</v>
      </c>
      <c r="AI4" s="12" t="s">
        <v>2359</v>
      </c>
      <c r="AJ4" s="12" t="s">
        <v>6321</v>
      </c>
      <c r="AK4" t="s">
        <v>2414</v>
      </c>
      <c r="AL4" t="s">
        <v>6317</v>
      </c>
      <c r="AM4" t="s">
        <v>6318</v>
      </c>
      <c r="AN4" t="s">
        <v>2330</v>
      </c>
    </row>
    <row r="5" spans="1:40">
      <c r="A5" s="72" t="s">
        <v>6311</v>
      </c>
      <c r="B5" s="73" t="s">
        <v>6298</v>
      </c>
      <c r="C5" s="74" t="s">
        <v>5823</v>
      </c>
      <c r="D5" s="74" t="s">
        <v>5824</v>
      </c>
      <c r="E5" s="74" t="s">
        <v>5825</v>
      </c>
      <c r="F5" s="74" t="s">
        <v>5826</v>
      </c>
      <c r="G5" s="74" t="s">
        <v>5827</v>
      </c>
      <c r="H5" s="74" t="s">
        <v>5828</v>
      </c>
      <c r="I5" s="74" t="s">
        <v>5829</v>
      </c>
      <c r="J5" s="74" t="s">
        <v>5830</v>
      </c>
      <c r="K5" s="74" t="s">
        <v>5831</v>
      </c>
      <c r="L5" s="74" t="s">
        <v>5832</v>
      </c>
      <c r="M5" s="74" t="s">
        <v>5833</v>
      </c>
      <c r="N5" s="73" t="s">
        <v>6290</v>
      </c>
      <c r="O5" s="74" t="s">
        <v>5834</v>
      </c>
      <c r="P5" s="74" t="s">
        <v>5835</v>
      </c>
      <c r="Q5" s="74" t="s">
        <v>5836</v>
      </c>
      <c r="R5" s="74" t="s">
        <v>5837</v>
      </c>
      <c r="S5" s="74" t="s">
        <v>5838</v>
      </c>
      <c r="T5" s="74" t="s">
        <v>5839</v>
      </c>
      <c r="U5" s="74" t="s">
        <v>5840</v>
      </c>
      <c r="V5" s="74" t="s">
        <v>5841</v>
      </c>
      <c r="W5" s="74" t="s">
        <v>5842</v>
      </c>
      <c r="X5" s="74" t="s">
        <v>5843</v>
      </c>
      <c r="Y5" s="74" t="s">
        <v>5844</v>
      </c>
      <c r="Z5" s="74" t="s">
        <v>5845</v>
      </c>
      <c r="AA5" s="74" t="s">
        <v>5846</v>
      </c>
      <c r="AB5" s="73" t="s">
        <v>6292</v>
      </c>
      <c r="AC5" s="75" t="s">
        <v>5847</v>
      </c>
      <c r="AD5">
        <v>65</v>
      </c>
      <c r="AI5" t="s">
        <v>2415</v>
      </c>
      <c r="AJ5" t="s">
        <v>2376</v>
      </c>
      <c r="AK5" s="3">
        <v>9692</v>
      </c>
      <c r="AL5" s="3">
        <v>885</v>
      </c>
      <c r="AM5" s="3">
        <v>50885</v>
      </c>
      <c r="AN5" s="3">
        <v>61462</v>
      </c>
    </row>
    <row r="6" spans="1:40">
      <c r="A6" s="111" t="s">
        <v>6304</v>
      </c>
      <c r="B6" s="73"/>
      <c r="C6" s="74" t="s">
        <v>5849</v>
      </c>
      <c r="D6" s="74" t="s">
        <v>5850</v>
      </c>
      <c r="E6" s="74" t="s">
        <v>5851</v>
      </c>
      <c r="F6" s="74" t="s">
        <v>5852</v>
      </c>
      <c r="G6" s="74" t="s">
        <v>5853</v>
      </c>
      <c r="H6" s="74" t="s">
        <v>5854</v>
      </c>
      <c r="I6" s="74" t="s">
        <v>5855</v>
      </c>
      <c r="J6" s="74" t="s">
        <v>5856</v>
      </c>
      <c r="K6" s="74" t="s">
        <v>5857</v>
      </c>
      <c r="L6" s="74" t="s">
        <v>5858</v>
      </c>
      <c r="M6" s="74" t="s">
        <v>5859</v>
      </c>
      <c r="N6" s="74"/>
      <c r="O6" s="74"/>
      <c r="P6" s="101" t="s">
        <v>5860</v>
      </c>
      <c r="Q6" s="101" t="s">
        <v>5861</v>
      </c>
      <c r="R6" s="101" t="s">
        <v>5862</v>
      </c>
      <c r="S6" s="101" t="s">
        <v>5863</v>
      </c>
      <c r="T6" s="102" t="s">
        <v>5864</v>
      </c>
      <c r="U6" s="102" t="s">
        <v>5865</v>
      </c>
      <c r="V6" s="101" t="s">
        <v>5866</v>
      </c>
      <c r="W6" s="102" t="s">
        <v>5867</v>
      </c>
      <c r="X6" s="102" t="s">
        <v>5868</v>
      </c>
      <c r="Y6" s="102" t="s">
        <v>5869</v>
      </c>
      <c r="Z6" s="101" t="s">
        <v>5870</v>
      </c>
      <c r="AA6" s="74" t="s">
        <v>5871</v>
      </c>
      <c r="AB6" s="73"/>
      <c r="AC6" s="75" t="s">
        <v>5872</v>
      </c>
      <c r="AD6">
        <v>52</v>
      </c>
      <c r="AJ6" t="s">
        <v>2377</v>
      </c>
      <c r="AK6" s="3">
        <v>516</v>
      </c>
      <c r="AL6" s="3">
        <v>11734</v>
      </c>
      <c r="AM6" s="3"/>
      <c r="AN6" s="3">
        <v>12250</v>
      </c>
    </row>
    <row r="7" spans="1:40">
      <c r="A7" s="109"/>
      <c r="B7" s="73"/>
      <c r="C7" s="74" t="s">
        <v>5873</v>
      </c>
      <c r="D7" s="74" t="s">
        <v>5874</v>
      </c>
      <c r="E7" s="74" t="s">
        <v>5875</v>
      </c>
      <c r="F7" s="74" t="s">
        <v>5876</v>
      </c>
      <c r="G7" s="74" t="s">
        <v>5877</v>
      </c>
      <c r="H7" s="74" t="s">
        <v>5878</v>
      </c>
      <c r="I7" s="74" t="s">
        <v>5879</v>
      </c>
      <c r="J7" s="74" t="s">
        <v>5880</v>
      </c>
      <c r="K7" s="74" t="s">
        <v>5881</v>
      </c>
      <c r="L7" s="74" t="s">
        <v>5882</v>
      </c>
      <c r="M7" s="101" t="s">
        <v>5883</v>
      </c>
      <c r="N7" s="74"/>
      <c r="O7" s="74"/>
      <c r="P7" s="74" t="s">
        <v>5884</v>
      </c>
      <c r="Q7" s="74" t="s">
        <v>5885</v>
      </c>
      <c r="R7" s="74" t="s">
        <v>5886</v>
      </c>
      <c r="S7" s="74" t="s">
        <v>5887</v>
      </c>
      <c r="T7" s="74" t="s">
        <v>5888</v>
      </c>
      <c r="U7" s="74" t="s">
        <v>5889</v>
      </c>
      <c r="V7" s="74" t="s">
        <v>5890</v>
      </c>
      <c r="W7" s="74" t="s">
        <v>5891</v>
      </c>
      <c r="X7" s="74" t="s">
        <v>5892</v>
      </c>
      <c r="Y7" s="74" t="s">
        <v>5893</v>
      </c>
      <c r="Z7" s="74" t="s">
        <v>5894</v>
      </c>
      <c r="AA7" s="74" t="s">
        <v>5895</v>
      </c>
      <c r="AB7" s="73"/>
      <c r="AC7" s="75" t="s">
        <v>5896</v>
      </c>
      <c r="AD7">
        <v>49</v>
      </c>
      <c r="AJ7" t="s">
        <v>2378</v>
      </c>
      <c r="AK7" s="3">
        <v>10</v>
      </c>
      <c r="AL7" s="3">
        <v>267</v>
      </c>
      <c r="AM7" s="3"/>
      <c r="AN7" s="3">
        <v>277</v>
      </c>
    </row>
    <row r="8" spans="1:40">
      <c r="A8" s="109"/>
      <c r="B8" s="73"/>
      <c r="C8" s="74" t="s">
        <v>5897</v>
      </c>
      <c r="D8" s="74" t="s">
        <v>5898</v>
      </c>
      <c r="E8" s="74" t="s">
        <v>5899</v>
      </c>
      <c r="F8" s="74" t="s">
        <v>5900</v>
      </c>
      <c r="G8" s="74" t="s">
        <v>5901</v>
      </c>
      <c r="H8" s="74" t="s">
        <v>5902</v>
      </c>
      <c r="I8" s="74" t="s">
        <v>5903</v>
      </c>
      <c r="J8" s="74" t="s">
        <v>5904</v>
      </c>
      <c r="K8" s="74" t="s">
        <v>5905</v>
      </c>
      <c r="L8" s="74" t="s">
        <v>5906</v>
      </c>
      <c r="M8" s="102" t="s">
        <v>5907</v>
      </c>
      <c r="N8" s="74"/>
      <c r="O8" s="74"/>
      <c r="P8" s="74" t="s">
        <v>5908</v>
      </c>
      <c r="Q8" s="74" t="s">
        <v>5909</v>
      </c>
      <c r="R8" s="74" t="s">
        <v>5910</v>
      </c>
      <c r="S8" s="74" t="s">
        <v>5911</v>
      </c>
      <c r="T8" s="74" t="s">
        <v>5912</v>
      </c>
      <c r="U8" s="74" t="s">
        <v>5913</v>
      </c>
      <c r="V8" s="74" t="s">
        <v>5914</v>
      </c>
      <c r="W8" s="74" t="s">
        <v>5915</v>
      </c>
      <c r="X8" s="74" t="s">
        <v>5916</v>
      </c>
      <c r="Y8" s="74" t="s">
        <v>5917</v>
      </c>
      <c r="Z8" s="74" t="s">
        <v>5918</v>
      </c>
      <c r="AA8" s="74" t="s">
        <v>5919</v>
      </c>
      <c r="AB8" s="73"/>
      <c r="AC8" s="75" t="s">
        <v>5920</v>
      </c>
      <c r="AD8">
        <v>37</v>
      </c>
      <c r="AJ8" t="s">
        <v>2379</v>
      </c>
      <c r="AK8" s="3">
        <v>882</v>
      </c>
      <c r="AL8" s="3">
        <v>7073</v>
      </c>
      <c r="AM8" s="3">
        <v>357</v>
      </c>
      <c r="AN8" s="3">
        <v>8312</v>
      </c>
    </row>
    <row r="9" spans="1:40">
      <c r="A9" s="109"/>
      <c r="B9" s="73"/>
      <c r="C9" s="74" t="s">
        <v>5921</v>
      </c>
      <c r="D9" s="74" t="s">
        <v>5922</v>
      </c>
      <c r="E9" s="74" t="s">
        <v>5923</v>
      </c>
      <c r="F9" s="74" t="s">
        <v>5924</v>
      </c>
      <c r="G9" s="74" t="s">
        <v>5925</v>
      </c>
      <c r="H9" s="74" t="s">
        <v>5926</v>
      </c>
      <c r="I9" s="74" t="s">
        <v>5927</v>
      </c>
      <c r="J9" s="74" t="s">
        <v>5928</v>
      </c>
      <c r="K9" s="74" t="s">
        <v>5929</v>
      </c>
      <c r="L9" s="74" t="s">
        <v>5930</v>
      </c>
      <c r="M9" s="74" t="s">
        <v>5931</v>
      </c>
      <c r="N9" s="74"/>
      <c r="O9" s="74"/>
      <c r="P9" s="74" t="s">
        <v>5932</v>
      </c>
      <c r="Q9" s="74" t="s">
        <v>5933</v>
      </c>
      <c r="R9" s="74" t="s">
        <v>5934</v>
      </c>
      <c r="S9" s="74" t="s">
        <v>5935</v>
      </c>
      <c r="T9" s="74" t="s">
        <v>5936</v>
      </c>
      <c r="U9" s="74" t="s">
        <v>5937</v>
      </c>
      <c r="V9" s="74" t="s">
        <v>5938</v>
      </c>
      <c r="W9" s="74" t="s">
        <v>5939</v>
      </c>
      <c r="X9" s="74" t="s">
        <v>5940</v>
      </c>
      <c r="Y9" s="74" t="s">
        <v>5941</v>
      </c>
      <c r="Z9" s="74" t="s">
        <v>5942</v>
      </c>
      <c r="AA9" s="74" t="s">
        <v>5943</v>
      </c>
      <c r="AB9" s="73"/>
      <c r="AC9" s="75" t="s">
        <v>5944</v>
      </c>
      <c r="AD9">
        <v>12</v>
      </c>
      <c r="AJ9" t="s">
        <v>2380</v>
      </c>
      <c r="AK9" s="3">
        <v>818</v>
      </c>
      <c r="AL9" s="3">
        <v>243</v>
      </c>
      <c r="AM9" s="3"/>
      <c r="AN9" s="3">
        <v>1061</v>
      </c>
    </row>
    <row r="10" spans="1:40" ht="17.25" thickBot="1">
      <c r="A10" s="110"/>
      <c r="B10" s="76"/>
      <c r="C10" s="77" t="s">
        <v>5848</v>
      </c>
      <c r="D10" s="77" t="s">
        <v>5945</v>
      </c>
      <c r="E10" s="77" t="s">
        <v>5848</v>
      </c>
      <c r="F10" s="77" t="s">
        <v>5946</v>
      </c>
      <c r="G10" s="77" t="s">
        <v>5947</v>
      </c>
      <c r="H10" s="77" t="s">
        <v>5948</v>
      </c>
      <c r="I10" s="77" t="s">
        <v>5949</v>
      </c>
      <c r="J10" s="77" t="s">
        <v>5950</v>
      </c>
      <c r="K10" s="77" t="s">
        <v>5950</v>
      </c>
      <c r="L10" s="77" t="s">
        <v>5951</v>
      </c>
      <c r="M10" s="77" t="s">
        <v>5848</v>
      </c>
      <c r="N10" s="77"/>
      <c r="O10" s="77"/>
      <c r="P10" s="77" t="s">
        <v>5848</v>
      </c>
      <c r="Q10" s="77" t="s">
        <v>5952</v>
      </c>
      <c r="R10" s="77" t="s">
        <v>5952</v>
      </c>
      <c r="S10" s="77" t="s">
        <v>5848</v>
      </c>
      <c r="T10" s="77" t="s">
        <v>5953</v>
      </c>
      <c r="U10" s="77" t="s">
        <v>5954</v>
      </c>
      <c r="V10" s="77" t="s">
        <v>5952</v>
      </c>
      <c r="W10" s="77" t="s">
        <v>5955</v>
      </c>
      <c r="X10" s="77" t="s">
        <v>5956</v>
      </c>
      <c r="Y10" s="77" t="s">
        <v>5848</v>
      </c>
      <c r="Z10" s="77" t="s">
        <v>5848</v>
      </c>
      <c r="AA10" s="77" t="s">
        <v>5957</v>
      </c>
      <c r="AB10" s="76"/>
      <c r="AC10" s="78" t="s">
        <v>5958</v>
      </c>
      <c r="AD10">
        <v>6</v>
      </c>
      <c r="AJ10" t="s">
        <v>2381</v>
      </c>
      <c r="AK10" s="3">
        <v>50</v>
      </c>
      <c r="AL10" s="3"/>
      <c r="AM10" s="3"/>
      <c r="AN10" s="3">
        <v>50</v>
      </c>
    </row>
    <row r="11" spans="1:40" ht="17.25" thickBot="1">
      <c r="A11" s="86" t="s">
        <v>5784</v>
      </c>
      <c r="B11" s="87" t="s">
        <v>2412</v>
      </c>
      <c r="C11" s="87" t="s">
        <v>5380</v>
      </c>
      <c r="D11" s="87" t="s">
        <v>5785</v>
      </c>
      <c r="E11" s="87" t="s">
        <v>5786</v>
      </c>
      <c r="F11" s="87" t="s">
        <v>5787</v>
      </c>
      <c r="G11" s="87" t="s">
        <v>5788</v>
      </c>
      <c r="H11" s="87" t="s">
        <v>5959</v>
      </c>
      <c r="I11" s="87" t="s">
        <v>5790</v>
      </c>
      <c r="J11" s="87" t="s">
        <v>5386</v>
      </c>
      <c r="K11" s="87" t="s">
        <v>5960</v>
      </c>
      <c r="L11" s="87" t="s">
        <v>5388</v>
      </c>
      <c r="M11" s="87" t="s">
        <v>2403</v>
      </c>
      <c r="N11" s="87" t="s">
        <v>5390</v>
      </c>
      <c r="O11" s="87" t="s">
        <v>2387</v>
      </c>
      <c r="P11" s="87" t="s">
        <v>5792</v>
      </c>
      <c r="Q11" s="87" t="s">
        <v>5793</v>
      </c>
      <c r="R11" s="87" t="s">
        <v>5794</v>
      </c>
      <c r="S11" s="87" t="s">
        <v>5394</v>
      </c>
      <c r="T11" s="87" t="s">
        <v>5395</v>
      </c>
      <c r="U11" s="87" t="s">
        <v>5396</v>
      </c>
      <c r="V11" s="87" t="s">
        <v>5397</v>
      </c>
      <c r="W11" s="87" t="s">
        <v>5398</v>
      </c>
      <c r="X11" s="87" t="s">
        <v>5399</v>
      </c>
      <c r="Y11" s="87" t="s">
        <v>5400</v>
      </c>
      <c r="Z11" s="87" t="s">
        <v>5401</v>
      </c>
      <c r="AA11" s="87" t="s">
        <v>5795</v>
      </c>
      <c r="AB11" s="87" t="s">
        <v>5796</v>
      </c>
      <c r="AC11" s="88" t="s">
        <v>5797</v>
      </c>
      <c r="AJ11" t="s">
        <v>2382</v>
      </c>
      <c r="AK11" s="3">
        <v>3329</v>
      </c>
      <c r="AL11" s="3"/>
      <c r="AM11" s="3"/>
      <c r="AN11" s="3">
        <v>3329</v>
      </c>
    </row>
    <row r="12" spans="1:40" ht="17.25" thickTop="1">
      <c r="A12" s="79" t="s">
        <v>5961</v>
      </c>
      <c r="B12" s="80" t="s">
        <v>6296</v>
      </c>
      <c r="C12" s="29" t="s">
        <v>5962</v>
      </c>
      <c r="D12" s="29" t="s">
        <v>5963</v>
      </c>
      <c r="E12" s="29" t="s">
        <v>6302</v>
      </c>
      <c r="F12" s="29" t="s">
        <v>5964</v>
      </c>
      <c r="G12" s="99" t="s">
        <v>5965</v>
      </c>
      <c r="H12" s="29" t="s">
        <v>5966</v>
      </c>
      <c r="I12" s="100" t="s">
        <v>5967</v>
      </c>
      <c r="J12" s="29" t="s">
        <v>5968</v>
      </c>
      <c r="K12" s="29" t="s">
        <v>5969</v>
      </c>
      <c r="L12" s="29" t="s">
        <v>5970</v>
      </c>
      <c r="M12" s="29" t="s">
        <v>5971</v>
      </c>
      <c r="N12" s="80" t="s">
        <v>6306</v>
      </c>
      <c r="O12" s="29" t="s">
        <v>5972</v>
      </c>
      <c r="P12" s="29" t="s">
        <v>5973</v>
      </c>
      <c r="Q12" s="29" t="s">
        <v>5974</v>
      </c>
      <c r="R12" s="29" t="s">
        <v>5975</v>
      </c>
      <c r="S12" s="29" t="s">
        <v>5976</v>
      </c>
      <c r="T12" s="29" t="s">
        <v>5977</v>
      </c>
      <c r="U12" s="29" t="s">
        <v>5978</v>
      </c>
      <c r="V12" s="29" t="s">
        <v>5979</v>
      </c>
      <c r="W12" s="29" t="s">
        <v>5980</v>
      </c>
      <c r="X12" s="29" t="s">
        <v>5981</v>
      </c>
      <c r="Y12" s="29" t="s">
        <v>5982</v>
      </c>
      <c r="Z12" s="29" t="s">
        <v>5983</v>
      </c>
      <c r="AA12" s="29" t="s">
        <v>5984</v>
      </c>
      <c r="AB12" s="80" t="s">
        <v>6294</v>
      </c>
      <c r="AC12" s="104" t="s">
        <v>5985</v>
      </c>
      <c r="AD12">
        <v>800</v>
      </c>
      <c r="AI12" t="s">
        <v>2416</v>
      </c>
      <c r="AJ12" t="s">
        <v>2376</v>
      </c>
      <c r="AK12" s="3">
        <v>9330</v>
      </c>
      <c r="AL12" s="3">
        <v>2561</v>
      </c>
      <c r="AM12" s="3">
        <v>47691</v>
      </c>
      <c r="AN12" s="3">
        <v>59582</v>
      </c>
    </row>
    <row r="13" spans="1:40">
      <c r="A13" s="79" t="s">
        <v>6312</v>
      </c>
      <c r="B13" s="80" t="s">
        <v>6299</v>
      </c>
      <c r="C13" s="29" t="s">
        <v>5986</v>
      </c>
      <c r="D13" s="29" t="s">
        <v>5987</v>
      </c>
      <c r="E13" s="29" t="s">
        <v>5988</v>
      </c>
      <c r="F13" s="29" t="s">
        <v>5989</v>
      </c>
      <c r="G13" s="100" t="s">
        <v>5990</v>
      </c>
      <c r="H13" s="29" t="s">
        <v>5991</v>
      </c>
      <c r="I13" s="29" t="s">
        <v>5992</v>
      </c>
      <c r="J13" s="29" t="s">
        <v>5993</v>
      </c>
      <c r="K13" s="29" t="s">
        <v>5994</v>
      </c>
      <c r="L13" s="29" t="s">
        <v>5995</v>
      </c>
      <c r="M13" s="29" t="s">
        <v>5996</v>
      </c>
      <c r="N13" s="103" t="s">
        <v>6307</v>
      </c>
      <c r="O13" s="29" t="s">
        <v>5997</v>
      </c>
      <c r="P13" s="29" t="s">
        <v>5998</v>
      </c>
      <c r="Q13" s="29" t="s">
        <v>5999</v>
      </c>
      <c r="R13" s="29" t="s">
        <v>6000</v>
      </c>
      <c r="S13" s="29" t="s">
        <v>6001</v>
      </c>
      <c r="T13" s="29" t="s">
        <v>6002</v>
      </c>
      <c r="U13" s="29" t="s">
        <v>6003</v>
      </c>
      <c r="V13" s="29" t="s">
        <v>6004</v>
      </c>
      <c r="W13" s="29" t="s">
        <v>6005</v>
      </c>
      <c r="X13" s="29" t="s">
        <v>6006</v>
      </c>
      <c r="Y13" s="29" t="s">
        <v>6007</v>
      </c>
      <c r="Z13" s="29" t="s">
        <v>6008</v>
      </c>
      <c r="AA13" s="29" t="s">
        <v>6009</v>
      </c>
      <c r="AB13" s="103" t="s">
        <v>6295</v>
      </c>
      <c r="AC13" s="81" t="s">
        <v>6010</v>
      </c>
      <c r="AD13">
        <v>109</v>
      </c>
      <c r="AJ13" t="s">
        <v>2377</v>
      </c>
      <c r="AK13" s="3">
        <v>805</v>
      </c>
      <c r="AL13" s="3">
        <v>30274</v>
      </c>
      <c r="AM13" s="3"/>
      <c r="AN13" s="3">
        <v>31079</v>
      </c>
    </row>
    <row r="14" spans="1:40" s="121" customFormat="1">
      <c r="A14" s="112" t="s">
        <v>6316</v>
      </c>
      <c r="B14" s="116"/>
      <c r="C14" s="117" t="s">
        <v>6011</v>
      </c>
      <c r="D14" s="117" t="s">
        <v>6012</v>
      </c>
      <c r="E14" s="117" t="s">
        <v>6013</v>
      </c>
      <c r="F14" s="117" t="s">
        <v>6014</v>
      </c>
      <c r="G14" s="117" t="s">
        <v>6015</v>
      </c>
      <c r="H14" s="117" t="s">
        <v>6016</v>
      </c>
      <c r="I14" s="117" t="s">
        <v>6017</v>
      </c>
      <c r="J14" s="117" t="s">
        <v>6018</v>
      </c>
      <c r="K14" s="117" t="s">
        <v>6019</v>
      </c>
      <c r="L14" s="117" t="s">
        <v>6020</v>
      </c>
      <c r="M14" s="118" t="s">
        <v>6021</v>
      </c>
      <c r="N14" s="116"/>
      <c r="O14" s="117"/>
      <c r="P14" s="118" t="s">
        <v>6022</v>
      </c>
      <c r="Q14" s="118" t="s">
        <v>6023</v>
      </c>
      <c r="R14" s="118" t="s">
        <v>6024</v>
      </c>
      <c r="S14" s="118" t="s">
        <v>6025</v>
      </c>
      <c r="T14" s="119" t="s">
        <v>6026</v>
      </c>
      <c r="U14" s="119" t="s">
        <v>6027</v>
      </c>
      <c r="V14" s="118" t="s">
        <v>6028</v>
      </c>
      <c r="W14" s="119" t="s">
        <v>6029</v>
      </c>
      <c r="X14" s="119" t="s">
        <v>6030</v>
      </c>
      <c r="Y14" s="119" t="s">
        <v>6031</v>
      </c>
      <c r="Z14" s="118" t="s">
        <v>6032</v>
      </c>
      <c r="AA14" s="117" t="s">
        <v>6033</v>
      </c>
      <c r="AB14" s="116"/>
      <c r="AC14" s="120" t="s">
        <v>6034</v>
      </c>
      <c r="AD14" s="121">
        <v>59</v>
      </c>
      <c r="AI14"/>
      <c r="AJ14" t="s">
        <v>2378</v>
      </c>
      <c r="AK14" s="3">
        <v>4021</v>
      </c>
      <c r="AL14" s="3">
        <v>177</v>
      </c>
      <c r="AM14" s="3"/>
      <c r="AN14" s="3">
        <v>4198</v>
      </c>
    </row>
    <row r="15" spans="1:40">
      <c r="A15" s="113"/>
      <c r="B15" s="80"/>
      <c r="C15" s="29" t="s">
        <v>6035</v>
      </c>
      <c r="D15" s="29" t="s">
        <v>6036</v>
      </c>
      <c r="E15" s="29" t="s">
        <v>6037</v>
      </c>
      <c r="F15" s="29" t="s">
        <v>6038</v>
      </c>
      <c r="G15" s="29" t="s">
        <v>6039</v>
      </c>
      <c r="H15" s="29" t="s">
        <v>6040</v>
      </c>
      <c r="I15" s="29" t="s">
        <v>6041</v>
      </c>
      <c r="J15" s="29" t="s">
        <v>6042</v>
      </c>
      <c r="K15" s="29" t="s">
        <v>6043</v>
      </c>
      <c r="L15" s="29" t="s">
        <v>6044</v>
      </c>
      <c r="M15" s="29" t="s">
        <v>6045</v>
      </c>
      <c r="N15" s="80"/>
      <c r="O15" s="29"/>
      <c r="P15" s="29" t="s">
        <v>6046</v>
      </c>
      <c r="Q15" s="29" t="s">
        <v>6047</v>
      </c>
      <c r="R15" s="29" t="s">
        <v>6048</v>
      </c>
      <c r="S15" s="29" t="s">
        <v>6049</v>
      </c>
      <c r="T15" s="29" t="s">
        <v>6050</v>
      </c>
      <c r="U15" s="29" t="s">
        <v>6051</v>
      </c>
      <c r="V15" s="29" t="s">
        <v>6052</v>
      </c>
      <c r="W15" s="29" t="s">
        <v>6053</v>
      </c>
      <c r="X15" s="29" t="s">
        <v>6054</v>
      </c>
      <c r="Y15" s="29" t="s">
        <v>6055</v>
      </c>
      <c r="Z15" s="29" t="s">
        <v>6056</v>
      </c>
      <c r="AA15" s="29" t="s">
        <v>6057</v>
      </c>
      <c r="AB15" s="80"/>
      <c r="AC15" s="81" t="s">
        <v>6058</v>
      </c>
      <c r="AD15" s="121">
        <v>33</v>
      </c>
      <c r="AJ15" t="s">
        <v>2379</v>
      </c>
      <c r="AK15" s="3">
        <v>4288</v>
      </c>
      <c r="AL15" s="3">
        <v>18113</v>
      </c>
      <c r="AM15" s="3">
        <v>1052</v>
      </c>
      <c r="AN15" s="3">
        <v>23453</v>
      </c>
    </row>
    <row r="16" spans="1:40">
      <c r="A16" s="79"/>
      <c r="B16" s="80"/>
      <c r="C16" s="29" t="s">
        <v>6059</v>
      </c>
      <c r="D16" s="29" t="s">
        <v>6060</v>
      </c>
      <c r="E16" s="29" t="s">
        <v>6061</v>
      </c>
      <c r="F16" s="29" t="s">
        <v>6062</v>
      </c>
      <c r="G16" s="29" t="s">
        <v>6063</v>
      </c>
      <c r="H16" s="29" t="s">
        <v>6064</v>
      </c>
      <c r="I16" s="29" t="s">
        <v>6065</v>
      </c>
      <c r="J16" s="29" t="s">
        <v>6066</v>
      </c>
      <c r="K16" s="29" t="s">
        <v>6067</v>
      </c>
      <c r="L16" s="29" t="s">
        <v>6068</v>
      </c>
      <c r="M16" s="29" t="s">
        <v>6069</v>
      </c>
      <c r="N16" s="80"/>
      <c r="O16" s="29"/>
      <c r="P16" s="29" t="s">
        <v>6070</v>
      </c>
      <c r="Q16" s="29" t="s">
        <v>6071</v>
      </c>
      <c r="R16" s="29" t="s">
        <v>5910</v>
      </c>
      <c r="S16" s="29" t="s">
        <v>6072</v>
      </c>
      <c r="T16" s="29" t="s">
        <v>6073</v>
      </c>
      <c r="U16" s="29" t="s">
        <v>6074</v>
      </c>
      <c r="V16" s="29" t="s">
        <v>6075</v>
      </c>
      <c r="W16" s="29" t="s">
        <v>6076</v>
      </c>
      <c r="X16" s="29" t="s">
        <v>6077</v>
      </c>
      <c r="Y16" s="29" t="s">
        <v>6078</v>
      </c>
      <c r="Z16" s="29" t="s">
        <v>6079</v>
      </c>
      <c r="AA16" s="29" t="s">
        <v>6080</v>
      </c>
      <c r="AB16" s="80"/>
      <c r="AC16" s="81" t="s">
        <v>6081</v>
      </c>
      <c r="AD16" s="121">
        <v>26</v>
      </c>
      <c r="AJ16" t="s">
        <v>2380</v>
      </c>
      <c r="AK16" s="3">
        <v>2544</v>
      </c>
      <c r="AL16" s="3">
        <v>111</v>
      </c>
      <c r="AM16" s="3"/>
      <c r="AN16" s="3">
        <v>2655</v>
      </c>
    </row>
    <row r="17" spans="1:40">
      <c r="A17" s="79"/>
      <c r="B17" s="80"/>
      <c r="C17" s="29" t="s">
        <v>6082</v>
      </c>
      <c r="D17" s="29" t="s">
        <v>6083</v>
      </c>
      <c r="E17" s="29" t="s">
        <v>6084</v>
      </c>
      <c r="F17" s="29" t="s">
        <v>6085</v>
      </c>
      <c r="G17" s="29" t="s">
        <v>6086</v>
      </c>
      <c r="H17" s="29" t="s">
        <v>6087</v>
      </c>
      <c r="I17" s="29" t="s">
        <v>6088</v>
      </c>
      <c r="J17" s="29" t="s">
        <v>6089</v>
      </c>
      <c r="K17" s="29" t="s">
        <v>6090</v>
      </c>
      <c r="L17" s="29" t="s">
        <v>6091</v>
      </c>
      <c r="M17" s="29" t="s">
        <v>6092</v>
      </c>
      <c r="N17" s="80"/>
      <c r="O17" s="29"/>
      <c r="P17" s="29" t="s">
        <v>6093</v>
      </c>
      <c r="Q17" s="29" t="s">
        <v>6094</v>
      </c>
      <c r="R17" s="29" t="s">
        <v>6095</v>
      </c>
      <c r="S17" s="29" t="s">
        <v>6096</v>
      </c>
      <c r="T17" s="29" t="s">
        <v>6097</v>
      </c>
      <c r="U17" s="29" t="s">
        <v>6098</v>
      </c>
      <c r="V17" s="29" t="s">
        <v>6099</v>
      </c>
      <c r="W17" s="29" t="s">
        <v>6100</v>
      </c>
      <c r="X17" s="29" t="s">
        <v>6101</v>
      </c>
      <c r="Y17" s="29" t="s">
        <v>6102</v>
      </c>
      <c r="Z17" s="29" t="s">
        <v>6103</v>
      </c>
      <c r="AA17" s="29" t="s">
        <v>6104</v>
      </c>
      <c r="AB17" s="80"/>
      <c r="AC17" s="81" t="s">
        <v>6105</v>
      </c>
      <c r="AD17" s="121">
        <v>3</v>
      </c>
      <c r="AJ17" t="s">
        <v>2381</v>
      </c>
      <c r="AK17" s="3">
        <v>64</v>
      </c>
      <c r="AL17" s="3"/>
      <c r="AM17" s="3"/>
      <c r="AN17" s="3">
        <v>64</v>
      </c>
    </row>
    <row r="18" spans="1:40" ht="17.25" thickBot="1">
      <c r="A18" s="82"/>
      <c r="B18" s="83"/>
      <c r="C18" s="84" t="s">
        <v>5953</v>
      </c>
      <c r="D18" s="84" t="s">
        <v>6106</v>
      </c>
      <c r="E18" s="84" t="s">
        <v>6107</v>
      </c>
      <c r="F18" s="84" t="s">
        <v>6108</v>
      </c>
      <c r="G18" s="84" t="s">
        <v>6109</v>
      </c>
      <c r="H18" s="84" t="s">
        <v>6110</v>
      </c>
      <c r="I18" s="84" t="s">
        <v>6111</v>
      </c>
      <c r="J18" s="84" t="s">
        <v>6112</v>
      </c>
      <c r="K18" s="84" t="s">
        <v>6113</v>
      </c>
      <c r="L18" s="84" t="s">
        <v>6114</v>
      </c>
      <c r="M18" s="84" t="s">
        <v>5848</v>
      </c>
      <c r="N18" s="83"/>
      <c r="O18" s="84"/>
      <c r="P18" s="84" t="s">
        <v>6115</v>
      </c>
      <c r="Q18" s="84" t="s">
        <v>6116</v>
      </c>
      <c r="R18" s="84" t="s">
        <v>6116</v>
      </c>
      <c r="S18" s="84" t="s">
        <v>6115</v>
      </c>
      <c r="T18" s="84" t="s">
        <v>6117</v>
      </c>
      <c r="U18" s="84" t="s">
        <v>6118</v>
      </c>
      <c r="V18" s="84" t="s">
        <v>6116</v>
      </c>
      <c r="W18" s="84" t="s">
        <v>6119</v>
      </c>
      <c r="X18" s="84" t="s">
        <v>6120</v>
      </c>
      <c r="Y18" s="84" t="s">
        <v>6115</v>
      </c>
      <c r="Z18" s="84" t="s">
        <v>6121</v>
      </c>
      <c r="AA18" s="84" t="s">
        <v>6122</v>
      </c>
      <c r="AB18" s="83"/>
      <c r="AC18" s="85" t="s">
        <v>6123</v>
      </c>
      <c r="AD18" s="121">
        <v>1</v>
      </c>
      <c r="AJ18" t="s">
        <v>2382</v>
      </c>
      <c r="AK18" s="3">
        <v>5671</v>
      </c>
      <c r="AL18" s="3"/>
      <c r="AM18" s="3"/>
      <c r="AN18" s="3">
        <v>5671</v>
      </c>
    </row>
    <row r="19" spans="1:40" ht="17.25" thickBot="1">
      <c r="A19" s="96" t="s">
        <v>5784</v>
      </c>
      <c r="B19" s="97" t="s">
        <v>2412</v>
      </c>
      <c r="C19" s="97" t="s">
        <v>5380</v>
      </c>
      <c r="D19" s="97" t="s">
        <v>5785</v>
      </c>
      <c r="E19" s="97" t="s">
        <v>5786</v>
      </c>
      <c r="F19" s="97" t="s">
        <v>5787</v>
      </c>
      <c r="G19" s="97" t="s">
        <v>5788</v>
      </c>
      <c r="H19" s="97" t="s">
        <v>6124</v>
      </c>
      <c r="I19" s="97" t="s">
        <v>5790</v>
      </c>
      <c r="J19" s="97" t="s">
        <v>5386</v>
      </c>
      <c r="K19" s="97" t="s">
        <v>6125</v>
      </c>
      <c r="L19" s="97" t="s">
        <v>5388</v>
      </c>
      <c r="M19" s="97" t="s">
        <v>2403</v>
      </c>
      <c r="N19" s="97" t="s">
        <v>5390</v>
      </c>
      <c r="O19" s="97" t="s">
        <v>2387</v>
      </c>
      <c r="P19" s="97" t="s">
        <v>5792</v>
      </c>
      <c r="Q19" s="97" t="s">
        <v>5793</v>
      </c>
      <c r="R19" s="97" t="s">
        <v>5794</v>
      </c>
      <c r="S19" s="97" t="s">
        <v>5394</v>
      </c>
      <c r="T19" s="97" t="s">
        <v>5395</v>
      </c>
      <c r="U19" s="97" t="s">
        <v>5396</v>
      </c>
      <c r="V19" s="97" t="s">
        <v>5397</v>
      </c>
      <c r="W19" s="97" t="s">
        <v>5398</v>
      </c>
      <c r="X19" s="97" t="s">
        <v>5399</v>
      </c>
      <c r="Y19" s="97" t="s">
        <v>5400</v>
      </c>
      <c r="Z19" s="97" t="s">
        <v>5401</v>
      </c>
      <c r="AA19" s="97" t="s">
        <v>5795</v>
      </c>
      <c r="AB19" s="97" t="s">
        <v>5796</v>
      </c>
      <c r="AC19" s="98" t="s">
        <v>5797</v>
      </c>
      <c r="AJ19" t="s">
        <v>2383</v>
      </c>
      <c r="AK19" s="3"/>
      <c r="AL19" s="3">
        <v>21</v>
      </c>
      <c r="AM19" s="3"/>
      <c r="AN19" s="3">
        <v>21</v>
      </c>
    </row>
    <row r="20" spans="1:40" ht="17.25" thickTop="1">
      <c r="A20" s="89" t="s">
        <v>6126</v>
      </c>
      <c r="B20" s="90" t="s">
        <v>6300</v>
      </c>
      <c r="C20" s="22" t="s">
        <v>6127</v>
      </c>
      <c r="D20" s="22" t="s">
        <v>6128</v>
      </c>
      <c r="E20" s="22" t="s">
        <v>6129</v>
      </c>
      <c r="F20" s="22" t="s">
        <v>6130</v>
      </c>
      <c r="G20" s="107" t="s">
        <v>6131</v>
      </c>
      <c r="H20" s="22" t="s">
        <v>6132</v>
      </c>
      <c r="I20" s="22" t="s">
        <v>6133</v>
      </c>
      <c r="J20" s="22" t="s">
        <v>6134</v>
      </c>
      <c r="K20" s="22" t="s">
        <v>6135</v>
      </c>
      <c r="L20" s="22" t="s">
        <v>6136</v>
      </c>
      <c r="M20" s="22" t="s">
        <v>6137</v>
      </c>
      <c r="N20" s="90" t="s">
        <v>6308</v>
      </c>
      <c r="O20" s="22" t="s">
        <v>6138</v>
      </c>
      <c r="P20" s="22" t="s">
        <v>6139</v>
      </c>
      <c r="Q20" s="22" t="s">
        <v>6140</v>
      </c>
      <c r="R20" s="22" t="s">
        <v>6141</v>
      </c>
      <c r="S20" s="22" t="s">
        <v>6142</v>
      </c>
      <c r="T20" s="22" t="s">
        <v>6143</v>
      </c>
      <c r="U20" s="22" t="s">
        <v>6144</v>
      </c>
      <c r="V20" s="22" t="s">
        <v>6145</v>
      </c>
      <c r="W20" s="22" t="s">
        <v>6146</v>
      </c>
      <c r="X20" s="22" t="s">
        <v>6147</v>
      </c>
      <c r="Y20" s="22" t="s">
        <v>6148</v>
      </c>
      <c r="Z20" s="22" t="s">
        <v>6149</v>
      </c>
      <c r="AA20" s="22" t="s">
        <v>6150</v>
      </c>
      <c r="AB20" s="90" t="s">
        <v>6314</v>
      </c>
      <c r="AC20" s="105" t="s">
        <v>6151</v>
      </c>
      <c r="AD20">
        <v>1168</v>
      </c>
      <c r="AI20" t="s">
        <v>2330</v>
      </c>
      <c r="AK20" s="3">
        <v>42020</v>
      </c>
      <c r="AL20" s="3">
        <v>71459</v>
      </c>
      <c r="AM20" s="3">
        <v>99985</v>
      </c>
      <c r="AN20" s="3">
        <v>213464</v>
      </c>
    </row>
    <row r="21" spans="1:40">
      <c r="A21" s="89" t="s">
        <v>6313</v>
      </c>
      <c r="B21" s="90" t="s">
        <v>6301</v>
      </c>
      <c r="C21" s="22" t="s">
        <v>6152</v>
      </c>
      <c r="D21" s="22" t="s">
        <v>6153</v>
      </c>
      <c r="E21" s="22" t="s">
        <v>6154</v>
      </c>
      <c r="F21" s="22" t="s">
        <v>6155</v>
      </c>
      <c r="G21" s="108" t="s">
        <v>6156</v>
      </c>
      <c r="H21" s="22" t="s">
        <v>6157</v>
      </c>
      <c r="I21" s="22" t="s">
        <v>6158</v>
      </c>
      <c r="J21" s="22" t="s">
        <v>6159</v>
      </c>
      <c r="K21" s="22" t="s">
        <v>6160</v>
      </c>
      <c r="L21" s="22" t="s">
        <v>6161</v>
      </c>
      <c r="M21" s="22" t="s">
        <v>6162</v>
      </c>
      <c r="N21" s="90" t="s">
        <v>6309</v>
      </c>
      <c r="O21" s="22" t="s">
        <v>6163</v>
      </c>
      <c r="P21" s="22" t="s">
        <v>6164</v>
      </c>
      <c r="Q21" s="22" t="s">
        <v>6165</v>
      </c>
      <c r="R21" s="22" t="s">
        <v>6166</v>
      </c>
      <c r="S21" s="22" t="s">
        <v>6167</v>
      </c>
      <c r="T21" s="22" t="s">
        <v>6168</v>
      </c>
      <c r="U21" s="22" t="s">
        <v>6169</v>
      </c>
      <c r="V21" s="22" t="s">
        <v>6170</v>
      </c>
      <c r="W21" s="22" t="s">
        <v>6171</v>
      </c>
      <c r="X21" s="22" t="s">
        <v>6172</v>
      </c>
      <c r="Y21" s="22" t="s">
        <v>6173</v>
      </c>
      <c r="Z21" s="22" t="s">
        <v>6174</v>
      </c>
      <c r="AA21" s="22" t="s">
        <v>6175</v>
      </c>
      <c r="AB21" s="115" t="s">
        <v>6315</v>
      </c>
      <c r="AC21" s="91" t="s">
        <v>6176</v>
      </c>
      <c r="AD21">
        <v>26</v>
      </c>
    </row>
    <row r="22" spans="1:40">
      <c r="A22" s="114" t="s">
        <v>6305</v>
      </c>
      <c r="B22" s="90"/>
      <c r="C22" s="22" t="s">
        <v>6178</v>
      </c>
      <c r="D22" s="22" t="s">
        <v>6179</v>
      </c>
      <c r="E22" s="22" t="s">
        <v>6180</v>
      </c>
      <c r="F22" s="22" t="s">
        <v>6181</v>
      </c>
      <c r="G22" s="22" t="s">
        <v>6182</v>
      </c>
      <c r="H22" s="22" t="s">
        <v>6183</v>
      </c>
      <c r="I22" s="22" t="s">
        <v>6184</v>
      </c>
      <c r="J22" s="22" t="s">
        <v>6185</v>
      </c>
      <c r="K22" s="22" t="s">
        <v>6186</v>
      </c>
      <c r="L22" s="22" t="s">
        <v>6187</v>
      </c>
      <c r="M22" s="22" t="s">
        <v>6188</v>
      </c>
      <c r="N22" s="90" t="s">
        <v>6310</v>
      </c>
      <c r="O22" s="22" t="s">
        <v>6177</v>
      </c>
      <c r="P22" s="107" t="s">
        <v>6189</v>
      </c>
      <c r="Q22" s="107" t="s">
        <v>6190</v>
      </c>
      <c r="R22" s="107" t="s">
        <v>6191</v>
      </c>
      <c r="S22" s="107" t="s">
        <v>6192</v>
      </c>
      <c r="T22" s="108" t="s">
        <v>6193</v>
      </c>
      <c r="U22" s="108" t="s">
        <v>6194</v>
      </c>
      <c r="V22" s="107" t="s">
        <v>6195</v>
      </c>
      <c r="W22" s="108" t="s">
        <v>6196</v>
      </c>
      <c r="X22" s="108" t="s">
        <v>6197</v>
      </c>
      <c r="Y22" s="108" t="s">
        <v>6198</v>
      </c>
      <c r="Z22" s="107" t="s">
        <v>6199</v>
      </c>
      <c r="AA22" s="22" t="s">
        <v>6200</v>
      </c>
      <c r="AB22" s="90"/>
      <c r="AC22" s="91" t="s">
        <v>6201</v>
      </c>
      <c r="AD22">
        <v>5</v>
      </c>
    </row>
    <row r="23" spans="1:40">
      <c r="A23" s="89"/>
      <c r="B23" s="90"/>
      <c r="C23" s="22" t="s">
        <v>6202</v>
      </c>
      <c r="D23" s="22" t="s">
        <v>6203</v>
      </c>
      <c r="E23" s="22" t="s">
        <v>6204</v>
      </c>
      <c r="F23" s="22" t="s">
        <v>6205</v>
      </c>
      <c r="G23" s="22" t="s">
        <v>6206</v>
      </c>
      <c r="H23" s="22" t="s">
        <v>6207</v>
      </c>
      <c r="I23" s="22" t="s">
        <v>6208</v>
      </c>
      <c r="J23" s="22" t="s">
        <v>6209</v>
      </c>
      <c r="K23" s="22" t="s">
        <v>6210</v>
      </c>
      <c r="L23" s="22" t="s">
        <v>6211</v>
      </c>
      <c r="M23" s="107" t="s">
        <v>6212</v>
      </c>
      <c r="N23" s="90"/>
      <c r="O23" s="22"/>
      <c r="P23" s="22" t="s">
        <v>6213</v>
      </c>
      <c r="Q23" s="22" t="s">
        <v>6214</v>
      </c>
      <c r="R23" s="22" t="s">
        <v>6215</v>
      </c>
      <c r="S23" s="22" t="s">
        <v>6216</v>
      </c>
      <c r="T23" s="22" t="s">
        <v>6217</v>
      </c>
      <c r="U23" s="22" t="s">
        <v>6218</v>
      </c>
      <c r="V23" s="22" t="s">
        <v>6219</v>
      </c>
      <c r="W23" s="22" t="s">
        <v>6220</v>
      </c>
      <c r="X23" s="22" t="s">
        <v>6221</v>
      </c>
      <c r="Y23" s="22" t="s">
        <v>6222</v>
      </c>
      <c r="Z23" s="22" t="s">
        <v>6223</v>
      </c>
      <c r="AA23" s="22" t="s">
        <v>6224</v>
      </c>
      <c r="AB23" s="90"/>
      <c r="AC23" s="91" t="s">
        <v>6225</v>
      </c>
      <c r="AD23">
        <v>1</v>
      </c>
    </row>
    <row r="24" spans="1:40">
      <c r="A24" s="89"/>
      <c r="B24" s="90"/>
      <c r="C24" s="22" t="s">
        <v>6226</v>
      </c>
      <c r="D24" s="22" t="s">
        <v>6227</v>
      </c>
      <c r="E24" s="22" t="s">
        <v>6228</v>
      </c>
      <c r="F24" s="22" t="s">
        <v>6229</v>
      </c>
      <c r="G24" s="22" t="s">
        <v>6230</v>
      </c>
      <c r="H24" s="22" t="s">
        <v>6231</v>
      </c>
      <c r="I24" s="22" t="s">
        <v>6232</v>
      </c>
      <c r="J24" s="22" t="s">
        <v>6233</v>
      </c>
      <c r="K24" s="22" t="s">
        <v>6234</v>
      </c>
      <c r="L24" s="22" t="s">
        <v>6235</v>
      </c>
      <c r="M24" s="108" t="s">
        <v>6236</v>
      </c>
      <c r="N24" s="90"/>
      <c r="O24" s="22"/>
      <c r="P24" s="22" t="s">
        <v>6237</v>
      </c>
      <c r="Q24" s="22" t="s">
        <v>6238</v>
      </c>
      <c r="R24" s="22" t="s">
        <v>6239</v>
      </c>
      <c r="S24" s="22" t="s">
        <v>6240</v>
      </c>
      <c r="T24" s="22" t="s">
        <v>6241</v>
      </c>
      <c r="U24" s="22" t="s">
        <v>6242</v>
      </c>
      <c r="V24" s="22" t="s">
        <v>6243</v>
      </c>
      <c r="W24" s="22" t="s">
        <v>6244</v>
      </c>
      <c r="X24" s="22" t="s">
        <v>6245</v>
      </c>
      <c r="Y24" s="22" t="s">
        <v>6246</v>
      </c>
      <c r="Z24" s="22" t="s">
        <v>6247</v>
      </c>
      <c r="AA24" s="22" t="s">
        <v>6248</v>
      </c>
      <c r="AB24" s="90"/>
      <c r="AC24" s="91" t="s">
        <v>6249</v>
      </c>
      <c r="AD24">
        <v>0</v>
      </c>
    </row>
    <row r="25" spans="1:40">
      <c r="A25" s="89"/>
      <c r="B25" s="90"/>
      <c r="C25" s="22" t="s">
        <v>6250</v>
      </c>
      <c r="D25" s="22" t="s">
        <v>6251</v>
      </c>
      <c r="E25" s="22" t="s">
        <v>6252</v>
      </c>
      <c r="F25" s="22" t="s">
        <v>6253</v>
      </c>
      <c r="G25" s="22" t="s">
        <v>6254</v>
      </c>
      <c r="H25" s="22" t="s">
        <v>6255</v>
      </c>
      <c r="I25" s="22" t="s">
        <v>6256</v>
      </c>
      <c r="J25" s="22" t="s">
        <v>6257</v>
      </c>
      <c r="K25" s="22" t="s">
        <v>6258</v>
      </c>
      <c r="L25" s="22" t="s">
        <v>6259</v>
      </c>
      <c r="M25" s="22" t="s">
        <v>6260</v>
      </c>
      <c r="N25" s="90"/>
      <c r="O25" s="22"/>
      <c r="P25" s="22" t="s">
        <v>6261</v>
      </c>
      <c r="Q25" s="22" t="s">
        <v>6262</v>
      </c>
      <c r="R25" s="22" t="s">
        <v>6263</v>
      </c>
      <c r="S25" s="22" t="s">
        <v>6264</v>
      </c>
      <c r="T25" s="22" t="s">
        <v>6265</v>
      </c>
      <c r="U25" s="22" t="s">
        <v>6266</v>
      </c>
      <c r="V25" s="22" t="s">
        <v>6267</v>
      </c>
      <c r="W25" s="22" t="s">
        <v>6268</v>
      </c>
      <c r="X25" s="22" t="s">
        <v>6269</v>
      </c>
      <c r="Y25" s="22" t="s">
        <v>6270</v>
      </c>
      <c r="Z25" s="22" t="s">
        <v>6271</v>
      </c>
      <c r="AA25" s="22" t="s">
        <v>6272</v>
      </c>
      <c r="AB25" s="90"/>
      <c r="AC25" s="91" t="s">
        <v>6273</v>
      </c>
      <c r="AD25">
        <v>0</v>
      </c>
    </row>
    <row r="26" spans="1:40" ht="17.25" thickBot="1">
      <c r="A26" s="92"/>
      <c r="B26" s="94"/>
      <c r="C26" s="93" t="s">
        <v>6274</v>
      </c>
      <c r="D26" s="93" t="s">
        <v>6275</v>
      </c>
      <c r="E26" s="93" t="s">
        <v>5848</v>
      </c>
      <c r="F26" s="93" t="s">
        <v>6276</v>
      </c>
      <c r="G26" s="93" t="s">
        <v>6276</v>
      </c>
      <c r="H26" s="93" t="s">
        <v>6277</v>
      </c>
      <c r="I26" s="93" t="s">
        <v>6276</v>
      </c>
      <c r="J26" s="93" t="s">
        <v>6278</v>
      </c>
      <c r="K26" s="93" t="s">
        <v>6279</v>
      </c>
      <c r="L26" s="93" t="s">
        <v>6280</v>
      </c>
      <c r="M26" s="93" t="s">
        <v>5848</v>
      </c>
      <c r="N26" s="94"/>
      <c r="O26" s="93"/>
      <c r="P26" s="93" t="s">
        <v>6281</v>
      </c>
      <c r="Q26" s="93" t="s">
        <v>5954</v>
      </c>
      <c r="R26" s="93" t="s">
        <v>5954</v>
      </c>
      <c r="S26" s="93" t="s">
        <v>6281</v>
      </c>
      <c r="T26" s="93" t="s">
        <v>6281</v>
      </c>
      <c r="U26" s="93" t="s">
        <v>6282</v>
      </c>
      <c r="V26" s="93" t="s">
        <v>5954</v>
      </c>
      <c r="W26" s="93" t="s">
        <v>6283</v>
      </c>
      <c r="X26" s="93" t="s">
        <v>6284</v>
      </c>
      <c r="Y26" s="93" t="s">
        <v>6285</v>
      </c>
      <c r="Z26" s="93" t="s">
        <v>6286</v>
      </c>
      <c r="AA26" s="93" t="s">
        <v>6287</v>
      </c>
      <c r="AB26" s="94"/>
      <c r="AC26" s="95" t="s">
        <v>6288</v>
      </c>
      <c r="AD26">
        <v>0</v>
      </c>
    </row>
  </sheetData>
  <phoneticPr fontId="1" type="noConversion"/>
  <conditionalFormatting pivot="1" sqref="AK5:AM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{75D5F26C-96BF-4464-8F40-3E1206CA0FC0}</x14:id>
        </ext>
      </extLst>
    </cfRule>
  </conditionalFormatting>
  <pageMargins left="0.7" right="0.7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5D5F26C-96BF-4464-8F40-3E1206CA0F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AK5:AM19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C7" zoomScale="115" zoomScaleNormal="115" workbookViewId="0">
      <selection activeCell="H32" sqref="H32"/>
    </sheetView>
  </sheetViews>
  <sheetFormatPr defaultRowHeight="16.5"/>
  <cols>
    <col min="1" max="1" width="14.625" customWidth="1"/>
    <col min="2" max="2" width="19.125" customWidth="1"/>
    <col min="3" max="3" width="8.125" customWidth="1"/>
    <col min="4" max="4" width="11.125" bestFit="1" customWidth="1"/>
    <col min="5" max="5" width="11.125" customWidth="1"/>
    <col min="6" max="6" width="8.125" customWidth="1"/>
    <col min="7" max="7" width="14.5" customWidth="1"/>
    <col min="8" max="8" width="16.75" customWidth="1"/>
    <col min="9" max="9" width="9.125" customWidth="1"/>
    <col min="10" max="10" width="11.625" bestFit="1" customWidth="1"/>
    <col min="11" max="11" width="8" bestFit="1" customWidth="1"/>
    <col min="12" max="12" width="9.5" bestFit="1" customWidth="1"/>
    <col min="13" max="13" width="8.5" bestFit="1" customWidth="1"/>
    <col min="14" max="30" width="82.875" customWidth="1"/>
    <col min="31" max="2467" width="82.875" bestFit="1" customWidth="1"/>
    <col min="2468" max="2468" width="8.5" customWidth="1"/>
  </cols>
  <sheetData>
    <row r="1" spans="1:9">
      <c r="A1" s="12" t="s">
        <v>2356</v>
      </c>
      <c r="B1" t="s" vm="1">
        <v>2357</v>
      </c>
      <c r="G1" s="12" t="s">
        <v>2359</v>
      </c>
      <c r="H1" t="s" vm="2">
        <v>2360</v>
      </c>
    </row>
    <row r="2" spans="1:9">
      <c r="A2" s="12" t="s">
        <v>2371</v>
      </c>
      <c r="B2" t="s" vm="3">
        <v>2372</v>
      </c>
      <c r="G2" s="12" t="s">
        <v>2373</v>
      </c>
      <c r="H2" t="s" vm="5">
        <v>2374</v>
      </c>
    </row>
    <row r="3" spans="1:9">
      <c r="A3" s="12" t="s">
        <v>2373</v>
      </c>
      <c r="B3" t="s" vm="4">
        <v>2374</v>
      </c>
    </row>
    <row r="4" spans="1:9">
      <c r="H4" s="12" t="s">
        <v>2364</v>
      </c>
    </row>
    <row r="5" spans="1:9">
      <c r="B5" s="12" t="s">
        <v>2364</v>
      </c>
      <c r="D5" s="15"/>
      <c r="E5" s="15"/>
      <c r="F5" s="15"/>
      <c r="G5" s="12" t="s">
        <v>2361</v>
      </c>
      <c r="H5" t="s">
        <v>2362</v>
      </c>
      <c r="I5" t="s">
        <v>2365</v>
      </c>
    </row>
    <row r="6" spans="1:9">
      <c r="A6" s="12" t="s">
        <v>2358</v>
      </c>
      <c r="B6" t="s">
        <v>2363</v>
      </c>
      <c r="C6" t="s">
        <v>2365</v>
      </c>
      <c r="D6" s="15"/>
      <c r="E6" s="15"/>
      <c r="F6" s="15"/>
      <c r="G6" t="s">
        <v>2348</v>
      </c>
      <c r="H6" s="3">
        <v>1</v>
      </c>
      <c r="I6" s="15">
        <v>1</v>
      </c>
    </row>
    <row r="7" spans="1:9">
      <c r="A7" t="s">
        <v>2345</v>
      </c>
      <c r="B7" s="3">
        <v>407</v>
      </c>
      <c r="C7" s="15">
        <v>329</v>
      </c>
      <c r="D7" s="15"/>
      <c r="E7" s="15"/>
      <c r="F7" s="15"/>
      <c r="G7" t="s">
        <v>2346</v>
      </c>
      <c r="H7" s="3">
        <v>7</v>
      </c>
      <c r="I7" s="15">
        <v>4</v>
      </c>
    </row>
    <row r="8" spans="1:9">
      <c r="A8" t="s">
        <v>2348</v>
      </c>
      <c r="B8" s="3">
        <v>38</v>
      </c>
      <c r="C8" s="15">
        <v>28</v>
      </c>
      <c r="D8" s="15"/>
      <c r="E8" s="15"/>
      <c r="F8" s="15"/>
      <c r="G8" t="s">
        <v>2347</v>
      </c>
      <c r="H8" s="3">
        <v>15</v>
      </c>
      <c r="I8" s="15">
        <v>6</v>
      </c>
    </row>
    <row r="9" spans="1:9">
      <c r="A9" t="s">
        <v>2346</v>
      </c>
      <c r="B9" s="3">
        <v>40</v>
      </c>
      <c r="C9" s="15">
        <v>38</v>
      </c>
      <c r="D9" s="15"/>
      <c r="E9" s="15"/>
      <c r="F9" s="15"/>
      <c r="G9" t="s">
        <v>2349</v>
      </c>
      <c r="H9" s="3">
        <v>58</v>
      </c>
      <c r="I9" s="15">
        <v>38</v>
      </c>
    </row>
    <row r="10" spans="1:9">
      <c r="A10" t="s">
        <v>2347</v>
      </c>
      <c r="B10" s="3">
        <v>31</v>
      </c>
      <c r="C10" s="15">
        <v>27</v>
      </c>
      <c r="D10" s="15"/>
      <c r="E10" s="15"/>
      <c r="F10" s="15"/>
      <c r="G10" t="s">
        <v>2350</v>
      </c>
      <c r="H10" s="3">
        <v>106</v>
      </c>
      <c r="I10" s="15">
        <v>72</v>
      </c>
    </row>
    <row r="11" spans="1:9">
      <c r="A11" t="s">
        <v>2349</v>
      </c>
      <c r="B11" s="3">
        <v>92</v>
      </c>
      <c r="C11" s="15">
        <v>77</v>
      </c>
      <c r="D11" s="15"/>
      <c r="E11" s="15"/>
      <c r="F11" s="15"/>
      <c r="G11" t="s">
        <v>2354</v>
      </c>
      <c r="H11" s="3">
        <v>72</v>
      </c>
      <c r="I11" s="15">
        <v>48</v>
      </c>
    </row>
    <row r="12" spans="1:9">
      <c r="A12" t="s">
        <v>2350</v>
      </c>
      <c r="B12" s="3">
        <v>133</v>
      </c>
      <c r="C12" s="15">
        <v>113</v>
      </c>
      <c r="D12" s="15"/>
      <c r="E12" s="15"/>
      <c r="F12" s="15"/>
      <c r="G12" t="s">
        <v>2355</v>
      </c>
      <c r="H12" s="3">
        <v>237</v>
      </c>
      <c r="I12" s="15">
        <v>164</v>
      </c>
    </row>
    <row r="13" spans="1:9">
      <c r="A13" t="s">
        <v>2354</v>
      </c>
      <c r="B13" s="3">
        <v>185</v>
      </c>
      <c r="C13" s="15">
        <v>158</v>
      </c>
      <c r="D13" s="15"/>
      <c r="E13" s="15"/>
      <c r="F13" s="15"/>
      <c r="G13" t="s">
        <v>2353</v>
      </c>
      <c r="H13" s="3">
        <v>734</v>
      </c>
      <c r="I13" s="15">
        <v>562</v>
      </c>
    </row>
    <row r="14" spans="1:9">
      <c r="A14" t="s">
        <v>2355</v>
      </c>
      <c r="B14" s="3">
        <v>592</v>
      </c>
      <c r="C14" s="15">
        <v>497</v>
      </c>
      <c r="D14" s="15"/>
      <c r="E14" s="15"/>
      <c r="F14" s="15"/>
      <c r="G14" t="s">
        <v>2352</v>
      </c>
      <c r="H14" s="3">
        <v>736</v>
      </c>
      <c r="I14" s="15">
        <v>484</v>
      </c>
    </row>
    <row r="15" spans="1:9" ht="17.25" thickBot="1">
      <c r="A15" t="s">
        <v>2353</v>
      </c>
      <c r="B15" s="3">
        <v>894</v>
      </c>
      <c r="C15" s="15">
        <v>805</v>
      </c>
      <c r="D15" s="15"/>
      <c r="E15" s="15"/>
      <c r="F15" s="15"/>
      <c r="G15" t="s">
        <v>2343</v>
      </c>
      <c r="H15" s="3">
        <v>602</v>
      </c>
      <c r="I15" s="15">
        <v>423</v>
      </c>
    </row>
    <row r="16" spans="1:9">
      <c r="A16" t="s">
        <v>2352</v>
      </c>
      <c r="B16" s="3">
        <v>909</v>
      </c>
      <c r="C16" s="15">
        <v>749</v>
      </c>
      <c r="D16" s="15"/>
      <c r="E16" s="15"/>
      <c r="F16" s="15"/>
      <c r="G16" t="s">
        <v>2351</v>
      </c>
      <c r="H16" s="3">
        <v>1460</v>
      </c>
      <c r="I16" s="15">
        <v>993</v>
      </c>
    </row>
    <row r="17" spans="1:11">
      <c r="A17" t="s">
        <v>2343</v>
      </c>
      <c r="B17" s="3">
        <v>809</v>
      </c>
      <c r="C17" s="15">
        <v>643</v>
      </c>
      <c r="D17" s="15"/>
      <c r="E17" s="15"/>
      <c r="F17" s="15"/>
      <c r="G17" t="s">
        <v>2331</v>
      </c>
      <c r="H17" s="3">
        <v>5546</v>
      </c>
      <c r="I17" s="15">
        <v>3269</v>
      </c>
    </row>
    <row r="18" spans="1:11">
      <c r="A18" t="s">
        <v>2351</v>
      </c>
      <c r="B18" s="3">
        <v>985</v>
      </c>
      <c r="C18" s="15">
        <v>806</v>
      </c>
      <c r="D18" s="15"/>
      <c r="E18" s="15"/>
      <c r="F18" s="15"/>
      <c r="G18" t="s">
        <v>2344</v>
      </c>
      <c r="H18" s="3">
        <v>12253</v>
      </c>
      <c r="I18" s="15">
        <v>6634</v>
      </c>
    </row>
    <row r="19" spans="1:11">
      <c r="A19" t="s">
        <v>2331</v>
      </c>
      <c r="B19" s="3">
        <v>2211</v>
      </c>
      <c r="C19" s="15">
        <v>1639</v>
      </c>
      <c r="D19" s="15"/>
      <c r="E19" s="15"/>
      <c r="F19" s="15"/>
      <c r="G19" t="s">
        <v>2332</v>
      </c>
      <c r="H19" s="3">
        <v>32763</v>
      </c>
      <c r="I19" s="15">
        <v>16335</v>
      </c>
    </row>
    <row r="20" spans="1:11" ht="17.25" thickBot="1">
      <c r="A20" t="s">
        <v>2344</v>
      </c>
      <c r="B20" s="3">
        <v>4964</v>
      </c>
      <c r="C20" s="15">
        <v>3490</v>
      </c>
      <c r="D20" s="15"/>
      <c r="E20" s="15"/>
      <c r="F20" s="15"/>
      <c r="G20" t="s">
        <v>2337</v>
      </c>
      <c r="H20" s="3">
        <v>11313</v>
      </c>
      <c r="I20" s="15">
        <v>7236</v>
      </c>
    </row>
    <row r="21" spans="1:11">
      <c r="A21" t="s">
        <v>2332</v>
      </c>
      <c r="B21" s="3">
        <v>17237</v>
      </c>
      <c r="C21" s="15">
        <v>10190</v>
      </c>
      <c r="D21" s="15"/>
      <c r="E21" s="15"/>
      <c r="F21" s="15"/>
      <c r="G21" t="s">
        <v>2338</v>
      </c>
      <c r="H21" s="3">
        <v>37367</v>
      </c>
      <c r="I21" s="15">
        <v>16661</v>
      </c>
    </row>
    <row r="22" spans="1:11">
      <c r="A22" t="s">
        <v>2337</v>
      </c>
      <c r="B22" s="3">
        <v>9556</v>
      </c>
      <c r="C22" s="15">
        <v>6093</v>
      </c>
      <c r="D22" s="15"/>
      <c r="E22" s="15"/>
      <c r="F22" s="15"/>
      <c r="G22" t="s">
        <v>2339</v>
      </c>
      <c r="H22" s="3">
        <v>60721</v>
      </c>
      <c r="I22" s="15">
        <v>24432</v>
      </c>
    </row>
    <row r="23" spans="1:11">
      <c r="A23" t="s">
        <v>2338</v>
      </c>
      <c r="B23" s="3">
        <v>8936</v>
      </c>
      <c r="C23" s="15">
        <v>5815</v>
      </c>
      <c r="D23" s="15"/>
      <c r="E23" s="15"/>
      <c r="F23" s="15"/>
      <c r="G23" t="s">
        <v>2335</v>
      </c>
      <c r="H23" s="3">
        <v>123126</v>
      </c>
      <c r="I23" s="15">
        <v>35080</v>
      </c>
    </row>
    <row r="24" spans="1:11">
      <c r="A24" t="s">
        <v>2339</v>
      </c>
      <c r="B24" s="3">
        <v>13818</v>
      </c>
      <c r="C24" s="15">
        <v>8843</v>
      </c>
      <c r="D24" s="15"/>
      <c r="E24" s="15"/>
      <c r="F24" s="15"/>
      <c r="G24" t="s">
        <v>2336</v>
      </c>
      <c r="H24" s="3">
        <v>73887</v>
      </c>
      <c r="I24" s="15">
        <v>25655</v>
      </c>
    </row>
    <row r="25" spans="1:11">
      <c r="A25" t="s">
        <v>2335</v>
      </c>
      <c r="B25" s="3">
        <v>12025</v>
      </c>
      <c r="C25" s="15">
        <v>7478</v>
      </c>
      <c r="D25" s="15"/>
      <c r="E25" s="15"/>
      <c r="F25" s="15"/>
      <c r="G25" t="s">
        <v>2340</v>
      </c>
      <c r="H25" s="3">
        <v>123214</v>
      </c>
      <c r="I25" s="15">
        <v>38527</v>
      </c>
    </row>
    <row r="26" spans="1:11" ht="17.25" thickBot="1">
      <c r="A26" t="s">
        <v>2336</v>
      </c>
      <c r="B26" s="3">
        <v>9239</v>
      </c>
      <c r="C26" s="15">
        <v>6214</v>
      </c>
      <c r="D26" s="17"/>
      <c r="E26" s="17"/>
      <c r="F26" s="17"/>
      <c r="G26" s="13" t="s">
        <v>2342</v>
      </c>
      <c r="H26" s="14">
        <v>133327</v>
      </c>
      <c r="I26" s="16">
        <v>39570</v>
      </c>
      <c r="J26" s="13"/>
      <c r="K26" s="13"/>
    </row>
    <row r="27" spans="1:11">
      <c r="A27" t="s">
        <v>2340</v>
      </c>
      <c r="B27" s="3">
        <v>23817</v>
      </c>
      <c r="C27" s="15">
        <v>14368</v>
      </c>
      <c r="F27" s="15"/>
      <c r="G27" s="18" t="s">
        <v>2333</v>
      </c>
      <c r="H27" s="19">
        <v>112981</v>
      </c>
      <c r="I27" s="20">
        <v>32144</v>
      </c>
      <c r="J27" s="22" t="s">
        <v>2367</v>
      </c>
      <c r="K27" s="22"/>
    </row>
    <row r="28" spans="1:11" ht="17.25" thickBot="1">
      <c r="A28" s="13" t="s">
        <v>2342</v>
      </c>
      <c r="B28" s="14">
        <v>39456</v>
      </c>
      <c r="C28" s="16">
        <v>21755</v>
      </c>
      <c r="D28" s="13"/>
      <c r="E28" s="13"/>
      <c r="F28" s="15"/>
      <c r="G28" s="18" t="s">
        <v>2334</v>
      </c>
      <c r="H28" s="19">
        <v>69910</v>
      </c>
      <c r="I28" s="20">
        <v>20755</v>
      </c>
      <c r="J28" s="22" t="s">
        <v>2369</v>
      </c>
      <c r="K28" s="24">
        <v>45350</v>
      </c>
    </row>
    <row r="29" spans="1:11">
      <c r="A29" s="18" t="s">
        <v>2333</v>
      </c>
      <c r="B29" s="19">
        <v>46382</v>
      </c>
      <c r="C29" s="20">
        <v>22257</v>
      </c>
      <c r="D29" s="21" t="s">
        <v>2366</v>
      </c>
      <c r="E29" s="21"/>
      <c r="F29" s="15"/>
      <c r="G29" s="18" t="s">
        <v>2341</v>
      </c>
      <c r="H29" s="19">
        <v>34645</v>
      </c>
      <c r="I29" s="20">
        <v>14390</v>
      </c>
      <c r="J29" s="22" t="s">
        <v>2368</v>
      </c>
      <c r="K29" s="24">
        <v>207408</v>
      </c>
    </row>
    <row r="30" spans="1:11" ht="17.25" thickBot="1">
      <c r="A30" s="18" t="s">
        <v>2334</v>
      </c>
      <c r="B30" s="19">
        <v>50665</v>
      </c>
      <c r="C30" s="20">
        <v>24134</v>
      </c>
      <c r="D30" s="21" t="s">
        <v>2369</v>
      </c>
      <c r="E30" s="21">
        <v>43979</v>
      </c>
      <c r="F30" s="15"/>
      <c r="G30" s="18" t="s">
        <v>2330</v>
      </c>
      <c r="H30" s="19">
        <v>835081</v>
      </c>
      <c r="I30" s="20">
        <v>112177</v>
      </c>
      <c r="J30" s="25" t="s">
        <v>2370</v>
      </c>
      <c r="K30" s="26">
        <v>2334</v>
      </c>
    </row>
    <row r="31" spans="1:11">
      <c r="A31" s="18" t="s">
        <v>2341</v>
      </c>
      <c r="B31" s="19">
        <v>34798</v>
      </c>
      <c r="C31" s="20">
        <v>16123</v>
      </c>
      <c r="D31" s="22" t="s">
        <v>2368</v>
      </c>
      <c r="E31" s="23">
        <v>131845</v>
      </c>
    </row>
    <row r="32" spans="1:11" ht="17.25" thickBot="1">
      <c r="A32" s="18" t="s">
        <v>2330</v>
      </c>
      <c r="B32" s="19">
        <v>278219</v>
      </c>
      <c r="C32" s="20">
        <v>78846</v>
      </c>
      <c r="D32" s="25" t="s">
        <v>2370</v>
      </c>
      <c r="E32" s="25">
        <v>2161</v>
      </c>
    </row>
  </sheetData>
  <phoneticPr fontId="1" type="noConversion"/>
  <pageMargins left="0.7" right="0.7" top="0.75" bottom="0.75" header="0.3" footer="0.3"/>
  <pageSetup paperSize="9"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55" workbookViewId="0">
      <selection activeCell="H73" sqref="H73"/>
    </sheetView>
  </sheetViews>
  <sheetFormatPr defaultRowHeight="16.5"/>
  <cols>
    <col min="1" max="1" width="16.125" customWidth="1"/>
    <col min="2" max="2" width="21.25" customWidth="1"/>
    <col min="3" max="5" width="10.125" customWidth="1"/>
    <col min="6" max="6" width="9.75" customWidth="1"/>
    <col min="7" max="7" width="7.75" customWidth="1"/>
    <col min="8" max="9" width="12.125" customWidth="1"/>
    <col min="10" max="10" width="7.75" customWidth="1"/>
    <col min="11" max="11" width="8.5" customWidth="1"/>
    <col min="12" max="12" width="9.75" customWidth="1"/>
    <col min="13" max="19" width="16.875" customWidth="1"/>
    <col min="20" max="21" width="15.625" customWidth="1"/>
    <col min="22" max="23" width="19.375" bestFit="1" customWidth="1"/>
    <col min="24" max="25" width="15.625" bestFit="1" customWidth="1"/>
  </cols>
  <sheetData>
    <row r="1" spans="1:12">
      <c r="A1" s="12" t="s">
        <v>2361</v>
      </c>
      <c r="B1" t="s" vm="6">
        <v>2386</v>
      </c>
    </row>
    <row r="2" spans="1:12">
      <c r="A2" s="12" t="s">
        <v>2390</v>
      </c>
      <c r="B2" t="s" vm="7">
        <v>2401</v>
      </c>
    </row>
    <row r="3" spans="1:12">
      <c r="A3" s="12" t="s">
        <v>2389</v>
      </c>
      <c r="B3" t="s" vm="8">
        <v>2402</v>
      </c>
    </row>
    <row r="4" spans="1:12">
      <c r="A4" s="12" t="s">
        <v>2403</v>
      </c>
      <c r="B4" t="s" vm="10">
        <v>2411</v>
      </c>
    </row>
    <row r="5" spans="1:12">
      <c r="A5" s="12" t="s">
        <v>2385</v>
      </c>
      <c r="B5" t="s" vm="9">
        <v>2409</v>
      </c>
    </row>
    <row r="7" spans="1:12">
      <c r="A7" s="12" t="s">
        <v>2375</v>
      </c>
      <c r="B7" s="12" t="s">
        <v>2412</v>
      </c>
      <c r="F7" s="12" t="s">
        <v>2375</v>
      </c>
      <c r="I7" s="12" t="s">
        <v>2375</v>
      </c>
      <c r="J7" s="12" t="s">
        <v>2359</v>
      </c>
    </row>
    <row r="8" spans="1:12">
      <c r="A8" s="12" t="s">
        <v>2417</v>
      </c>
      <c r="B8" t="s">
        <v>2413</v>
      </c>
      <c r="C8" t="s">
        <v>2414</v>
      </c>
      <c r="D8" t="s">
        <v>2330</v>
      </c>
      <c r="F8" s="12" t="s">
        <v>2390</v>
      </c>
      <c r="G8" t="s">
        <v>2410</v>
      </c>
      <c r="I8" s="12" t="s">
        <v>5383</v>
      </c>
      <c r="J8" t="s">
        <v>2415</v>
      </c>
      <c r="K8" t="s">
        <v>2416</v>
      </c>
      <c r="L8" t="s">
        <v>2330</v>
      </c>
    </row>
    <row r="9" spans="1:12">
      <c r="B9" s="3">
        <v>1096</v>
      </c>
      <c r="C9" s="3"/>
      <c r="D9" s="3">
        <v>1096</v>
      </c>
      <c r="F9" t="s">
        <v>2395</v>
      </c>
      <c r="G9" s="3">
        <v>29489</v>
      </c>
      <c r="I9" t="s">
        <v>5406</v>
      </c>
      <c r="J9" s="3">
        <v>58499</v>
      </c>
      <c r="K9" s="3">
        <v>79252</v>
      </c>
      <c r="L9" s="3">
        <v>137751</v>
      </c>
    </row>
    <row r="10" spans="1:12">
      <c r="A10" t="s">
        <v>2419</v>
      </c>
      <c r="B10" s="3">
        <v>2193</v>
      </c>
      <c r="C10" s="3"/>
      <c r="D10" s="3">
        <v>2193</v>
      </c>
      <c r="F10" t="s">
        <v>2391</v>
      </c>
      <c r="G10" s="3">
        <v>26290</v>
      </c>
      <c r="I10" t="s">
        <v>5426</v>
      </c>
      <c r="J10" s="3">
        <v>14648</v>
      </c>
      <c r="K10" s="3">
        <v>20462</v>
      </c>
      <c r="L10" s="3">
        <v>35110</v>
      </c>
    </row>
    <row r="11" spans="1:12">
      <c r="A11" t="s">
        <v>2420</v>
      </c>
      <c r="B11" s="3">
        <v>7064</v>
      </c>
      <c r="C11" s="3"/>
      <c r="D11" s="3">
        <v>7064</v>
      </c>
      <c r="F11" t="s">
        <v>2397</v>
      </c>
      <c r="G11" s="3">
        <v>13140</v>
      </c>
      <c r="I11" t="s">
        <v>5554</v>
      </c>
      <c r="J11" s="3">
        <v>3387</v>
      </c>
      <c r="K11" s="3">
        <v>8704</v>
      </c>
      <c r="L11" s="3">
        <v>12091</v>
      </c>
    </row>
    <row r="12" spans="1:12">
      <c r="A12" t="s">
        <v>2421</v>
      </c>
      <c r="B12" s="3">
        <v>5321</v>
      </c>
      <c r="C12" s="3"/>
      <c r="D12" s="3">
        <v>5321</v>
      </c>
      <c r="F12" t="s">
        <v>2393</v>
      </c>
      <c r="G12" s="3">
        <v>9760</v>
      </c>
      <c r="I12" t="s">
        <v>5446</v>
      </c>
      <c r="J12" s="3">
        <v>4174</v>
      </c>
      <c r="K12" s="3">
        <v>7874</v>
      </c>
      <c r="L12" s="3">
        <v>12048</v>
      </c>
    </row>
    <row r="13" spans="1:12">
      <c r="A13" t="s">
        <v>2418</v>
      </c>
      <c r="B13" s="3">
        <v>29582</v>
      </c>
      <c r="C13" s="3">
        <v>5</v>
      </c>
      <c r="D13" s="3">
        <v>29587</v>
      </c>
      <c r="F13" t="s">
        <v>2392</v>
      </c>
      <c r="G13" s="3">
        <v>5997</v>
      </c>
      <c r="I13" t="s">
        <v>5555</v>
      </c>
      <c r="J13" s="3">
        <v>1562</v>
      </c>
      <c r="K13" s="3">
        <v>6071</v>
      </c>
      <c r="L13" s="3">
        <v>7633</v>
      </c>
    </row>
    <row r="14" spans="1:12">
      <c r="A14" t="s">
        <v>2422</v>
      </c>
      <c r="B14" s="3">
        <v>2291</v>
      </c>
      <c r="C14" s="3">
        <v>102</v>
      </c>
      <c r="D14" s="3">
        <v>2393</v>
      </c>
      <c r="F14" t="s">
        <v>2396</v>
      </c>
      <c r="G14" s="3">
        <v>5792</v>
      </c>
      <c r="I14" t="s">
        <v>5556</v>
      </c>
      <c r="J14" s="3">
        <v>3421</v>
      </c>
      <c r="K14" s="3">
        <v>2717</v>
      </c>
      <c r="L14" s="3">
        <v>6138</v>
      </c>
    </row>
    <row r="15" spans="1:12">
      <c r="A15" t="s">
        <v>2423</v>
      </c>
      <c r="B15" s="3">
        <v>322</v>
      </c>
      <c r="C15" s="3">
        <v>6609</v>
      </c>
      <c r="D15" s="3">
        <v>6931</v>
      </c>
      <c r="F15" t="s">
        <v>2400</v>
      </c>
      <c r="G15" s="3">
        <v>3980</v>
      </c>
      <c r="I15" t="s">
        <v>5563</v>
      </c>
      <c r="J15" s="3">
        <v>779</v>
      </c>
      <c r="K15" s="3">
        <v>1350</v>
      </c>
      <c r="L15" s="3">
        <v>2129</v>
      </c>
    </row>
    <row r="16" spans="1:12">
      <c r="A16" t="s">
        <v>2424</v>
      </c>
      <c r="B16" s="3"/>
      <c r="C16" s="3">
        <v>12483</v>
      </c>
      <c r="D16" s="3">
        <v>12483</v>
      </c>
      <c r="F16" t="s">
        <v>2398</v>
      </c>
      <c r="G16" s="3">
        <v>1485</v>
      </c>
      <c r="J16" s="3">
        <v>628</v>
      </c>
      <c r="K16" s="3">
        <v>436</v>
      </c>
      <c r="L16" s="3">
        <v>1064</v>
      </c>
    </row>
    <row r="17" spans="1:12">
      <c r="A17" t="s">
        <v>2425</v>
      </c>
      <c r="B17" s="3"/>
      <c r="C17" s="3">
        <v>52730</v>
      </c>
      <c r="D17" s="3">
        <v>52730</v>
      </c>
      <c r="F17" t="s">
        <v>2399</v>
      </c>
      <c r="G17" s="3">
        <v>1375</v>
      </c>
      <c r="I17" t="s">
        <v>5557</v>
      </c>
      <c r="J17" s="3">
        <v>127</v>
      </c>
      <c r="K17" s="3">
        <v>144</v>
      </c>
      <c r="L17" s="3">
        <v>271</v>
      </c>
    </row>
    <row r="18" spans="1:12">
      <c r="A18" t="s">
        <v>2426</v>
      </c>
      <c r="B18" s="3"/>
      <c r="C18" s="3">
        <v>66320</v>
      </c>
      <c r="D18" s="3">
        <v>66320</v>
      </c>
      <c r="F18" t="s">
        <v>2330</v>
      </c>
      <c r="G18" s="3">
        <v>97308</v>
      </c>
      <c r="I18" t="s">
        <v>5558</v>
      </c>
      <c r="J18" s="3">
        <v>69</v>
      </c>
      <c r="K18" s="3">
        <v>61</v>
      </c>
      <c r="L18" s="3">
        <v>130</v>
      </c>
    </row>
    <row r="19" spans="1:12">
      <c r="A19" t="s">
        <v>2427</v>
      </c>
      <c r="B19" s="3"/>
      <c r="C19" s="3">
        <v>28410</v>
      </c>
      <c r="D19" s="3">
        <v>28410</v>
      </c>
      <c r="I19" t="s">
        <v>5559</v>
      </c>
      <c r="J19" s="3">
        <v>18</v>
      </c>
      <c r="K19" s="3">
        <v>43</v>
      </c>
      <c r="L19" s="3">
        <v>61</v>
      </c>
    </row>
    <row r="20" spans="1:12">
      <c r="A20" t="s">
        <v>2330</v>
      </c>
      <c r="B20" s="3">
        <v>47869</v>
      </c>
      <c r="C20" s="3">
        <v>166659</v>
      </c>
      <c r="D20" s="3">
        <v>214528</v>
      </c>
      <c r="I20" t="s">
        <v>5561</v>
      </c>
      <c r="J20" s="3">
        <v>17</v>
      </c>
      <c r="K20" s="3">
        <v>24</v>
      </c>
      <c r="L20" s="3">
        <v>41</v>
      </c>
    </row>
    <row r="21" spans="1:12">
      <c r="I21" t="s">
        <v>5560</v>
      </c>
      <c r="J21" s="3">
        <v>28</v>
      </c>
      <c r="K21" s="3">
        <v>11</v>
      </c>
      <c r="L21" s="3">
        <v>39</v>
      </c>
    </row>
    <row r="22" spans="1:12">
      <c r="A22" s="12" t="s">
        <v>2359</v>
      </c>
      <c r="B22" t="s" vm="12">
        <v>2360</v>
      </c>
      <c r="I22" t="s">
        <v>5562</v>
      </c>
      <c r="J22" s="3">
        <v>6</v>
      </c>
      <c r="K22" s="3">
        <v>6</v>
      </c>
      <c r="L22" s="3">
        <v>12</v>
      </c>
    </row>
    <row r="23" spans="1:12">
      <c r="I23" t="s">
        <v>5564</v>
      </c>
      <c r="J23" s="3">
        <v>6</v>
      </c>
      <c r="K23" s="3">
        <v>4</v>
      </c>
      <c r="L23" s="3">
        <v>10</v>
      </c>
    </row>
    <row r="24" spans="1:12">
      <c r="A24" s="12" t="s">
        <v>2375</v>
      </c>
      <c r="I24" t="s">
        <v>2330</v>
      </c>
      <c r="J24" s="3">
        <v>87369</v>
      </c>
      <c r="K24" s="3">
        <v>127159</v>
      </c>
      <c r="L24" s="3">
        <v>214528</v>
      </c>
    </row>
    <row r="25" spans="1:12">
      <c r="A25" s="12" t="s">
        <v>2403</v>
      </c>
      <c r="B25" s="12" t="s">
        <v>2385</v>
      </c>
      <c r="C25" t="s">
        <v>2410</v>
      </c>
    </row>
    <row r="26" spans="1:12">
      <c r="B26" t="s">
        <v>2384</v>
      </c>
      <c r="C26" s="3">
        <v>1064</v>
      </c>
    </row>
    <row r="27" spans="1:12">
      <c r="A27" t="s">
        <v>2408</v>
      </c>
      <c r="B27" t="s">
        <v>2378</v>
      </c>
      <c r="C27" s="3">
        <v>4464</v>
      </c>
    </row>
    <row r="28" spans="1:12">
      <c r="B28" t="s">
        <v>2381</v>
      </c>
      <c r="C28" s="3">
        <v>43</v>
      </c>
    </row>
    <row r="29" spans="1:12">
      <c r="A29" t="s">
        <v>2407</v>
      </c>
      <c r="B29" t="s">
        <v>2377</v>
      </c>
      <c r="C29" s="3">
        <v>3108</v>
      </c>
    </row>
    <row r="30" spans="1:12">
      <c r="B30" t="s">
        <v>2378</v>
      </c>
      <c r="C30" s="3">
        <v>11</v>
      </c>
    </row>
    <row r="31" spans="1:12">
      <c r="B31" t="s">
        <v>2380</v>
      </c>
      <c r="C31" s="3">
        <v>11</v>
      </c>
    </row>
    <row r="32" spans="1:12">
      <c r="B32" t="s">
        <v>2381</v>
      </c>
      <c r="C32" s="3">
        <v>71</v>
      </c>
    </row>
    <row r="33" spans="1:3">
      <c r="A33" t="s">
        <v>2404</v>
      </c>
      <c r="B33" t="s">
        <v>2376</v>
      </c>
      <c r="C33" s="3">
        <v>9706</v>
      </c>
    </row>
    <row r="34" spans="1:3">
      <c r="B34" s="18" t="s">
        <v>2377</v>
      </c>
      <c r="C34" s="19">
        <v>37477</v>
      </c>
    </row>
    <row r="35" spans="1:3">
      <c r="B35" s="18" t="s">
        <v>2379</v>
      </c>
      <c r="C35" s="19">
        <v>24892</v>
      </c>
    </row>
    <row r="36" spans="1:3">
      <c r="B36" t="s">
        <v>2380</v>
      </c>
      <c r="C36" s="3">
        <v>1534</v>
      </c>
    </row>
    <row r="37" spans="1:3">
      <c r="B37" t="s">
        <v>2383</v>
      </c>
      <c r="C37" s="3">
        <v>21</v>
      </c>
    </row>
    <row r="38" spans="1:3">
      <c r="A38" t="s">
        <v>2405</v>
      </c>
      <c r="B38" s="18" t="s">
        <v>2376</v>
      </c>
      <c r="C38" s="19">
        <v>54197</v>
      </c>
    </row>
    <row r="39" spans="1:3">
      <c r="B39" t="s">
        <v>2377</v>
      </c>
      <c r="C39" s="3">
        <v>2744</v>
      </c>
    </row>
    <row r="40" spans="1:3">
      <c r="B40" t="s">
        <v>2379</v>
      </c>
      <c r="C40" s="3">
        <v>5437</v>
      </c>
    </row>
    <row r="41" spans="1:3">
      <c r="B41" t="s">
        <v>2380</v>
      </c>
      <c r="C41" s="3">
        <v>2165</v>
      </c>
    </row>
    <row r="42" spans="1:3">
      <c r="B42" t="s">
        <v>2382</v>
      </c>
      <c r="C42" s="3">
        <v>2348</v>
      </c>
    </row>
    <row r="43" spans="1:3">
      <c r="A43" t="s">
        <v>2406</v>
      </c>
      <c r="B43" s="18" t="s">
        <v>2376</v>
      </c>
      <c r="C43" s="19">
        <v>57141</v>
      </c>
    </row>
    <row r="44" spans="1:3">
      <c r="B44" t="s">
        <v>2379</v>
      </c>
      <c r="C44" s="3">
        <v>1436</v>
      </c>
    </row>
    <row r="45" spans="1:3">
      <c r="B45" t="s">
        <v>2380</v>
      </c>
      <c r="C45" s="3">
        <v>6</v>
      </c>
    </row>
    <row r="46" spans="1:3">
      <c r="B46" t="s">
        <v>2382</v>
      </c>
      <c r="C46" s="3">
        <v>6652</v>
      </c>
    </row>
    <row r="47" spans="1:3">
      <c r="A47" t="s">
        <v>2330</v>
      </c>
      <c r="C47" s="3">
        <v>214528</v>
      </c>
    </row>
    <row r="49" spans="1:3">
      <c r="A49" s="12" t="s">
        <v>2385</v>
      </c>
      <c r="B49" t="s" vm="9">
        <v>2409</v>
      </c>
    </row>
    <row r="51" spans="1:3">
      <c r="B51" s="12" t="s">
        <v>2364</v>
      </c>
    </row>
    <row r="52" spans="1:3">
      <c r="A52" s="12" t="s">
        <v>2446</v>
      </c>
      <c r="B52" t="s">
        <v>2375</v>
      </c>
      <c r="C52" t="s">
        <v>5565</v>
      </c>
    </row>
    <row r="53" spans="1:3">
      <c r="A53" t="s">
        <v>2437</v>
      </c>
      <c r="B53" s="3">
        <v>28806</v>
      </c>
      <c r="C53" s="1">
        <v>0.17918525015395526</v>
      </c>
    </row>
    <row r="54" spans="1:3">
      <c r="A54" t="s">
        <v>2440</v>
      </c>
      <c r="B54" s="3">
        <v>24944</v>
      </c>
      <c r="C54" s="1">
        <v>0.15516201068667151</v>
      </c>
    </row>
    <row r="55" spans="1:3">
      <c r="A55" t="s">
        <v>2445</v>
      </c>
      <c r="B55" s="3">
        <v>20052</v>
      </c>
      <c r="C55" s="1">
        <v>0.12473174463955811</v>
      </c>
    </row>
    <row r="56" spans="1:3">
      <c r="A56" t="s">
        <v>2438</v>
      </c>
      <c r="B56" s="3">
        <v>19912</v>
      </c>
      <c r="C56" s="1">
        <v>0.12386088665783368</v>
      </c>
    </row>
    <row r="57" spans="1:3">
      <c r="A57" t="s">
        <v>2431</v>
      </c>
      <c r="B57" s="3">
        <v>13819</v>
      </c>
      <c r="C57" s="1">
        <v>8.5959903210355751E-2</v>
      </c>
    </row>
    <row r="58" spans="1:3">
      <c r="A58" t="s">
        <v>2432</v>
      </c>
      <c r="B58" s="3">
        <v>12999</v>
      </c>
      <c r="C58" s="1">
        <v>8.0859163603112696E-2</v>
      </c>
    </row>
    <row r="59" spans="1:3">
      <c r="A59" t="s">
        <v>2434</v>
      </c>
      <c r="B59" s="3">
        <v>6588</v>
      </c>
      <c r="C59" s="1">
        <v>4.0980088454289285E-2</v>
      </c>
    </row>
    <row r="60" spans="1:3">
      <c r="A60" t="s">
        <v>2443</v>
      </c>
      <c r="B60" s="3">
        <v>5984</v>
      </c>
      <c r="C60" s="1">
        <v>3.7222958304563916E-2</v>
      </c>
    </row>
    <row r="61" spans="1:3">
      <c r="A61" t="s">
        <v>2433</v>
      </c>
      <c r="B61" s="3">
        <v>5863</v>
      </c>
      <c r="C61" s="1">
        <v>3.6470288191787811E-2</v>
      </c>
    </row>
    <row r="62" spans="1:3">
      <c r="A62" t="s">
        <v>2441</v>
      </c>
      <c r="B62" s="3">
        <v>5485</v>
      </c>
      <c r="C62" s="1">
        <v>3.4118971641131868E-2</v>
      </c>
    </row>
    <row r="63" spans="1:3">
      <c r="A63" t="s">
        <v>2439</v>
      </c>
      <c r="B63" s="3">
        <v>4240</v>
      </c>
      <c r="C63" s="1">
        <v>2.6374556017939674E-2</v>
      </c>
    </row>
    <row r="64" spans="1:3">
      <c r="A64" t="s">
        <v>2428</v>
      </c>
      <c r="B64" s="3">
        <v>3701</v>
      </c>
      <c r="C64" s="1">
        <v>2.3021752788300646E-2</v>
      </c>
    </row>
    <row r="65" spans="1:6">
      <c r="A65" t="s">
        <v>2435</v>
      </c>
      <c r="B65" s="3">
        <v>3029</v>
      </c>
      <c r="C65" s="1">
        <v>1.8841634476023415E-2</v>
      </c>
    </row>
    <row r="66" spans="1:6">
      <c r="A66" t="s">
        <v>2436</v>
      </c>
      <c r="B66" s="3">
        <v>2823</v>
      </c>
      <c r="C66" s="1">
        <v>1.7560229160057478E-2</v>
      </c>
    </row>
    <row r="67" spans="1:6">
      <c r="A67" t="s">
        <v>2429</v>
      </c>
      <c r="B67" s="3">
        <v>2516</v>
      </c>
      <c r="C67" s="1">
        <v>1.5650562014418921E-2</v>
      </c>
    </row>
    <row r="68" spans="1:6">
      <c r="A68" t="s">
        <v>2330</v>
      </c>
      <c r="B68" s="3">
        <v>160761</v>
      </c>
      <c r="C68" s="1">
        <v>1</v>
      </c>
    </row>
    <row r="69" spans="1:6">
      <c r="A69" s="12" t="s">
        <v>2412</v>
      </c>
      <c r="B69" t="s" vm="13">
        <v>6320</v>
      </c>
    </row>
    <row r="71" spans="1:6">
      <c r="A71" s="12" t="s">
        <v>2375</v>
      </c>
      <c r="C71" s="12" t="s">
        <v>6319</v>
      </c>
    </row>
    <row r="72" spans="1:6">
      <c r="A72" s="12" t="s">
        <v>2359</v>
      </c>
      <c r="B72" s="12" t="s">
        <v>2385</v>
      </c>
      <c r="C72" t="s">
        <v>2414</v>
      </c>
      <c r="D72" t="s">
        <v>6317</v>
      </c>
      <c r="E72" t="s">
        <v>6318</v>
      </c>
      <c r="F72" t="s">
        <v>2330</v>
      </c>
    </row>
    <row r="73" spans="1:6">
      <c r="A73" t="s">
        <v>2415</v>
      </c>
      <c r="B73" t="s">
        <v>2376</v>
      </c>
      <c r="C73" s="3">
        <v>9692</v>
      </c>
      <c r="D73" s="3">
        <v>885</v>
      </c>
      <c r="E73" s="3">
        <v>50885</v>
      </c>
      <c r="F73" s="3">
        <v>61462</v>
      </c>
    </row>
    <row r="74" spans="1:6">
      <c r="B74" t="s">
        <v>2377</v>
      </c>
      <c r="C74" s="3">
        <v>516</v>
      </c>
      <c r="D74" s="3">
        <v>11734</v>
      </c>
      <c r="E74" s="3"/>
      <c r="F74" s="3">
        <v>12250</v>
      </c>
    </row>
    <row r="75" spans="1:6">
      <c r="B75" t="s">
        <v>2378</v>
      </c>
      <c r="C75" s="3">
        <v>10</v>
      </c>
      <c r="D75" s="3">
        <v>267</v>
      </c>
      <c r="E75" s="3"/>
      <c r="F75" s="3">
        <v>277</v>
      </c>
    </row>
    <row r="76" spans="1:6">
      <c r="B76" t="s">
        <v>2379</v>
      </c>
      <c r="C76" s="3">
        <v>882</v>
      </c>
      <c r="D76" s="3">
        <v>7073</v>
      </c>
      <c r="E76" s="3">
        <v>357</v>
      </c>
      <c r="F76" s="3">
        <v>8312</v>
      </c>
    </row>
    <row r="77" spans="1:6">
      <c r="B77" t="s">
        <v>2380</v>
      </c>
      <c r="C77" s="3">
        <v>818</v>
      </c>
      <c r="D77" s="3">
        <v>243</v>
      </c>
      <c r="E77" s="3"/>
      <c r="F77" s="3">
        <v>1061</v>
      </c>
    </row>
    <row r="78" spans="1:6">
      <c r="B78" t="s">
        <v>2381</v>
      </c>
      <c r="C78" s="3">
        <v>50</v>
      </c>
      <c r="D78" s="3"/>
      <c r="E78" s="3"/>
      <c r="F78" s="3">
        <v>50</v>
      </c>
    </row>
    <row r="79" spans="1:6">
      <c r="B79" t="s">
        <v>2382</v>
      </c>
      <c r="C79" s="3">
        <v>3329</v>
      </c>
      <c r="D79" s="3"/>
      <c r="E79" s="3"/>
      <c r="F79" s="3">
        <v>3329</v>
      </c>
    </row>
    <row r="80" spans="1:6">
      <c r="A80" t="s">
        <v>2416</v>
      </c>
      <c r="B80" t="s">
        <v>2376</v>
      </c>
      <c r="C80" s="3">
        <v>9330</v>
      </c>
      <c r="D80" s="3">
        <v>2561</v>
      </c>
      <c r="E80" s="3">
        <v>47691</v>
      </c>
      <c r="F80" s="3">
        <v>59582</v>
      </c>
    </row>
    <row r="81" spans="1:6">
      <c r="B81" t="s">
        <v>2377</v>
      </c>
      <c r="C81" s="3">
        <v>805</v>
      </c>
      <c r="D81" s="3">
        <v>30274</v>
      </c>
      <c r="E81" s="3"/>
      <c r="F81" s="3">
        <v>31079</v>
      </c>
    </row>
    <row r="82" spans="1:6">
      <c r="B82" t="s">
        <v>2378</v>
      </c>
      <c r="C82" s="3">
        <v>4021</v>
      </c>
      <c r="D82" s="3">
        <v>177</v>
      </c>
      <c r="E82" s="3"/>
      <c r="F82" s="3">
        <v>4198</v>
      </c>
    </row>
    <row r="83" spans="1:6">
      <c r="B83" t="s">
        <v>2379</v>
      </c>
      <c r="C83" s="3">
        <v>4288</v>
      </c>
      <c r="D83" s="3">
        <v>18113</v>
      </c>
      <c r="E83" s="3">
        <v>1052</v>
      </c>
      <c r="F83" s="3">
        <v>23453</v>
      </c>
    </row>
    <row r="84" spans="1:6">
      <c r="B84" t="s">
        <v>2380</v>
      </c>
      <c r="C84" s="3">
        <v>2544</v>
      </c>
      <c r="D84" s="3">
        <v>111</v>
      </c>
      <c r="E84" s="3"/>
      <c r="F84" s="3">
        <v>2655</v>
      </c>
    </row>
    <row r="85" spans="1:6">
      <c r="B85" t="s">
        <v>2381</v>
      </c>
      <c r="C85" s="3">
        <v>64</v>
      </c>
      <c r="D85" s="3"/>
      <c r="E85" s="3"/>
      <c r="F85" s="3">
        <v>64</v>
      </c>
    </row>
    <row r="86" spans="1:6">
      <c r="B86" t="s">
        <v>2382</v>
      </c>
      <c r="C86" s="3">
        <v>5671</v>
      </c>
      <c r="D86" s="3"/>
      <c r="E86" s="3"/>
      <c r="F86" s="3">
        <v>5671</v>
      </c>
    </row>
    <row r="87" spans="1:6">
      <c r="B87" t="s">
        <v>2383</v>
      </c>
      <c r="C87" s="3"/>
      <c r="D87" s="3">
        <v>21</v>
      </c>
      <c r="E87" s="3"/>
      <c r="F87" s="3">
        <v>21</v>
      </c>
    </row>
    <row r="88" spans="1:6">
      <c r="A88" t="s">
        <v>2330</v>
      </c>
      <c r="C88" s="3">
        <v>42020</v>
      </c>
      <c r="D88" s="3">
        <v>71459</v>
      </c>
      <c r="E88" s="3">
        <v>99985</v>
      </c>
      <c r="F88" s="3">
        <v>213464</v>
      </c>
    </row>
  </sheetData>
  <phoneticPr fontId="1" type="noConversion"/>
  <conditionalFormatting pivot="1" sqref="B9:D1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{8505932A-C5E2-4BE7-A5A5-2A3B763A1964}</x14:id>
        </ext>
      </extLst>
    </cfRule>
  </conditionalFormatting>
  <conditionalFormatting pivot="1" sqref="G9:G1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{27C244C3-52BE-4903-B03D-38EA5FF504F9}</x14:id>
        </ext>
      </extLst>
    </cfRule>
  </conditionalFormatting>
  <conditionalFormatting pivot="1" sqref="C26:C4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{82C99081-742D-4A91-AEDD-EE910240D56A}</x14:id>
        </ext>
      </extLst>
    </cfRule>
  </conditionalFormatting>
  <conditionalFormatting pivot="1" sqref="J9:L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{3A966475-2B22-42FB-BCCC-88A24A6AE709}</x14:id>
        </ext>
      </extLst>
    </cfRule>
  </conditionalFormatting>
  <conditionalFormatting pivot="1" sqref="C73:E8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{F5E481DE-58C5-4E58-9DC8-FC23B4063BD2}</x14:id>
        </ext>
      </extLst>
    </cfRule>
  </conditionalFormatting>
  <pageMargins left="0.7" right="0.7" top="0.75" bottom="0.75" header="0.3" footer="0.3"/>
  <pageSetup paperSize="9" orientation="portrait" horizontalDpi="300" verticalDpi="300"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505932A-C5E2-4BE7-A5A5-2A3B763A19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B9:D19</xm:sqref>
        </x14:conditionalFormatting>
        <x14:conditionalFormatting xmlns:xm="http://schemas.microsoft.com/office/excel/2006/main" pivot="1">
          <x14:cfRule type="dataBar" id="{27C244C3-52BE-4903-B03D-38EA5FF50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G9:G17</xm:sqref>
        </x14:conditionalFormatting>
        <x14:conditionalFormatting xmlns:xm="http://schemas.microsoft.com/office/excel/2006/main" pivot="1">
          <x14:cfRule type="dataBar" id="{82C99081-742D-4A91-AEDD-EE910240D5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C26:C46</xm:sqref>
        </x14:conditionalFormatting>
        <x14:conditionalFormatting xmlns:xm="http://schemas.microsoft.com/office/excel/2006/main" pivot="1">
          <x14:cfRule type="dataBar" id="{3A966475-2B22-42FB-BCCC-88A24A6AE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J9:L23</xm:sqref>
        </x14:conditionalFormatting>
        <x14:conditionalFormatting xmlns:xm="http://schemas.microsoft.com/office/excel/2006/main" pivot="1">
          <x14:cfRule type="dataBar" id="{F5E481DE-58C5-4E58-9DC8-FC23B4063B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C73:E87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68"/>
  <sheetViews>
    <sheetView workbookViewId="0">
      <pane xSplit="1" topLeftCell="B1" activePane="topRight" state="frozen"/>
      <selection pane="topRight" activeCell="AM23" sqref="AM23"/>
    </sheetView>
  </sheetViews>
  <sheetFormatPr defaultRowHeight="16.5"/>
  <cols>
    <col min="1" max="1" width="61" bestFit="1" customWidth="1"/>
    <col min="2" max="2" width="19.125" customWidth="1"/>
    <col min="3" max="3" width="9.875" style="1" customWidth="1"/>
    <col min="4" max="4" width="9.25" bestFit="1" customWidth="1"/>
    <col min="5" max="5" width="54.25" customWidth="1"/>
    <col min="6" max="6" width="10.125" customWidth="1"/>
    <col min="7" max="7" width="15" hidden="1" customWidth="1"/>
    <col min="8" max="8" width="13.875" hidden="1" customWidth="1"/>
    <col min="9" max="9" width="12.25" hidden="1" customWidth="1"/>
    <col min="10" max="10" width="19.375" customWidth="1"/>
    <col min="11" max="12" width="21.625" customWidth="1"/>
    <col min="13" max="15" width="17" customWidth="1"/>
    <col min="16" max="16" width="12.25" customWidth="1"/>
    <col min="17" max="17" width="48.25" customWidth="1"/>
    <col min="18" max="18" width="10.125" hidden="1" customWidth="1"/>
    <col min="19" max="21" width="22.875" customWidth="1"/>
    <col min="22" max="22" width="19.875" hidden="1" customWidth="1"/>
    <col min="23" max="24" width="17" customWidth="1"/>
    <col min="25" max="25" width="19.375" customWidth="1"/>
    <col min="26" max="26" width="8" customWidth="1"/>
    <col min="27" max="27" width="9.875" bestFit="1" customWidth="1"/>
    <col min="28" max="28" width="7.75" customWidth="1"/>
    <col min="29" max="31" width="25.25" customWidth="1"/>
    <col min="32" max="34" width="22.875" customWidth="1"/>
    <col min="35" max="36" width="25.25" customWidth="1"/>
    <col min="37" max="37" width="12.25" customWidth="1"/>
    <col min="38" max="38" width="11.25" customWidth="1"/>
    <col min="39" max="39" width="15.125" customWidth="1"/>
  </cols>
  <sheetData>
    <row r="1" spans="1:39">
      <c r="A1" s="12" t="s">
        <v>2446</v>
      </c>
      <c r="B1" t="s" vm="11">
        <v>5376</v>
      </c>
      <c r="C1"/>
    </row>
    <row r="2" spans="1:39">
      <c r="C2"/>
    </row>
    <row r="3" spans="1:39">
      <c r="B3" s="12" t="s">
        <v>2364</v>
      </c>
      <c r="C3"/>
    </row>
    <row r="4" spans="1:39" ht="17.25" thickBot="1">
      <c r="A4" s="31" t="s">
        <v>2356</v>
      </c>
      <c r="B4" s="32" t="s">
        <v>2375</v>
      </c>
      <c r="C4" s="32" t="s">
        <v>5565</v>
      </c>
      <c r="E4" s="35" t="s">
        <v>5491</v>
      </c>
      <c r="F4" s="35" t="s">
        <v>2375</v>
      </c>
      <c r="G4" s="35" t="s">
        <v>5377</v>
      </c>
      <c r="H4" s="35" t="s">
        <v>5378</v>
      </c>
      <c r="I4" s="35" t="s">
        <v>5379</v>
      </c>
      <c r="J4" s="35" t="s">
        <v>2412</v>
      </c>
      <c r="K4" s="35" t="s">
        <v>5380</v>
      </c>
      <c r="L4" s="35" t="s">
        <v>2417</v>
      </c>
      <c r="M4" s="35" t="s">
        <v>5381</v>
      </c>
      <c r="N4" s="35" t="s">
        <v>5382</v>
      </c>
      <c r="O4" s="35" t="s">
        <v>2446</v>
      </c>
      <c r="P4" s="35" t="s">
        <v>5383</v>
      </c>
      <c r="Q4" s="35" t="s">
        <v>5384</v>
      </c>
      <c r="R4" s="35" t="s">
        <v>5385</v>
      </c>
      <c r="S4" s="35" t="s">
        <v>5386</v>
      </c>
      <c r="T4" s="35" t="s">
        <v>5387</v>
      </c>
      <c r="U4" s="35" t="s">
        <v>5388</v>
      </c>
      <c r="V4" s="35" t="s">
        <v>5389</v>
      </c>
      <c r="W4" s="35" t="s">
        <v>2403</v>
      </c>
      <c r="X4" s="35" t="s">
        <v>5390</v>
      </c>
      <c r="Y4" s="35" t="s">
        <v>2387</v>
      </c>
      <c r="Z4" s="35" t="s">
        <v>5391</v>
      </c>
      <c r="AA4" s="35" t="s">
        <v>5392</v>
      </c>
      <c r="AB4" s="35" t="s">
        <v>5393</v>
      </c>
      <c r="AC4" s="35" t="s">
        <v>5394</v>
      </c>
      <c r="AD4" s="35" t="s">
        <v>5395</v>
      </c>
      <c r="AE4" s="35" t="s">
        <v>5396</v>
      </c>
      <c r="AF4" s="35" t="s">
        <v>5397</v>
      </c>
      <c r="AG4" s="35" t="s">
        <v>5398</v>
      </c>
      <c r="AH4" s="35" t="s">
        <v>5399</v>
      </c>
      <c r="AI4" s="35" t="s">
        <v>5400</v>
      </c>
      <c r="AJ4" s="35" t="s">
        <v>5401</v>
      </c>
      <c r="AK4" s="35" t="s">
        <v>5402</v>
      </c>
      <c r="AL4" s="35" t="s">
        <v>2390</v>
      </c>
      <c r="AM4" s="35" t="s">
        <v>5403</v>
      </c>
    </row>
    <row r="5" spans="1:39" ht="17.25" thickTop="1">
      <c r="A5" s="29" t="s">
        <v>3135</v>
      </c>
      <c r="B5" s="49">
        <v>5664</v>
      </c>
      <c r="C5" s="45">
        <v>2.6402147971360382E-2</v>
      </c>
      <c r="E5" s="11" t="s">
        <v>3135</v>
      </c>
      <c r="F5" s="11">
        <v>5664</v>
      </c>
      <c r="G5" s="36">
        <v>42881.445833333331</v>
      </c>
      <c r="H5" s="11" t="s">
        <v>5404</v>
      </c>
      <c r="I5" s="11" t="s">
        <v>5464</v>
      </c>
      <c r="J5" s="11">
        <v>1</v>
      </c>
      <c r="K5" s="11">
        <v>476219.89711999998</v>
      </c>
      <c r="L5" s="11" t="s">
        <v>2426</v>
      </c>
      <c r="M5" s="36">
        <v>41198</v>
      </c>
      <c r="N5" s="11">
        <v>5</v>
      </c>
      <c r="O5" s="11" t="s">
        <v>2431</v>
      </c>
      <c r="P5" s="11" t="s">
        <v>5406</v>
      </c>
      <c r="Q5" s="11" t="s">
        <v>5465</v>
      </c>
      <c r="R5" s="11" t="s">
        <v>5414</v>
      </c>
      <c r="S5" s="11" t="s">
        <v>5409</v>
      </c>
      <c r="T5" s="11" t="s">
        <v>5466</v>
      </c>
      <c r="U5" s="11" t="s">
        <v>5467</v>
      </c>
      <c r="V5" s="11" t="s">
        <v>2444</v>
      </c>
      <c r="W5" s="11" t="s">
        <v>2404</v>
      </c>
      <c r="X5" s="11">
        <v>1</v>
      </c>
      <c r="Y5" s="11" t="s">
        <v>2388</v>
      </c>
      <c r="Z5" s="11">
        <v>9.1199999999999992</v>
      </c>
      <c r="AA5" s="11">
        <v>0.9</v>
      </c>
      <c r="AB5" s="11">
        <v>0.39</v>
      </c>
      <c r="AC5" s="11">
        <v>1.21</v>
      </c>
      <c r="AD5" s="11">
        <v>1.67</v>
      </c>
      <c r="AE5" s="11">
        <v>6.95</v>
      </c>
      <c r="AF5" s="11">
        <v>14.52</v>
      </c>
      <c r="AG5" s="11">
        <v>13.54</v>
      </c>
      <c r="AH5" s="11"/>
      <c r="AI5" s="11">
        <v>5.42</v>
      </c>
      <c r="AJ5" s="11">
        <v>38.39</v>
      </c>
      <c r="AK5" s="11">
        <v>4</v>
      </c>
      <c r="AL5" s="11" t="s">
        <v>2394</v>
      </c>
      <c r="AM5" s="11" t="s">
        <v>2379</v>
      </c>
    </row>
    <row r="6" spans="1:39">
      <c r="A6" s="29" t="s">
        <v>3103</v>
      </c>
      <c r="B6" s="49">
        <v>5262</v>
      </c>
      <c r="C6" s="45">
        <v>2.4528266706443914E-2</v>
      </c>
      <c r="E6" s="11" t="s">
        <v>3103</v>
      </c>
      <c r="F6" s="11">
        <v>5262</v>
      </c>
      <c r="G6" s="36">
        <v>42881.423611111109</v>
      </c>
      <c r="H6" s="11" t="s">
        <v>5404</v>
      </c>
      <c r="I6" s="11" t="s">
        <v>5468</v>
      </c>
      <c r="J6" s="11">
        <v>0</v>
      </c>
      <c r="K6" s="11">
        <v>40.770000000000003</v>
      </c>
      <c r="L6" s="11" t="s">
        <v>2418</v>
      </c>
      <c r="M6" s="36">
        <v>41508</v>
      </c>
      <c r="N6" s="11">
        <v>4</v>
      </c>
      <c r="O6" s="11" t="s">
        <v>2432</v>
      </c>
      <c r="P6" s="11" t="s">
        <v>5426</v>
      </c>
      <c r="Q6" s="11" t="s">
        <v>5469</v>
      </c>
      <c r="R6" s="11" t="s">
        <v>2430</v>
      </c>
      <c r="S6" s="11" t="s">
        <v>5470</v>
      </c>
      <c r="T6" s="11" t="s">
        <v>5471</v>
      </c>
      <c r="U6" s="11" t="s">
        <v>5472</v>
      </c>
      <c r="V6" s="11" t="s">
        <v>5473</v>
      </c>
      <c r="W6" s="11" t="s">
        <v>2406</v>
      </c>
      <c r="X6" s="11">
        <v>0</v>
      </c>
      <c r="Y6" s="11" t="s">
        <v>2388</v>
      </c>
      <c r="Z6" s="11">
        <v>15.71</v>
      </c>
      <c r="AA6" s="11">
        <v>0.27</v>
      </c>
      <c r="AB6" s="11">
        <v>0.97</v>
      </c>
      <c r="AC6" s="11">
        <v>1.68</v>
      </c>
      <c r="AD6" s="11">
        <v>0.77</v>
      </c>
      <c r="AE6" s="11">
        <v>-0.13</v>
      </c>
      <c r="AF6" s="11">
        <v>10.09</v>
      </c>
      <c r="AG6" s="11">
        <v>72.45</v>
      </c>
      <c r="AH6" s="11"/>
      <c r="AI6" s="11">
        <v>4.3899999999999997</v>
      </c>
      <c r="AJ6" s="11">
        <v>57.1</v>
      </c>
      <c r="AK6" s="11">
        <v>3</v>
      </c>
      <c r="AL6" s="11" t="s">
        <v>2395</v>
      </c>
      <c r="AM6" s="11" t="s">
        <v>2382</v>
      </c>
    </row>
    <row r="7" spans="1:39">
      <c r="A7" s="29" t="s">
        <v>2623</v>
      </c>
      <c r="B7" s="49">
        <v>4194</v>
      </c>
      <c r="C7" s="45">
        <v>1.9549895584725537E-2</v>
      </c>
      <c r="E7" s="11" t="s">
        <v>2623</v>
      </c>
      <c r="F7" s="11">
        <v>4194</v>
      </c>
      <c r="G7" s="36">
        <v>42881.447916666664</v>
      </c>
      <c r="H7" s="11" t="s">
        <v>5404</v>
      </c>
      <c r="I7" s="11" t="s">
        <v>5405</v>
      </c>
      <c r="J7" s="11">
        <v>1</v>
      </c>
      <c r="K7" s="11">
        <v>52829.751680000001</v>
      </c>
      <c r="L7" s="11" t="s">
        <v>2427</v>
      </c>
      <c r="M7" s="36">
        <v>39623</v>
      </c>
      <c r="N7" s="11">
        <v>9</v>
      </c>
      <c r="O7" s="11" t="s">
        <v>2440</v>
      </c>
      <c r="P7" s="11" t="s">
        <v>5406</v>
      </c>
      <c r="Q7" s="11" t="s">
        <v>5407</v>
      </c>
      <c r="R7" s="11" t="s">
        <v>2430</v>
      </c>
      <c r="S7" s="11" t="s">
        <v>5408</v>
      </c>
      <c r="T7" s="11" t="s">
        <v>5409</v>
      </c>
      <c r="U7" s="11" t="s">
        <v>5410</v>
      </c>
      <c r="V7" s="11" t="s">
        <v>5411</v>
      </c>
      <c r="W7" s="11" t="s">
        <v>2406</v>
      </c>
      <c r="X7" s="11">
        <v>0</v>
      </c>
      <c r="Y7" s="11" t="s">
        <v>2388</v>
      </c>
      <c r="Z7" s="11">
        <v>17.63</v>
      </c>
      <c r="AA7" s="11">
        <v>0.56999999999999995</v>
      </c>
      <c r="AB7" s="11">
        <v>0.68</v>
      </c>
      <c r="AC7" s="11">
        <v>4.07</v>
      </c>
      <c r="AD7" s="11">
        <v>4.6900000000000004</v>
      </c>
      <c r="AE7" s="11">
        <v>13.82</v>
      </c>
      <c r="AF7" s="11">
        <v>34.89</v>
      </c>
      <c r="AG7" s="11">
        <v>42.75</v>
      </c>
      <c r="AH7" s="11">
        <v>73.52</v>
      </c>
      <c r="AI7" s="11">
        <v>16.68</v>
      </c>
      <c r="AJ7" s="11">
        <v>76.3</v>
      </c>
      <c r="AK7" s="11">
        <v>4</v>
      </c>
      <c r="AL7" s="11" t="s">
        <v>2395</v>
      </c>
      <c r="AM7" s="11" t="s">
        <v>2376</v>
      </c>
    </row>
    <row r="8" spans="1:39">
      <c r="A8" s="29" t="s">
        <v>3499</v>
      </c>
      <c r="B8" s="49">
        <v>3987</v>
      </c>
      <c r="C8" s="45">
        <v>1.8584986575178996E-2</v>
      </c>
      <c r="E8" s="11" t="s">
        <v>3499</v>
      </c>
      <c r="F8" s="11">
        <v>3987</v>
      </c>
      <c r="G8" s="36">
        <v>42881.500694444447</v>
      </c>
      <c r="H8" s="11" t="s">
        <v>5404</v>
      </c>
      <c r="I8" s="11" t="s">
        <v>5474</v>
      </c>
      <c r="J8" s="11">
        <v>1</v>
      </c>
      <c r="K8" s="11">
        <v>35500.630400000002</v>
      </c>
      <c r="L8" s="11" t="s">
        <v>2425</v>
      </c>
      <c r="M8" s="36">
        <v>35353</v>
      </c>
      <c r="N8" s="11">
        <v>21</v>
      </c>
      <c r="O8" s="11" t="s">
        <v>2443</v>
      </c>
      <c r="P8" s="11" t="s">
        <v>5406</v>
      </c>
      <c r="Q8" s="11" t="s">
        <v>5475</v>
      </c>
      <c r="R8" s="11" t="s">
        <v>5414</v>
      </c>
      <c r="S8" s="11"/>
      <c r="T8" s="11"/>
      <c r="U8" s="11"/>
      <c r="V8" s="11" t="s">
        <v>5411</v>
      </c>
      <c r="W8" s="11" t="s">
        <v>2405</v>
      </c>
      <c r="X8" s="11">
        <v>0</v>
      </c>
      <c r="Y8" s="11" t="s">
        <v>2388</v>
      </c>
      <c r="Z8" s="11">
        <v>535.17999999999995</v>
      </c>
      <c r="AA8" s="11">
        <v>0.18</v>
      </c>
      <c r="AB8" s="11">
        <v>1.03</v>
      </c>
      <c r="AC8" s="11">
        <v>-0.52</v>
      </c>
      <c r="AD8" s="11">
        <v>1.73</v>
      </c>
      <c r="AE8" s="11">
        <v>7.92</v>
      </c>
      <c r="AF8" s="11">
        <v>13.57</v>
      </c>
      <c r="AG8" s="11">
        <v>30.75</v>
      </c>
      <c r="AH8" s="11">
        <v>132.37</v>
      </c>
      <c r="AI8" s="11">
        <v>13.7</v>
      </c>
      <c r="AJ8" s="11">
        <v>435.18</v>
      </c>
      <c r="AK8" s="11">
        <v>3</v>
      </c>
      <c r="AL8" s="11" t="s">
        <v>2394</v>
      </c>
      <c r="AM8" s="11" t="s">
        <v>2376</v>
      </c>
    </row>
    <row r="9" spans="1:39">
      <c r="A9" s="29" t="s">
        <v>2602</v>
      </c>
      <c r="B9" s="49">
        <v>3816</v>
      </c>
      <c r="C9" s="45">
        <v>1.7787887828162291E-2</v>
      </c>
      <c r="E9" s="11" t="s">
        <v>2602</v>
      </c>
      <c r="F9" s="11">
        <v>3816</v>
      </c>
      <c r="G9" s="36">
        <v>42881.509027777778</v>
      </c>
      <c r="H9" s="11" t="s">
        <v>5404</v>
      </c>
      <c r="I9" s="11" t="s">
        <v>5440</v>
      </c>
      <c r="J9" s="11">
        <v>1</v>
      </c>
      <c r="K9" s="11">
        <v>600532.27408</v>
      </c>
      <c r="L9" s="11" t="s">
        <v>2426</v>
      </c>
      <c r="M9" s="36">
        <v>41152</v>
      </c>
      <c r="N9" s="11">
        <v>5</v>
      </c>
      <c r="O9" s="11" t="s">
        <v>2437</v>
      </c>
      <c r="P9" s="11" t="s">
        <v>5406</v>
      </c>
      <c r="Q9" s="11" t="s">
        <v>5441</v>
      </c>
      <c r="R9" s="11" t="s">
        <v>5414</v>
      </c>
      <c r="S9" s="11" t="s">
        <v>5442</v>
      </c>
      <c r="T9" s="11" t="s">
        <v>5443</v>
      </c>
      <c r="U9" s="11" t="s">
        <v>5444</v>
      </c>
      <c r="V9" s="11" t="s">
        <v>2444</v>
      </c>
      <c r="W9" s="11" t="s">
        <v>2404</v>
      </c>
      <c r="X9" s="11">
        <v>1</v>
      </c>
      <c r="Y9" s="11" t="s">
        <v>2388</v>
      </c>
      <c r="Z9" s="11">
        <v>134.57</v>
      </c>
      <c r="AA9" s="11">
        <v>0.5</v>
      </c>
      <c r="AB9" s="11">
        <v>0.45</v>
      </c>
      <c r="AC9" s="11">
        <v>0.94</v>
      </c>
      <c r="AD9" s="11">
        <v>2.23</v>
      </c>
      <c r="AE9" s="11">
        <v>7.04</v>
      </c>
      <c r="AF9" s="11">
        <v>9.8000000000000007</v>
      </c>
      <c r="AG9" s="11">
        <v>13.23</v>
      </c>
      <c r="AH9" s="11"/>
      <c r="AI9" s="11">
        <v>4.62</v>
      </c>
      <c r="AJ9" s="11">
        <v>34.130000000000003</v>
      </c>
      <c r="AK9" s="11">
        <v>3</v>
      </c>
      <c r="AL9" s="11" t="s">
        <v>2394</v>
      </c>
      <c r="AM9" s="11" t="s">
        <v>2379</v>
      </c>
    </row>
    <row r="10" spans="1:39">
      <c r="A10" s="29" t="s">
        <v>2917</v>
      </c>
      <c r="B10" s="49">
        <v>3745</v>
      </c>
      <c r="C10" s="45">
        <v>1.7456928699284009E-2</v>
      </c>
      <c r="E10" s="11" t="s">
        <v>2917</v>
      </c>
      <c r="F10" s="11">
        <v>3745</v>
      </c>
      <c r="G10" s="36">
        <v>42881.522222222222</v>
      </c>
      <c r="H10" s="11" t="s">
        <v>5404</v>
      </c>
      <c r="I10" s="11" t="s">
        <v>5448</v>
      </c>
      <c r="J10" s="11">
        <v>1</v>
      </c>
      <c r="K10" s="11">
        <v>673338.65168000001</v>
      </c>
      <c r="L10" s="11" t="s">
        <v>2426</v>
      </c>
      <c r="M10" s="36">
        <v>41628</v>
      </c>
      <c r="N10" s="11">
        <v>4</v>
      </c>
      <c r="O10" s="11" t="s">
        <v>2438</v>
      </c>
      <c r="P10" s="11" t="s">
        <v>5406</v>
      </c>
      <c r="Q10" s="11" t="s">
        <v>5413</v>
      </c>
      <c r="R10" s="11" t="s">
        <v>5414</v>
      </c>
      <c r="S10" s="11" t="s">
        <v>5415</v>
      </c>
      <c r="T10" s="11" t="s">
        <v>5416</v>
      </c>
      <c r="U10" s="11" t="s">
        <v>5417</v>
      </c>
      <c r="V10" s="11" t="s">
        <v>5418</v>
      </c>
      <c r="W10" s="11" t="s">
        <v>2404</v>
      </c>
      <c r="X10" s="11">
        <v>1</v>
      </c>
      <c r="Y10" s="11" t="s">
        <v>2388</v>
      </c>
      <c r="Z10" s="11">
        <v>13.18</v>
      </c>
      <c r="AA10" s="11">
        <v>0.68</v>
      </c>
      <c r="AB10" s="11">
        <v>0.92</v>
      </c>
      <c r="AC10" s="11">
        <v>1.04</v>
      </c>
      <c r="AD10" s="11">
        <v>1.68</v>
      </c>
      <c r="AE10" s="11">
        <v>8.1</v>
      </c>
      <c r="AF10" s="11">
        <v>13.77</v>
      </c>
      <c r="AG10" s="11">
        <v>10.8</v>
      </c>
      <c r="AH10" s="11"/>
      <c r="AI10" s="11">
        <v>5.5</v>
      </c>
      <c r="AJ10" s="11"/>
      <c r="AK10" s="11">
        <v>3.5</v>
      </c>
      <c r="AL10" s="11" t="s">
        <v>2394</v>
      </c>
      <c r="AM10" s="11" t="s">
        <v>2377</v>
      </c>
    </row>
    <row r="11" spans="1:39">
      <c r="A11" s="29" t="s">
        <v>2817</v>
      </c>
      <c r="B11" s="49">
        <v>3599</v>
      </c>
      <c r="C11" s="45">
        <v>1.6776364856801909E-2</v>
      </c>
      <c r="E11" s="11" t="s">
        <v>2817</v>
      </c>
      <c r="F11" s="11">
        <v>3599</v>
      </c>
      <c r="G11" s="36">
        <v>42881.518055555556</v>
      </c>
      <c r="H11" s="11" t="s">
        <v>5404</v>
      </c>
      <c r="I11" s="11" t="s">
        <v>5445</v>
      </c>
      <c r="J11" s="11">
        <v>1</v>
      </c>
      <c r="K11" s="11">
        <v>673338.65168000001</v>
      </c>
      <c r="L11" s="11" t="s">
        <v>2426</v>
      </c>
      <c r="M11" s="36">
        <v>41711</v>
      </c>
      <c r="N11" s="11">
        <v>3</v>
      </c>
      <c r="O11" s="11" t="s">
        <v>2438</v>
      </c>
      <c r="P11" s="11" t="s">
        <v>5446</v>
      </c>
      <c r="Q11" s="11" t="s">
        <v>5413</v>
      </c>
      <c r="R11" s="11" t="s">
        <v>5414</v>
      </c>
      <c r="S11" s="11" t="s">
        <v>5415</v>
      </c>
      <c r="T11" s="11" t="s">
        <v>5416</v>
      </c>
      <c r="U11" s="11" t="s">
        <v>5417</v>
      </c>
      <c r="V11" s="11" t="s">
        <v>5418</v>
      </c>
      <c r="W11" s="11" t="s">
        <v>2404</v>
      </c>
      <c r="X11" s="11">
        <v>1</v>
      </c>
      <c r="Y11" s="11" t="s">
        <v>2388</v>
      </c>
      <c r="Z11" s="11">
        <v>87.88</v>
      </c>
      <c r="AA11" s="11">
        <v>1.05</v>
      </c>
      <c r="AB11" s="11">
        <v>0.9</v>
      </c>
      <c r="AC11" s="11">
        <v>1.5</v>
      </c>
      <c r="AD11" s="11">
        <v>3.16</v>
      </c>
      <c r="AE11" s="11">
        <v>11.39</v>
      </c>
      <c r="AF11" s="11">
        <v>21.57</v>
      </c>
      <c r="AG11" s="11">
        <v>32.520000000000003</v>
      </c>
      <c r="AH11" s="11"/>
      <c r="AI11" s="11">
        <v>8.01</v>
      </c>
      <c r="AJ11" s="11"/>
      <c r="AK11" s="11">
        <v>5</v>
      </c>
      <c r="AL11" s="11" t="s">
        <v>2394</v>
      </c>
      <c r="AM11" s="11" t="s">
        <v>2377</v>
      </c>
    </row>
    <row r="12" spans="1:39">
      <c r="A12" s="29" t="s">
        <v>2766</v>
      </c>
      <c r="B12" s="49">
        <v>3118</v>
      </c>
      <c r="C12" s="45">
        <v>1.4534233293556086E-2</v>
      </c>
      <c r="E12" s="11" t="s">
        <v>2766</v>
      </c>
      <c r="F12" s="11">
        <v>3118</v>
      </c>
      <c r="G12" s="36">
        <v>42881.452777777777</v>
      </c>
      <c r="H12" s="11" t="s">
        <v>5404</v>
      </c>
      <c r="I12" s="11" t="s">
        <v>5459</v>
      </c>
      <c r="J12" s="11">
        <v>1</v>
      </c>
      <c r="K12" s="11">
        <v>173682.32144</v>
      </c>
      <c r="L12" s="11" t="s">
        <v>2426</v>
      </c>
      <c r="M12" s="36">
        <v>35513</v>
      </c>
      <c r="N12" s="11">
        <v>20</v>
      </c>
      <c r="O12" s="11" t="s">
        <v>2440</v>
      </c>
      <c r="P12" s="11" t="s">
        <v>5406</v>
      </c>
      <c r="Q12" s="11" t="s">
        <v>5460</v>
      </c>
      <c r="R12" s="11" t="s">
        <v>5414</v>
      </c>
      <c r="S12" s="11" t="s">
        <v>5461</v>
      </c>
      <c r="T12" s="11" t="s">
        <v>5462</v>
      </c>
      <c r="U12" s="11" t="s">
        <v>5463</v>
      </c>
      <c r="V12" s="11" t="s">
        <v>5411</v>
      </c>
      <c r="W12" s="11" t="s">
        <v>2405</v>
      </c>
      <c r="X12" s="11">
        <v>0</v>
      </c>
      <c r="Y12" s="11" t="s">
        <v>2388</v>
      </c>
      <c r="Z12" s="11">
        <v>32.51</v>
      </c>
      <c r="AA12" s="11">
        <v>0.28999999999999998</v>
      </c>
      <c r="AB12" s="11">
        <v>1.01</v>
      </c>
      <c r="AC12" s="11">
        <v>-2.31</v>
      </c>
      <c r="AD12" s="11">
        <v>-6.58</v>
      </c>
      <c r="AE12" s="11">
        <v>2.59</v>
      </c>
      <c r="AF12" s="11">
        <v>27.14</v>
      </c>
      <c r="AG12" s="11">
        <v>-29.69</v>
      </c>
      <c r="AH12" s="11">
        <v>-39.97</v>
      </c>
      <c r="AI12" s="11">
        <v>3.9</v>
      </c>
      <c r="AJ12" s="11">
        <v>225.75</v>
      </c>
      <c r="AK12" s="11">
        <v>3</v>
      </c>
      <c r="AL12" s="11" t="s">
        <v>2394</v>
      </c>
      <c r="AM12" s="11" t="s">
        <v>2376</v>
      </c>
    </row>
    <row r="13" spans="1:39">
      <c r="A13" s="29" t="s">
        <v>2926</v>
      </c>
      <c r="B13" s="49">
        <v>2862</v>
      </c>
      <c r="C13" s="45">
        <v>1.3340915871121718E-2</v>
      </c>
      <c r="E13" s="11" t="s">
        <v>2926</v>
      </c>
      <c r="F13" s="11">
        <v>2862</v>
      </c>
      <c r="G13" s="36">
        <v>42881.493055555555</v>
      </c>
      <c r="H13" s="11" t="s">
        <v>5404</v>
      </c>
      <c r="I13" s="11" t="s">
        <v>5476</v>
      </c>
      <c r="J13" s="11">
        <v>1</v>
      </c>
      <c r="K13" s="11">
        <v>35831.568480000002</v>
      </c>
      <c r="L13" s="11" t="s">
        <v>2425</v>
      </c>
      <c r="M13" s="36">
        <v>25342</v>
      </c>
      <c r="N13" s="11">
        <v>48</v>
      </c>
      <c r="O13" s="11" t="s">
        <v>2445</v>
      </c>
      <c r="P13" s="11" t="s">
        <v>5406</v>
      </c>
      <c r="Q13" s="11" t="s">
        <v>5477</v>
      </c>
      <c r="R13" s="11" t="s">
        <v>2442</v>
      </c>
      <c r="S13" s="11" t="s">
        <v>5478</v>
      </c>
      <c r="T13" s="11" t="s">
        <v>5479</v>
      </c>
      <c r="U13" s="11"/>
      <c r="V13" s="11" t="s">
        <v>5411</v>
      </c>
      <c r="W13" s="11" t="s">
        <v>2406</v>
      </c>
      <c r="X13" s="11">
        <v>0</v>
      </c>
      <c r="Y13" s="11" t="s">
        <v>2388</v>
      </c>
      <c r="Z13" s="11">
        <v>16.45</v>
      </c>
      <c r="AA13" s="11">
        <v>0.03</v>
      </c>
      <c r="AB13" s="11">
        <v>1.2</v>
      </c>
      <c r="AC13" s="11">
        <v>-2.84</v>
      </c>
      <c r="AD13" s="11">
        <v>-12.45</v>
      </c>
      <c r="AE13" s="11">
        <v>4.9800000000000004</v>
      </c>
      <c r="AF13" s="11">
        <v>-1.88</v>
      </c>
      <c r="AG13" s="11">
        <v>-3</v>
      </c>
      <c r="AH13" s="11">
        <v>-37.28</v>
      </c>
      <c r="AI13" s="11">
        <v>4.38</v>
      </c>
      <c r="AJ13" s="11"/>
      <c r="AK13" s="11">
        <v>3.5</v>
      </c>
      <c r="AL13" s="11" t="s">
        <v>2397</v>
      </c>
      <c r="AM13" s="11" t="s">
        <v>2376</v>
      </c>
    </row>
    <row r="14" spans="1:39">
      <c r="A14" s="29" t="s">
        <v>3631</v>
      </c>
      <c r="B14" s="49">
        <v>2813</v>
      </c>
      <c r="C14" s="45">
        <v>1.3112507458233891E-2</v>
      </c>
      <c r="E14" s="11" t="s">
        <v>3631</v>
      </c>
      <c r="F14" s="11">
        <v>2813</v>
      </c>
      <c r="G14" s="36">
        <v>42881.466666666667</v>
      </c>
      <c r="H14" s="11" t="s">
        <v>5404</v>
      </c>
      <c r="I14" s="11" t="s">
        <v>5422</v>
      </c>
      <c r="J14" s="11">
        <v>1</v>
      </c>
      <c r="K14" s="11">
        <v>41337.174720000003</v>
      </c>
      <c r="L14" s="11" t="s">
        <v>2425</v>
      </c>
      <c r="M14" s="36">
        <v>38607</v>
      </c>
      <c r="N14" s="11">
        <v>12</v>
      </c>
      <c r="O14" s="11" t="s">
        <v>2428</v>
      </c>
      <c r="P14" s="11" t="s">
        <v>5406</v>
      </c>
      <c r="Q14" s="11" t="s">
        <v>5423</v>
      </c>
      <c r="R14" s="11" t="s">
        <v>2436</v>
      </c>
      <c r="S14" s="11" t="s">
        <v>5410</v>
      </c>
      <c r="T14" s="11" t="s">
        <v>5409</v>
      </c>
      <c r="U14" s="11" t="s">
        <v>5424</v>
      </c>
      <c r="V14" s="11" t="s">
        <v>5411</v>
      </c>
      <c r="W14" s="11" t="s">
        <v>2406</v>
      </c>
      <c r="X14" s="11">
        <v>0</v>
      </c>
      <c r="Y14" s="11" t="s">
        <v>2388</v>
      </c>
      <c r="Z14" s="11">
        <v>51.62</v>
      </c>
      <c r="AA14" s="11">
        <v>0.3</v>
      </c>
      <c r="AB14" s="11">
        <v>0.78</v>
      </c>
      <c r="AC14" s="11">
        <v>-3.19</v>
      </c>
      <c r="AD14" s="11">
        <v>5.26</v>
      </c>
      <c r="AE14" s="11">
        <v>15.25</v>
      </c>
      <c r="AF14" s="11">
        <v>16.260000000000002</v>
      </c>
      <c r="AG14" s="11">
        <v>50.12</v>
      </c>
      <c r="AH14" s="11">
        <v>113.93</v>
      </c>
      <c r="AI14" s="11">
        <v>14.47</v>
      </c>
      <c r="AJ14" s="11">
        <v>312.98</v>
      </c>
      <c r="AK14" s="11">
        <v>2.5</v>
      </c>
      <c r="AL14" s="11" t="s">
        <v>2393</v>
      </c>
      <c r="AM14" s="11" t="s">
        <v>2376</v>
      </c>
    </row>
    <row r="15" spans="1:39">
      <c r="A15" s="29" t="s">
        <v>3002</v>
      </c>
      <c r="B15" s="49">
        <v>2656</v>
      </c>
      <c r="C15" s="45">
        <v>1.2380668257756564E-2</v>
      </c>
      <c r="E15" s="11" t="s">
        <v>3002</v>
      </c>
      <c r="F15" s="11">
        <v>2656</v>
      </c>
      <c r="G15" s="36">
        <v>42881.495138888888</v>
      </c>
      <c r="H15" s="11" t="s">
        <v>5404</v>
      </c>
      <c r="I15" s="11" t="s">
        <v>5480</v>
      </c>
      <c r="J15" s="11">
        <v>1</v>
      </c>
      <c r="K15" s="11">
        <v>73618.680160000004</v>
      </c>
      <c r="L15" s="11" t="s">
        <v>2427</v>
      </c>
      <c r="M15" s="36">
        <v>36619</v>
      </c>
      <c r="N15" s="11">
        <v>17</v>
      </c>
      <c r="O15" s="11" t="s">
        <v>2445</v>
      </c>
      <c r="P15" s="11" t="s">
        <v>5406</v>
      </c>
      <c r="Q15" s="11" t="s">
        <v>5481</v>
      </c>
      <c r="R15" s="11" t="s">
        <v>5414</v>
      </c>
      <c r="S15" s="11" t="s">
        <v>5478</v>
      </c>
      <c r="T15" s="11" t="s">
        <v>5479</v>
      </c>
      <c r="U15" s="11"/>
      <c r="V15" s="11" t="s">
        <v>5411</v>
      </c>
      <c r="W15" s="11" t="s">
        <v>2405</v>
      </c>
      <c r="X15" s="11">
        <v>0</v>
      </c>
      <c r="Y15" s="11" t="s">
        <v>2388</v>
      </c>
      <c r="Z15" s="11">
        <v>29.21</v>
      </c>
      <c r="AA15" s="11">
        <v>0.13</v>
      </c>
      <c r="AB15" s="11">
        <v>1</v>
      </c>
      <c r="AC15" s="11">
        <v>-3.69</v>
      </c>
      <c r="AD15" s="11">
        <v>-2.21</v>
      </c>
      <c r="AE15" s="11">
        <v>0.03</v>
      </c>
      <c r="AF15" s="11">
        <v>8.83</v>
      </c>
      <c r="AG15" s="11">
        <v>25.69</v>
      </c>
      <c r="AH15" s="11">
        <v>123.15</v>
      </c>
      <c r="AI15" s="11">
        <v>7.95</v>
      </c>
      <c r="AJ15" s="11">
        <v>192.1</v>
      </c>
      <c r="AK15" s="11">
        <v>2.5</v>
      </c>
      <c r="AL15" s="11" t="s">
        <v>2394</v>
      </c>
      <c r="AM15" s="11" t="s">
        <v>2376</v>
      </c>
    </row>
    <row r="16" spans="1:39">
      <c r="A16" s="29" t="s">
        <v>3652</v>
      </c>
      <c r="B16" s="49">
        <v>2514</v>
      </c>
      <c r="C16" s="45">
        <v>1.171875E-2</v>
      </c>
      <c r="E16" s="11" t="s">
        <v>3652</v>
      </c>
      <c r="F16" s="11">
        <v>2514</v>
      </c>
      <c r="G16" s="36">
        <v>42881.428472222222</v>
      </c>
      <c r="H16" s="11" t="s">
        <v>5404</v>
      </c>
      <c r="I16" s="11" t="s">
        <v>5425</v>
      </c>
      <c r="J16" s="11">
        <v>0</v>
      </c>
      <c r="K16" s="11">
        <v>39.43</v>
      </c>
      <c r="L16" s="11" t="s">
        <v>2418</v>
      </c>
      <c r="M16" s="36">
        <v>40108</v>
      </c>
      <c r="N16" s="11">
        <v>8</v>
      </c>
      <c r="O16" s="11" t="s">
        <v>2435</v>
      </c>
      <c r="P16" s="11" t="s">
        <v>5426</v>
      </c>
      <c r="Q16" s="11" t="s">
        <v>5427</v>
      </c>
      <c r="R16" s="11" t="s">
        <v>2430</v>
      </c>
      <c r="S16" s="11" t="s">
        <v>5428</v>
      </c>
      <c r="T16" s="11" t="s">
        <v>5429</v>
      </c>
      <c r="U16" s="11" t="s">
        <v>5430</v>
      </c>
      <c r="V16" s="11" t="s">
        <v>5411</v>
      </c>
      <c r="W16" s="11" t="s">
        <v>2406</v>
      </c>
      <c r="X16" s="11">
        <v>0</v>
      </c>
      <c r="Y16" s="11" t="s">
        <v>2388</v>
      </c>
      <c r="Z16" s="11">
        <v>9.74</v>
      </c>
      <c r="AA16" s="11">
        <v>0.02</v>
      </c>
      <c r="AB16" s="11">
        <v>0.61</v>
      </c>
      <c r="AC16" s="11">
        <v>-0.2</v>
      </c>
      <c r="AD16" s="11">
        <v>0.62</v>
      </c>
      <c r="AE16" s="11">
        <v>-3.75</v>
      </c>
      <c r="AF16" s="11">
        <v>0.72</v>
      </c>
      <c r="AG16" s="11">
        <v>35.47</v>
      </c>
      <c r="AH16" s="11">
        <v>41.78</v>
      </c>
      <c r="AI16" s="11">
        <v>-1.32</v>
      </c>
      <c r="AJ16" s="11">
        <v>-2.6</v>
      </c>
      <c r="AK16" s="11">
        <v>2</v>
      </c>
      <c r="AL16" s="11" t="s">
        <v>2395</v>
      </c>
      <c r="AM16" s="11" t="s">
        <v>2376</v>
      </c>
    </row>
    <row r="17" spans="1:39">
      <c r="A17" s="29" t="s">
        <v>3134</v>
      </c>
      <c r="B17" s="49">
        <v>2085</v>
      </c>
      <c r="C17" s="45">
        <v>9.719011038186157E-3</v>
      </c>
      <c r="E17" s="11" t="s">
        <v>3134</v>
      </c>
      <c r="F17" s="11">
        <v>2085</v>
      </c>
      <c r="G17" s="36">
        <v>42881.445833333331</v>
      </c>
      <c r="H17" s="11" t="s">
        <v>5404</v>
      </c>
      <c r="I17" s="11" t="s">
        <v>5464</v>
      </c>
      <c r="J17" s="11">
        <v>1</v>
      </c>
      <c r="K17" s="11">
        <v>476219.89711999998</v>
      </c>
      <c r="L17" s="11" t="s">
        <v>2426</v>
      </c>
      <c r="M17" s="36">
        <v>41198</v>
      </c>
      <c r="N17" s="11">
        <v>5</v>
      </c>
      <c r="O17" s="11" t="s">
        <v>2431</v>
      </c>
      <c r="P17" s="11" t="s">
        <v>5406</v>
      </c>
      <c r="Q17" s="11" t="s">
        <v>5465</v>
      </c>
      <c r="R17" s="11" t="s">
        <v>5414</v>
      </c>
      <c r="S17" s="11" t="s">
        <v>5409</v>
      </c>
      <c r="T17" s="11" t="s">
        <v>5466</v>
      </c>
      <c r="U17" s="11" t="s">
        <v>5467</v>
      </c>
      <c r="V17" s="11" t="s">
        <v>2444</v>
      </c>
      <c r="W17" s="11" t="s">
        <v>2404</v>
      </c>
      <c r="X17" s="11">
        <v>1</v>
      </c>
      <c r="Y17" s="11" t="s">
        <v>2388</v>
      </c>
      <c r="Z17" s="11">
        <v>9.1199999999999992</v>
      </c>
      <c r="AA17" s="11">
        <v>0.9</v>
      </c>
      <c r="AB17" s="11">
        <v>0.39</v>
      </c>
      <c r="AC17" s="11">
        <v>1.21</v>
      </c>
      <c r="AD17" s="11">
        <v>1.67</v>
      </c>
      <c r="AE17" s="11">
        <v>6.95</v>
      </c>
      <c r="AF17" s="11">
        <v>14.52</v>
      </c>
      <c r="AG17" s="11">
        <v>13.54</v>
      </c>
      <c r="AH17" s="11"/>
      <c r="AI17" s="11">
        <v>5.42</v>
      </c>
      <c r="AJ17" s="11">
        <v>38.39</v>
      </c>
      <c r="AK17" s="11">
        <v>4</v>
      </c>
      <c r="AL17" s="11" t="s">
        <v>2394</v>
      </c>
      <c r="AM17" s="11" t="s">
        <v>2379</v>
      </c>
    </row>
    <row r="18" spans="1:39">
      <c r="A18" s="29" t="s">
        <v>2733</v>
      </c>
      <c r="B18" s="49">
        <v>2026</v>
      </c>
      <c r="C18" s="45">
        <v>9.4439886634844865E-3</v>
      </c>
      <c r="E18" s="11" t="s">
        <v>2733</v>
      </c>
      <c r="F18" s="11">
        <v>2026</v>
      </c>
      <c r="G18" s="36">
        <v>42881.451388888891</v>
      </c>
      <c r="H18" s="11" t="s">
        <v>5404</v>
      </c>
      <c r="I18" s="11" t="s">
        <v>5454</v>
      </c>
      <c r="J18" s="11">
        <v>1</v>
      </c>
      <c r="K18" s="11">
        <v>93444.879679999998</v>
      </c>
      <c r="L18" s="11" t="s">
        <v>2427</v>
      </c>
      <c r="M18" s="36">
        <v>36987</v>
      </c>
      <c r="N18" s="11">
        <v>16</v>
      </c>
      <c r="O18" s="11" t="s">
        <v>2440</v>
      </c>
      <c r="P18" s="11" t="s">
        <v>5406</v>
      </c>
      <c r="Q18" s="11" t="s">
        <v>5455</v>
      </c>
      <c r="R18" s="11" t="s">
        <v>5414</v>
      </c>
      <c r="S18" s="11" t="s">
        <v>5456</v>
      </c>
      <c r="T18" s="11" t="s">
        <v>5457</v>
      </c>
      <c r="U18" s="11" t="s">
        <v>5458</v>
      </c>
      <c r="V18" s="11" t="s">
        <v>5411</v>
      </c>
      <c r="W18" s="11" t="s">
        <v>2404</v>
      </c>
      <c r="X18" s="11">
        <v>0</v>
      </c>
      <c r="Y18" s="11" t="s">
        <v>2388</v>
      </c>
      <c r="Z18" s="11">
        <v>36.76</v>
      </c>
      <c r="AA18" s="11">
        <v>0.23</v>
      </c>
      <c r="AB18" s="11">
        <v>0.87</v>
      </c>
      <c r="AC18" s="11">
        <v>2.4500000000000002</v>
      </c>
      <c r="AD18" s="11">
        <v>4.7300000000000004</v>
      </c>
      <c r="AE18" s="11">
        <v>12.93</v>
      </c>
      <c r="AF18" s="11">
        <v>9.9</v>
      </c>
      <c r="AG18" s="11">
        <v>28.08</v>
      </c>
      <c r="AH18" s="11">
        <v>115.6</v>
      </c>
      <c r="AI18" s="11">
        <v>13.25</v>
      </c>
      <c r="AJ18" s="11"/>
      <c r="AK18" s="11">
        <v>3.5</v>
      </c>
      <c r="AL18" s="11" t="s">
        <v>2394</v>
      </c>
      <c r="AM18" s="11" t="s">
        <v>2376</v>
      </c>
    </row>
    <row r="19" spans="1:39">
      <c r="A19" s="29" t="s">
        <v>2845</v>
      </c>
      <c r="B19" s="49">
        <v>1945</v>
      </c>
      <c r="C19" s="45">
        <v>9.0664155727923634E-3</v>
      </c>
      <c r="E19" s="11" t="s">
        <v>2845</v>
      </c>
      <c r="F19" s="11">
        <v>1945</v>
      </c>
      <c r="G19" s="36">
        <v>42881.519444444442</v>
      </c>
      <c r="H19" s="11" t="s">
        <v>5404</v>
      </c>
      <c r="I19" s="11" t="s">
        <v>5447</v>
      </c>
      <c r="J19" s="11">
        <v>1</v>
      </c>
      <c r="K19" s="11">
        <v>673338.65168000001</v>
      </c>
      <c r="L19" s="11" t="s">
        <v>2426</v>
      </c>
      <c r="M19" s="36">
        <v>37525</v>
      </c>
      <c r="N19" s="11">
        <v>15</v>
      </c>
      <c r="O19" s="11" t="s">
        <v>2438</v>
      </c>
      <c r="P19" s="11" t="s">
        <v>5406</v>
      </c>
      <c r="Q19" s="11" t="s">
        <v>5413</v>
      </c>
      <c r="R19" s="11" t="s">
        <v>5414</v>
      </c>
      <c r="S19" s="11" t="s">
        <v>5415</v>
      </c>
      <c r="T19" s="11" t="s">
        <v>5416</v>
      </c>
      <c r="U19" s="11" t="s">
        <v>5417</v>
      </c>
      <c r="V19" s="11" t="s">
        <v>5418</v>
      </c>
      <c r="W19" s="11" t="s">
        <v>2404</v>
      </c>
      <c r="X19" s="11">
        <v>1</v>
      </c>
      <c r="Y19" s="11" t="s">
        <v>2388</v>
      </c>
      <c r="Z19" s="11">
        <v>4.38</v>
      </c>
      <c r="AA19" s="11">
        <v>0.66</v>
      </c>
      <c r="AB19" s="11">
        <v>0.9</v>
      </c>
      <c r="AC19" s="11">
        <v>0.97</v>
      </c>
      <c r="AD19" s="11">
        <v>1.57</v>
      </c>
      <c r="AE19" s="11">
        <v>7.91</v>
      </c>
      <c r="AF19" s="11">
        <v>13.66</v>
      </c>
      <c r="AG19" s="11">
        <v>10.75</v>
      </c>
      <c r="AH19" s="11">
        <v>34.979999999999997</v>
      </c>
      <c r="AI19" s="11">
        <v>5.49</v>
      </c>
      <c r="AJ19" s="11"/>
      <c r="AK19" s="11">
        <v>3.5</v>
      </c>
      <c r="AL19" s="11" t="s">
        <v>2394</v>
      </c>
      <c r="AM19" s="11" t="s">
        <v>2377</v>
      </c>
    </row>
    <row r="20" spans="1:39">
      <c r="A20" s="29" t="s">
        <v>2729</v>
      </c>
      <c r="B20" s="49">
        <v>1916</v>
      </c>
      <c r="C20" s="45">
        <v>8.9312350835322202E-3</v>
      </c>
      <c r="E20" s="11" t="s">
        <v>2729</v>
      </c>
      <c r="F20" s="11">
        <v>1916</v>
      </c>
      <c r="G20" s="36">
        <v>42881.451388888891</v>
      </c>
      <c r="H20" s="11" t="s">
        <v>5404</v>
      </c>
      <c r="I20" s="11" t="s">
        <v>5449</v>
      </c>
      <c r="J20" s="11">
        <v>1</v>
      </c>
      <c r="K20" s="11">
        <v>66007.104319999999</v>
      </c>
      <c r="L20" s="11" t="s">
        <v>2427</v>
      </c>
      <c r="M20" s="36">
        <v>36987</v>
      </c>
      <c r="N20" s="11">
        <v>16</v>
      </c>
      <c r="O20" s="11" t="s">
        <v>2440</v>
      </c>
      <c r="P20" s="11" t="s">
        <v>5406</v>
      </c>
      <c r="Q20" s="11" t="s">
        <v>5450</v>
      </c>
      <c r="R20" s="11" t="s">
        <v>5414</v>
      </c>
      <c r="S20" s="11" t="s">
        <v>5451</v>
      </c>
      <c r="T20" s="11" t="s">
        <v>5452</v>
      </c>
      <c r="U20" s="11" t="s">
        <v>5453</v>
      </c>
      <c r="V20" s="11" t="s">
        <v>5411</v>
      </c>
      <c r="W20" s="11" t="s">
        <v>2405</v>
      </c>
      <c r="X20" s="11">
        <v>0</v>
      </c>
      <c r="Y20" s="11" t="s">
        <v>2388</v>
      </c>
      <c r="Z20" s="11">
        <v>17.07</v>
      </c>
      <c r="AA20" s="11">
        <v>0.12</v>
      </c>
      <c r="AB20" s="11">
        <v>0.91</v>
      </c>
      <c r="AC20" s="11">
        <v>0.18</v>
      </c>
      <c r="AD20" s="11">
        <v>-3.5</v>
      </c>
      <c r="AE20" s="11">
        <v>-4.21</v>
      </c>
      <c r="AF20" s="11">
        <v>4.5999999999999996</v>
      </c>
      <c r="AG20" s="11">
        <v>-35.49</v>
      </c>
      <c r="AH20" s="11">
        <v>-18.829999999999998</v>
      </c>
      <c r="AI20" s="11">
        <v>-9.15</v>
      </c>
      <c r="AJ20" s="11">
        <v>70.7</v>
      </c>
      <c r="AK20" s="11">
        <v>2.5</v>
      </c>
      <c r="AL20" s="11" t="s">
        <v>2394</v>
      </c>
      <c r="AM20" s="11" t="s">
        <v>2376</v>
      </c>
    </row>
    <row r="21" spans="1:39">
      <c r="A21" s="29" t="s">
        <v>3308</v>
      </c>
      <c r="B21" s="49">
        <v>1895</v>
      </c>
      <c r="C21" s="45">
        <v>8.8333457637231501E-3</v>
      </c>
      <c r="E21" s="11" t="s">
        <v>3308</v>
      </c>
      <c r="F21" s="11">
        <v>1895</v>
      </c>
      <c r="G21" s="36">
        <v>42881.459722222222</v>
      </c>
      <c r="H21" s="11" t="s">
        <v>5404</v>
      </c>
      <c r="I21" s="11" t="s">
        <v>5419</v>
      </c>
      <c r="J21" s="11">
        <v>1</v>
      </c>
      <c r="K21" s="11">
        <v>114414.31984</v>
      </c>
      <c r="L21" s="11" t="s">
        <v>2426</v>
      </c>
      <c r="M21" s="36">
        <v>41731</v>
      </c>
      <c r="N21" s="11">
        <v>3</v>
      </c>
      <c r="O21" s="11" t="s">
        <v>2441</v>
      </c>
      <c r="P21" s="11" t="s">
        <v>5406</v>
      </c>
      <c r="Q21" s="11" t="s">
        <v>5420</v>
      </c>
      <c r="R21" s="11" t="s">
        <v>5414</v>
      </c>
      <c r="S21" s="11" t="s">
        <v>5408</v>
      </c>
      <c r="T21" s="11" t="s">
        <v>5409</v>
      </c>
      <c r="U21" s="11" t="s">
        <v>5421</v>
      </c>
      <c r="V21" s="11" t="s">
        <v>5411</v>
      </c>
      <c r="W21" s="11" t="s">
        <v>2404</v>
      </c>
      <c r="X21" s="11">
        <v>0</v>
      </c>
      <c r="Y21" s="11" t="s">
        <v>2388</v>
      </c>
      <c r="Z21" s="11">
        <v>5.01</v>
      </c>
      <c r="AA21" s="11">
        <v>0.61</v>
      </c>
      <c r="AB21" s="11">
        <v>0.71</v>
      </c>
      <c r="AC21" s="11">
        <v>0.7</v>
      </c>
      <c r="AD21" s="11">
        <v>2.38</v>
      </c>
      <c r="AE21" s="11">
        <v>7.1</v>
      </c>
      <c r="AF21" s="11">
        <v>14.63</v>
      </c>
      <c r="AG21" s="11">
        <v>7.24</v>
      </c>
      <c r="AH21" s="11"/>
      <c r="AI21" s="11">
        <v>4.4000000000000004</v>
      </c>
      <c r="AJ21" s="11">
        <v>8.9</v>
      </c>
      <c r="AK21" s="11">
        <v>3</v>
      </c>
      <c r="AL21" s="11" t="s">
        <v>2394</v>
      </c>
      <c r="AM21" s="11" t="s">
        <v>2376</v>
      </c>
    </row>
    <row r="22" spans="1:39">
      <c r="A22" s="27" t="s">
        <v>2496</v>
      </c>
      <c r="B22" s="51">
        <v>1887</v>
      </c>
      <c r="C22" s="47">
        <v>8.7960545942720771E-3</v>
      </c>
      <c r="E22" s="11" t="s">
        <v>2496</v>
      </c>
      <c r="F22" s="11">
        <v>1887</v>
      </c>
      <c r="G22" s="36">
        <v>42881.506249999999</v>
      </c>
      <c r="H22" s="11" t="s">
        <v>5404</v>
      </c>
      <c r="I22" s="11" t="s">
        <v>5431</v>
      </c>
      <c r="J22" s="11">
        <v>1</v>
      </c>
      <c r="K22" s="11">
        <v>7611.5758400000004</v>
      </c>
      <c r="L22" s="11" t="s">
        <v>2424</v>
      </c>
      <c r="M22" s="36">
        <v>41487</v>
      </c>
      <c r="N22" s="11">
        <v>4</v>
      </c>
      <c r="O22" s="11" t="s">
        <v>2437</v>
      </c>
      <c r="P22" s="11" t="s">
        <v>5406</v>
      </c>
      <c r="Q22" s="11" t="s">
        <v>5432</v>
      </c>
      <c r="R22" s="11" t="s">
        <v>5433</v>
      </c>
      <c r="S22" s="11" t="s">
        <v>5434</v>
      </c>
      <c r="T22" s="11" t="s">
        <v>5435</v>
      </c>
      <c r="U22" s="11" t="s">
        <v>5436</v>
      </c>
      <c r="V22" s="11" t="s">
        <v>5411</v>
      </c>
      <c r="W22" s="11" t="s">
        <v>2405</v>
      </c>
      <c r="X22" s="11">
        <v>0</v>
      </c>
      <c r="Y22" s="11" t="s">
        <v>2388</v>
      </c>
      <c r="Z22" s="11">
        <v>16.45</v>
      </c>
      <c r="AA22" s="11">
        <v>0.17</v>
      </c>
      <c r="AB22" s="11">
        <v>0.7</v>
      </c>
      <c r="AC22" s="11">
        <v>8.2200000000000006</v>
      </c>
      <c r="AD22" s="11">
        <v>8.44</v>
      </c>
      <c r="AE22" s="11">
        <v>12.21</v>
      </c>
      <c r="AF22" s="11">
        <v>9.74</v>
      </c>
      <c r="AG22" s="11">
        <v>71.709999999999994</v>
      </c>
      <c r="AH22" s="11"/>
      <c r="AI22" s="11">
        <v>10.63</v>
      </c>
      <c r="AJ22" s="11">
        <v>64.5</v>
      </c>
      <c r="AK22" s="11">
        <v>2.5</v>
      </c>
      <c r="AL22" s="11" t="s">
        <v>2396</v>
      </c>
      <c r="AM22" s="11" t="s">
        <v>2376</v>
      </c>
    </row>
    <row r="23" spans="1:39">
      <c r="A23" s="29" t="s">
        <v>2538</v>
      </c>
      <c r="B23" s="49">
        <v>1819</v>
      </c>
      <c r="C23" s="45">
        <v>8.4790796539379477E-3</v>
      </c>
      <c r="E23" s="11" t="s">
        <v>2538</v>
      </c>
      <c r="F23" s="11">
        <v>1819</v>
      </c>
      <c r="G23" s="36">
        <v>42881.507638888892</v>
      </c>
      <c r="H23" s="11" t="s">
        <v>5404</v>
      </c>
      <c r="I23" s="11" t="s">
        <v>5437</v>
      </c>
      <c r="J23" s="11">
        <v>1</v>
      </c>
      <c r="K23" s="11">
        <v>30055.19472</v>
      </c>
      <c r="L23" s="11" t="s">
        <v>2425</v>
      </c>
      <c r="M23" s="36">
        <v>32835</v>
      </c>
      <c r="N23" s="11">
        <v>28</v>
      </c>
      <c r="O23" s="11" t="s">
        <v>2437</v>
      </c>
      <c r="P23" s="11" t="s">
        <v>5406</v>
      </c>
      <c r="Q23" s="11" t="s">
        <v>5438</v>
      </c>
      <c r="R23" s="11" t="s">
        <v>2436</v>
      </c>
      <c r="S23" s="11" t="s">
        <v>5408</v>
      </c>
      <c r="T23" s="11" t="s">
        <v>5424</v>
      </c>
      <c r="U23" s="11" t="s">
        <v>5439</v>
      </c>
      <c r="V23" s="11" t="s">
        <v>5411</v>
      </c>
      <c r="W23" s="11" t="s">
        <v>2406</v>
      </c>
      <c r="X23" s="11">
        <v>0</v>
      </c>
      <c r="Y23" s="11" t="s">
        <v>2388</v>
      </c>
      <c r="Z23" s="11">
        <v>265.2</v>
      </c>
      <c r="AA23" s="11">
        <v>0.21</v>
      </c>
      <c r="AB23" s="11">
        <v>1.08</v>
      </c>
      <c r="AC23" s="11">
        <v>-0.28999999999999998</v>
      </c>
      <c r="AD23" s="11">
        <v>8.4700000000000006</v>
      </c>
      <c r="AE23" s="11">
        <v>19.690000000000001</v>
      </c>
      <c r="AF23" s="11">
        <v>14.04</v>
      </c>
      <c r="AG23" s="11">
        <v>20.7</v>
      </c>
      <c r="AH23" s="11">
        <v>65.239999999999995</v>
      </c>
      <c r="AI23" s="11">
        <v>19.96</v>
      </c>
      <c r="AJ23" s="11"/>
      <c r="AK23" s="11">
        <v>1.5</v>
      </c>
      <c r="AL23" s="11" t="s">
        <v>2393</v>
      </c>
      <c r="AM23" s="11" t="s">
        <v>2376</v>
      </c>
    </row>
    <row r="24" spans="1:39">
      <c r="A24" s="28" t="s">
        <v>3583</v>
      </c>
      <c r="B24" s="48">
        <v>1787</v>
      </c>
      <c r="C24" s="44">
        <v>8.3299149761336521E-3</v>
      </c>
      <c r="E24" s="11" t="s">
        <v>3583</v>
      </c>
      <c r="F24" s="11">
        <v>1787</v>
      </c>
      <c r="G24" s="36">
        <v>42881.515972222223</v>
      </c>
      <c r="H24" s="11" t="s">
        <v>5404</v>
      </c>
      <c r="I24" s="11" t="s">
        <v>5412</v>
      </c>
      <c r="J24" s="11">
        <v>1</v>
      </c>
      <c r="K24" s="11">
        <v>673338.65168000001</v>
      </c>
      <c r="L24" s="11" t="s">
        <v>2426</v>
      </c>
      <c r="M24" s="36">
        <v>41628</v>
      </c>
      <c r="N24" s="11">
        <v>4</v>
      </c>
      <c r="O24" s="11" t="s">
        <v>2439</v>
      </c>
      <c r="P24" s="11" t="s">
        <v>5406</v>
      </c>
      <c r="Q24" s="11" t="s">
        <v>5413</v>
      </c>
      <c r="R24" s="11" t="s">
        <v>5414</v>
      </c>
      <c r="S24" s="11" t="s">
        <v>5415</v>
      </c>
      <c r="T24" s="11" t="s">
        <v>5416</v>
      </c>
      <c r="U24" s="11" t="s">
        <v>5417</v>
      </c>
      <c r="V24" s="11" t="s">
        <v>5418</v>
      </c>
      <c r="W24" s="11" t="s">
        <v>2404</v>
      </c>
      <c r="X24" s="11">
        <v>1</v>
      </c>
      <c r="Y24" s="11" t="s">
        <v>2388</v>
      </c>
      <c r="Z24" s="11">
        <v>12.68</v>
      </c>
      <c r="AA24" s="11">
        <v>0.63</v>
      </c>
      <c r="AB24" s="11">
        <v>0.91</v>
      </c>
      <c r="AC24" s="11">
        <v>0.98</v>
      </c>
      <c r="AD24" s="11">
        <v>1.48</v>
      </c>
      <c r="AE24" s="11">
        <v>7.52</v>
      </c>
      <c r="AF24" s="11">
        <v>12.68</v>
      </c>
      <c r="AG24" s="11">
        <v>7.54</v>
      </c>
      <c r="AH24" s="11"/>
      <c r="AI24" s="11">
        <v>5.0999999999999996</v>
      </c>
      <c r="AJ24" s="11"/>
      <c r="AK24" s="11">
        <v>3</v>
      </c>
      <c r="AL24" s="11" t="s">
        <v>2394</v>
      </c>
      <c r="AM24" s="11" t="s">
        <v>2377</v>
      </c>
    </row>
    <row r="25" spans="1:39" hidden="1">
      <c r="A25" t="s">
        <v>3021</v>
      </c>
      <c r="B25" s="3">
        <v>1785</v>
      </c>
      <c r="C25" s="1">
        <v>8.3205921837708838E-3</v>
      </c>
    </row>
    <row r="26" spans="1:39" hidden="1">
      <c r="A26" t="s">
        <v>2513</v>
      </c>
      <c r="B26" s="3">
        <v>1724</v>
      </c>
      <c r="C26" s="1">
        <v>8.0362470167064434E-3</v>
      </c>
    </row>
    <row r="27" spans="1:39" ht="17.25" hidden="1" thickBot="1">
      <c r="A27" s="30" t="s">
        <v>2691</v>
      </c>
      <c r="B27" s="50">
        <v>1675</v>
      </c>
      <c r="C27" s="46">
        <v>7.8078386038186159E-3</v>
      </c>
    </row>
    <row r="28" spans="1:39" hidden="1">
      <c r="A28" t="s">
        <v>2764</v>
      </c>
      <c r="B28" s="3">
        <v>1647</v>
      </c>
      <c r="C28" s="1">
        <v>7.6773195107398568E-3</v>
      </c>
    </row>
    <row r="29" spans="1:39" hidden="1">
      <c r="A29" t="s">
        <v>3299</v>
      </c>
      <c r="B29" s="3">
        <v>1617</v>
      </c>
      <c r="C29" s="1">
        <v>7.5374776252983295E-3</v>
      </c>
    </row>
    <row r="30" spans="1:39" hidden="1">
      <c r="A30" t="s">
        <v>3137</v>
      </c>
      <c r="B30" s="3">
        <v>1606</v>
      </c>
      <c r="C30" s="1">
        <v>7.4862022673031024E-3</v>
      </c>
    </row>
    <row r="31" spans="1:39" ht="17.25" hidden="1" thickBot="1">
      <c r="A31" s="30" t="s">
        <v>3669</v>
      </c>
      <c r="B31" s="50">
        <v>1600</v>
      </c>
      <c r="C31" s="46">
        <v>7.4582338902147967E-3</v>
      </c>
    </row>
    <row r="32" spans="1:39" hidden="1">
      <c r="A32" t="s">
        <v>2918</v>
      </c>
      <c r="B32" s="3">
        <v>1578</v>
      </c>
      <c r="C32" s="1">
        <v>7.3556831742243433E-3</v>
      </c>
    </row>
    <row r="33" spans="1:3" hidden="1">
      <c r="A33" t="s">
        <v>3142</v>
      </c>
      <c r="B33" s="3">
        <v>1496</v>
      </c>
      <c r="C33" s="1">
        <v>6.9734486873508352E-3</v>
      </c>
    </row>
    <row r="34" spans="1:3" hidden="1">
      <c r="A34" t="s">
        <v>3804</v>
      </c>
      <c r="B34" s="3">
        <v>1463</v>
      </c>
      <c r="C34" s="1">
        <v>6.8196226133651556E-3</v>
      </c>
    </row>
    <row r="35" spans="1:3" hidden="1">
      <c r="A35" t="s">
        <v>2574</v>
      </c>
      <c r="B35" s="3">
        <v>1373</v>
      </c>
      <c r="C35" s="1">
        <v>6.4000969570405727E-3</v>
      </c>
    </row>
    <row r="36" spans="1:3" hidden="1">
      <c r="A36" t="s">
        <v>3765</v>
      </c>
      <c r="B36" s="3">
        <v>1371</v>
      </c>
      <c r="C36" s="1">
        <v>6.3907741646778045E-3</v>
      </c>
    </row>
    <row r="37" spans="1:3" hidden="1">
      <c r="A37" t="s">
        <v>2575</v>
      </c>
      <c r="B37" s="3">
        <v>1314</v>
      </c>
      <c r="C37" s="1">
        <v>6.1250745823389022E-3</v>
      </c>
    </row>
    <row r="38" spans="1:3" hidden="1">
      <c r="A38" t="s">
        <v>2456</v>
      </c>
      <c r="B38" s="3">
        <v>1243</v>
      </c>
      <c r="C38" s="1">
        <v>5.7941154534606205E-3</v>
      </c>
    </row>
    <row r="39" spans="1:3" hidden="1">
      <c r="A39" t="s">
        <v>2453</v>
      </c>
      <c r="B39" s="3">
        <v>1240</v>
      </c>
      <c r="C39" s="1">
        <v>5.7801312649164681E-3</v>
      </c>
    </row>
    <row r="40" spans="1:3" hidden="1">
      <c r="A40" t="s">
        <v>3074</v>
      </c>
      <c r="B40" s="3">
        <v>1227</v>
      </c>
      <c r="C40" s="1">
        <v>5.7195331145584727E-3</v>
      </c>
    </row>
    <row r="41" spans="1:3" hidden="1">
      <c r="A41" t="s">
        <v>3904</v>
      </c>
      <c r="B41" s="3">
        <v>1199</v>
      </c>
      <c r="C41" s="1">
        <v>5.5890140214797136E-3</v>
      </c>
    </row>
    <row r="42" spans="1:3" hidden="1">
      <c r="A42" t="s">
        <v>4232</v>
      </c>
      <c r="B42" s="3">
        <v>1184</v>
      </c>
      <c r="C42" s="1">
        <v>5.51909307875895E-3</v>
      </c>
    </row>
    <row r="43" spans="1:3" hidden="1">
      <c r="A43" t="s">
        <v>3003</v>
      </c>
      <c r="B43" s="3">
        <v>1177</v>
      </c>
      <c r="C43" s="1">
        <v>5.4864633054892602E-3</v>
      </c>
    </row>
    <row r="44" spans="1:3" hidden="1">
      <c r="A44" t="s">
        <v>3095</v>
      </c>
      <c r="B44" s="3">
        <v>1127</v>
      </c>
      <c r="C44" s="1">
        <v>5.2533934964200477E-3</v>
      </c>
    </row>
    <row r="45" spans="1:3" hidden="1">
      <c r="A45" t="s">
        <v>3143</v>
      </c>
      <c r="B45" s="3">
        <v>1114</v>
      </c>
      <c r="C45" s="1">
        <v>5.1927953460620523E-3</v>
      </c>
    </row>
    <row r="46" spans="1:3" hidden="1">
      <c r="A46" t="s">
        <v>3160</v>
      </c>
      <c r="B46" s="3">
        <v>973</v>
      </c>
      <c r="C46" s="1">
        <v>4.5355384844868738E-3</v>
      </c>
    </row>
    <row r="47" spans="1:3" hidden="1">
      <c r="A47" t="s">
        <v>4112</v>
      </c>
      <c r="B47" s="3">
        <v>893</v>
      </c>
      <c r="C47" s="1">
        <v>4.162626789976134E-3</v>
      </c>
    </row>
    <row r="48" spans="1:3" hidden="1">
      <c r="A48" t="s">
        <v>2454</v>
      </c>
      <c r="B48" s="3">
        <v>892</v>
      </c>
      <c r="C48" s="1">
        <v>4.157965393794749E-3</v>
      </c>
    </row>
    <row r="49" spans="1:3" hidden="1">
      <c r="A49" t="s">
        <v>3082</v>
      </c>
      <c r="B49" s="3">
        <v>892</v>
      </c>
      <c r="C49" s="1">
        <v>4.157965393794749E-3</v>
      </c>
    </row>
    <row r="50" spans="1:3" hidden="1">
      <c r="A50" t="s">
        <v>3663</v>
      </c>
      <c r="B50" s="3">
        <v>889</v>
      </c>
      <c r="C50" s="1">
        <v>4.1439812052505966E-3</v>
      </c>
    </row>
    <row r="51" spans="1:3" hidden="1">
      <c r="A51" t="s">
        <v>3594</v>
      </c>
      <c r="B51" s="3">
        <v>882</v>
      </c>
      <c r="C51" s="1">
        <v>4.1113514319809068E-3</v>
      </c>
    </row>
    <row r="52" spans="1:3" hidden="1">
      <c r="A52" t="s">
        <v>3088</v>
      </c>
      <c r="B52" s="3">
        <v>861</v>
      </c>
      <c r="C52" s="1">
        <v>4.0134621121718375E-3</v>
      </c>
    </row>
    <row r="53" spans="1:3" hidden="1">
      <c r="A53" t="s">
        <v>2499</v>
      </c>
      <c r="B53" s="3">
        <v>859</v>
      </c>
      <c r="C53" s="1">
        <v>4.0041393198090693E-3</v>
      </c>
    </row>
    <row r="54" spans="1:3" hidden="1">
      <c r="A54" t="s">
        <v>3092</v>
      </c>
      <c r="B54" s="3">
        <v>800</v>
      </c>
      <c r="C54" s="1">
        <v>3.7291169451073984E-3</v>
      </c>
    </row>
    <row r="55" spans="1:3" hidden="1">
      <c r="A55" t="s">
        <v>3027</v>
      </c>
      <c r="B55" s="3">
        <v>797</v>
      </c>
      <c r="C55" s="1">
        <v>3.715132756563246E-3</v>
      </c>
    </row>
    <row r="56" spans="1:3" hidden="1">
      <c r="A56" t="s">
        <v>3480</v>
      </c>
      <c r="B56" s="3">
        <v>788</v>
      </c>
      <c r="C56" s="1">
        <v>3.6731801909307875E-3</v>
      </c>
    </row>
    <row r="57" spans="1:3" hidden="1">
      <c r="A57" t="s">
        <v>4431</v>
      </c>
      <c r="B57" s="3">
        <v>775</v>
      </c>
      <c r="C57" s="1">
        <v>3.6125820405727926E-3</v>
      </c>
    </row>
    <row r="58" spans="1:3" hidden="1">
      <c r="A58" t="s">
        <v>2714</v>
      </c>
      <c r="B58" s="3">
        <v>749</v>
      </c>
      <c r="C58" s="1">
        <v>3.4913857398568018E-3</v>
      </c>
    </row>
    <row r="59" spans="1:3" hidden="1">
      <c r="A59" t="s">
        <v>2460</v>
      </c>
      <c r="B59" s="3">
        <v>740</v>
      </c>
      <c r="C59" s="1">
        <v>3.4494331742243437E-3</v>
      </c>
    </row>
    <row r="60" spans="1:3" hidden="1">
      <c r="A60" t="s">
        <v>2700</v>
      </c>
      <c r="B60" s="3">
        <v>730</v>
      </c>
      <c r="C60" s="1">
        <v>3.4028192124105011E-3</v>
      </c>
    </row>
    <row r="61" spans="1:3" hidden="1">
      <c r="A61" t="s">
        <v>4647</v>
      </c>
      <c r="B61" s="3">
        <v>720</v>
      </c>
      <c r="C61" s="1">
        <v>3.3562052505966586E-3</v>
      </c>
    </row>
    <row r="62" spans="1:3" hidden="1">
      <c r="A62" t="s">
        <v>3632</v>
      </c>
      <c r="B62" s="3">
        <v>719</v>
      </c>
      <c r="C62" s="1">
        <v>3.3515438544152744E-3</v>
      </c>
    </row>
    <row r="63" spans="1:3" hidden="1">
      <c r="A63" t="s">
        <v>3806</v>
      </c>
      <c r="B63" s="3">
        <v>704</v>
      </c>
      <c r="C63" s="1">
        <v>3.2816229116945108E-3</v>
      </c>
    </row>
    <row r="64" spans="1:3" hidden="1">
      <c r="A64" t="s">
        <v>2999</v>
      </c>
      <c r="B64" s="3">
        <v>676</v>
      </c>
      <c r="C64" s="1">
        <v>3.1511038186157517E-3</v>
      </c>
    </row>
    <row r="65" spans="1:3" hidden="1">
      <c r="A65" t="s">
        <v>3001</v>
      </c>
      <c r="B65" s="3">
        <v>670</v>
      </c>
      <c r="C65" s="1">
        <v>3.1231354415274461E-3</v>
      </c>
    </row>
    <row r="66" spans="1:3" hidden="1">
      <c r="A66" t="s">
        <v>3136</v>
      </c>
      <c r="B66" s="3">
        <v>658</v>
      </c>
      <c r="C66" s="1">
        <v>3.0671986873508352E-3</v>
      </c>
    </row>
    <row r="67" spans="1:3" hidden="1">
      <c r="A67" t="s">
        <v>3028</v>
      </c>
      <c r="B67" s="3">
        <v>638</v>
      </c>
      <c r="C67" s="1">
        <v>2.9739707637231505E-3</v>
      </c>
    </row>
    <row r="68" spans="1:3" hidden="1">
      <c r="A68" t="s">
        <v>2877</v>
      </c>
      <c r="B68" s="3">
        <v>634</v>
      </c>
      <c r="C68" s="1">
        <v>2.9553251789976136E-3</v>
      </c>
    </row>
    <row r="69" spans="1:3" hidden="1">
      <c r="A69" t="s">
        <v>4086</v>
      </c>
      <c r="B69" s="3">
        <v>632</v>
      </c>
      <c r="C69" s="1">
        <v>2.9460023866348449E-3</v>
      </c>
    </row>
    <row r="70" spans="1:3" hidden="1">
      <c r="A70" t="s">
        <v>3195</v>
      </c>
      <c r="B70" s="3">
        <v>620</v>
      </c>
      <c r="C70" s="1">
        <v>2.890065632458234E-3</v>
      </c>
    </row>
    <row r="71" spans="1:3" hidden="1">
      <c r="A71" t="s">
        <v>2567</v>
      </c>
      <c r="B71" s="3">
        <v>602</v>
      </c>
      <c r="C71" s="1">
        <v>2.8061605011933176E-3</v>
      </c>
    </row>
    <row r="72" spans="1:3" hidden="1">
      <c r="A72" t="s">
        <v>3102</v>
      </c>
      <c r="B72" s="3">
        <v>598</v>
      </c>
      <c r="C72" s="1">
        <v>2.7875149164677806E-3</v>
      </c>
    </row>
    <row r="73" spans="1:3" hidden="1">
      <c r="A73" t="s">
        <v>3664</v>
      </c>
      <c r="B73" s="3">
        <v>592</v>
      </c>
      <c r="C73" s="1">
        <v>2.759546539379475E-3</v>
      </c>
    </row>
    <row r="74" spans="1:3" hidden="1">
      <c r="A74" t="s">
        <v>2603</v>
      </c>
      <c r="B74" s="3">
        <v>586</v>
      </c>
      <c r="C74" s="1">
        <v>2.7315781622911693E-3</v>
      </c>
    </row>
    <row r="75" spans="1:3" hidden="1">
      <c r="A75" t="s">
        <v>4358</v>
      </c>
      <c r="B75" s="3">
        <v>581</v>
      </c>
      <c r="C75" s="1">
        <v>2.7082711813842483E-3</v>
      </c>
    </row>
    <row r="76" spans="1:3" hidden="1">
      <c r="A76" t="s">
        <v>3750</v>
      </c>
      <c r="B76" s="3">
        <v>578</v>
      </c>
      <c r="C76" s="1">
        <v>2.6942869928400955E-3</v>
      </c>
    </row>
    <row r="77" spans="1:3" hidden="1">
      <c r="A77" t="s">
        <v>4768</v>
      </c>
      <c r="B77" s="3">
        <v>568</v>
      </c>
      <c r="C77" s="1">
        <v>2.6476730310262529E-3</v>
      </c>
    </row>
    <row r="78" spans="1:3" hidden="1">
      <c r="A78" t="s">
        <v>2500</v>
      </c>
      <c r="B78" s="3">
        <v>553</v>
      </c>
      <c r="C78" s="1">
        <v>2.5777520883054892E-3</v>
      </c>
    </row>
    <row r="79" spans="1:3" hidden="1">
      <c r="A79" t="s">
        <v>3502</v>
      </c>
      <c r="B79" s="3">
        <v>551</v>
      </c>
      <c r="C79" s="1">
        <v>2.568429295942721E-3</v>
      </c>
    </row>
    <row r="80" spans="1:3" hidden="1">
      <c r="A80" t="s">
        <v>3097</v>
      </c>
      <c r="B80" s="3">
        <v>550</v>
      </c>
      <c r="C80" s="1">
        <v>2.5637678997613364E-3</v>
      </c>
    </row>
    <row r="81" spans="1:3" hidden="1">
      <c r="A81" t="s">
        <v>3768</v>
      </c>
      <c r="B81" s="3">
        <v>517</v>
      </c>
      <c r="C81" s="1">
        <v>2.4099418257756563E-3</v>
      </c>
    </row>
    <row r="82" spans="1:3" hidden="1">
      <c r="A82" t="s">
        <v>4265</v>
      </c>
      <c r="B82" s="3">
        <v>516</v>
      </c>
      <c r="C82" s="1">
        <v>2.4052804295942721E-3</v>
      </c>
    </row>
    <row r="83" spans="1:3" hidden="1">
      <c r="A83" t="s">
        <v>4261</v>
      </c>
      <c r="B83" s="3">
        <v>514</v>
      </c>
      <c r="C83" s="1">
        <v>2.3959576372315034E-3</v>
      </c>
    </row>
    <row r="84" spans="1:3" hidden="1">
      <c r="A84" t="s">
        <v>2488</v>
      </c>
      <c r="B84" s="3">
        <v>510</v>
      </c>
      <c r="C84" s="1">
        <v>2.3773120525059665E-3</v>
      </c>
    </row>
    <row r="85" spans="1:3" hidden="1">
      <c r="A85" t="s">
        <v>2810</v>
      </c>
      <c r="B85" s="3">
        <v>509</v>
      </c>
      <c r="C85" s="1">
        <v>2.3726506563245824E-3</v>
      </c>
    </row>
    <row r="86" spans="1:3" hidden="1">
      <c r="A86" t="s">
        <v>4794</v>
      </c>
      <c r="B86" s="3">
        <v>506</v>
      </c>
      <c r="C86" s="1">
        <v>2.3586664677804296E-3</v>
      </c>
    </row>
    <row r="87" spans="1:3" hidden="1">
      <c r="A87" t="s">
        <v>3584</v>
      </c>
      <c r="B87" s="3">
        <v>495</v>
      </c>
      <c r="C87" s="1">
        <v>2.3073911097852028E-3</v>
      </c>
    </row>
    <row r="88" spans="1:3" hidden="1">
      <c r="A88" t="s">
        <v>4084</v>
      </c>
      <c r="B88" s="3">
        <v>493</v>
      </c>
      <c r="C88" s="1">
        <v>2.2980683174224342E-3</v>
      </c>
    </row>
    <row r="89" spans="1:3" hidden="1">
      <c r="A89" t="s">
        <v>3218</v>
      </c>
      <c r="B89" s="3">
        <v>489</v>
      </c>
      <c r="C89" s="1">
        <v>2.2794227326968972E-3</v>
      </c>
    </row>
    <row r="90" spans="1:3" hidden="1">
      <c r="A90" t="s">
        <v>3012</v>
      </c>
      <c r="B90" s="3">
        <v>481</v>
      </c>
      <c r="C90" s="1">
        <v>2.2421315632458233E-3</v>
      </c>
    </row>
    <row r="91" spans="1:3" hidden="1">
      <c r="A91" t="s">
        <v>3380</v>
      </c>
      <c r="B91" s="3">
        <v>478</v>
      </c>
      <c r="C91" s="1">
        <v>2.2281473747016705E-3</v>
      </c>
    </row>
    <row r="92" spans="1:3" hidden="1">
      <c r="A92" t="s">
        <v>2581</v>
      </c>
      <c r="B92" s="3">
        <v>470</v>
      </c>
      <c r="C92" s="1">
        <v>2.1908562052505966E-3</v>
      </c>
    </row>
    <row r="93" spans="1:3" hidden="1">
      <c r="A93" t="s">
        <v>3533</v>
      </c>
      <c r="B93" s="3">
        <v>469</v>
      </c>
      <c r="C93" s="1">
        <v>2.1861948090692125E-3</v>
      </c>
    </row>
    <row r="94" spans="1:3" hidden="1">
      <c r="A94" t="s">
        <v>3043</v>
      </c>
      <c r="B94" s="3">
        <v>466</v>
      </c>
      <c r="C94" s="1">
        <v>2.1722106205250597E-3</v>
      </c>
    </row>
    <row r="95" spans="1:3" hidden="1">
      <c r="A95" t="s">
        <v>2563</v>
      </c>
      <c r="B95" s="3">
        <v>466</v>
      </c>
      <c r="C95" s="1">
        <v>2.1722106205250597E-3</v>
      </c>
    </row>
    <row r="96" spans="1:3" hidden="1">
      <c r="A96" t="s">
        <v>3766</v>
      </c>
      <c r="B96" s="3">
        <v>455</v>
      </c>
      <c r="C96" s="1">
        <v>2.120935262529833E-3</v>
      </c>
    </row>
    <row r="97" spans="1:3" hidden="1">
      <c r="A97" t="s">
        <v>3376</v>
      </c>
      <c r="B97" s="3">
        <v>455</v>
      </c>
      <c r="C97" s="1">
        <v>2.120935262529833E-3</v>
      </c>
    </row>
    <row r="98" spans="1:3" hidden="1">
      <c r="A98" t="s">
        <v>2831</v>
      </c>
      <c r="B98" s="3">
        <v>452</v>
      </c>
      <c r="C98" s="1">
        <v>2.1069510739856801E-3</v>
      </c>
    </row>
    <row r="99" spans="1:3" hidden="1">
      <c r="A99" t="s">
        <v>2833</v>
      </c>
      <c r="B99" s="3">
        <v>438</v>
      </c>
      <c r="C99" s="1">
        <v>2.0416915274463006E-3</v>
      </c>
    </row>
    <row r="100" spans="1:3" hidden="1">
      <c r="A100" t="s">
        <v>2633</v>
      </c>
      <c r="B100" s="3">
        <v>435</v>
      </c>
      <c r="C100" s="1">
        <v>2.0277073389021478E-3</v>
      </c>
    </row>
    <row r="101" spans="1:3" hidden="1">
      <c r="A101" t="s">
        <v>2744</v>
      </c>
      <c r="B101" s="3">
        <v>429</v>
      </c>
      <c r="C101" s="1">
        <v>1.9997389618138426E-3</v>
      </c>
    </row>
    <row r="102" spans="1:3" hidden="1">
      <c r="A102" t="s">
        <v>3923</v>
      </c>
      <c r="B102" s="3">
        <v>429</v>
      </c>
      <c r="C102" s="1">
        <v>1.9997389618138426E-3</v>
      </c>
    </row>
    <row r="103" spans="1:3" hidden="1">
      <c r="A103" t="s">
        <v>4547</v>
      </c>
      <c r="B103" s="3">
        <v>427</v>
      </c>
      <c r="C103" s="1">
        <v>1.9904161694510739E-3</v>
      </c>
    </row>
    <row r="104" spans="1:3" hidden="1">
      <c r="A104" t="s">
        <v>4642</v>
      </c>
      <c r="B104" s="3">
        <v>425</v>
      </c>
      <c r="C104" s="1">
        <v>1.9810933770883056E-3</v>
      </c>
    </row>
    <row r="105" spans="1:3" hidden="1">
      <c r="A105" t="s">
        <v>2451</v>
      </c>
      <c r="B105" s="3">
        <v>410</v>
      </c>
      <c r="C105" s="1">
        <v>1.9111724343675418E-3</v>
      </c>
    </row>
    <row r="106" spans="1:3" hidden="1">
      <c r="A106" t="s">
        <v>2902</v>
      </c>
      <c r="B106" s="3">
        <v>387</v>
      </c>
      <c r="C106" s="1">
        <v>1.803960322195704E-3</v>
      </c>
    </row>
    <row r="107" spans="1:3" hidden="1">
      <c r="A107" t="s">
        <v>2582</v>
      </c>
      <c r="B107" s="3">
        <v>387</v>
      </c>
      <c r="C107" s="1">
        <v>1.803960322195704E-3</v>
      </c>
    </row>
    <row r="108" spans="1:3" hidden="1">
      <c r="A108" t="s">
        <v>4802</v>
      </c>
      <c r="B108" s="3">
        <v>387</v>
      </c>
      <c r="C108" s="1">
        <v>1.803960322195704E-3</v>
      </c>
    </row>
    <row r="109" spans="1:3" hidden="1">
      <c r="A109" t="s">
        <v>3667</v>
      </c>
      <c r="B109" s="3">
        <v>385</v>
      </c>
      <c r="C109" s="1">
        <v>1.7946375298329355E-3</v>
      </c>
    </row>
    <row r="110" spans="1:3" hidden="1">
      <c r="A110" t="s">
        <v>2964</v>
      </c>
      <c r="B110" s="3">
        <v>371</v>
      </c>
      <c r="C110" s="1">
        <v>1.729377983293556E-3</v>
      </c>
    </row>
    <row r="111" spans="1:3" hidden="1">
      <c r="A111" t="s">
        <v>2580</v>
      </c>
      <c r="B111" s="3">
        <v>369</v>
      </c>
      <c r="C111" s="1">
        <v>1.7200551909307875E-3</v>
      </c>
    </row>
    <row r="112" spans="1:3" hidden="1">
      <c r="A112" t="s">
        <v>4964</v>
      </c>
      <c r="B112" s="3">
        <v>365</v>
      </c>
      <c r="C112" s="1">
        <v>1.7014096062052506E-3</v>
      </c>
    </row>
    <row r="113" spans="1:3" hidden="1">
      <c r="A113" t="s">
        <v>3219</v>
      </c>
      <c r="B113" s="3">
        <v>359</v>
      </c>
      <c r="C113" s="1">
        <v>1.6734412291169452E-3</v>
      </c>
    </row>
    <row r="114" spans="1:3" hidden="1">
      <c r="A114" t="s">
        <v>2494</v>
      </c>
      <c r="B114" s="3">
        <v>352</v>
      </c>
      <c r="C114" s="1">
        <v>1.6408114558472554E-3</v>
      </c>
    </row>
    <row r="115" spans="1:3" hidden="1">
      <c r="A115" t="s">
        <v>4757</v>
      </c>
      <c r="B115" s="3">
        <v>348</v>
      </c>
      <c r="C115" s="1">
        <v>1.6221658711217184E-3</v>
      </c>
    </row>
    <row r="116" spans="1:3" hidden="1">
      <c r="A116" t="s">
        <v>2930</v>
      </c>
      <c r="B116" s="3">
        <v>342</v>
      </c>
      <c r="C116" s="1">
        <v>1.5941974940334128E-3</v>
      </c>
    </row>
    <row r="117" spans="1:3" hidden="1">
      <c r="A117" t="s">
        <v>2562</v>
      </c>
      <c r="B117" s="3">
        <v>342</v>
      </c>
      <c r="C117" s="1">
        <v>1.5941974940334128E-3</v>
      </c>
    </row>
    <row r="118" spans="1:3" hidden="1">
      <c r="A118" t="s">
        <v>4611</v>
      </c>
      <c r="B118" s="3">
        <v>342</v>
      </c>
      <c r="C118" s="1">
        <v>1.5941974940334128E-3</v>
      </c>
    </row>
    <row r="119" spans="1:3" hidden="1">
      <c r="A119" t="s">
        <v>4300</v>
      </c>
      <c r="B119" s="3">
        <v>340</v>
      </c>
      <c r="C119" s="1">
        <v>1.5848747016706443E-3</v>
      </c>
    </row>
    <row r="120" spans="1:3" hidden="1">
      <c r="A120" t="s">
        <v>3014</v>
      </c>
      <c r="B120" s="3">
        <v>336</v>
      </c>
      <c r="C120" s="1">
        <v>1.5662291169451074E-3</v>
      </c>
    </row>
    <row r="121" spans="1:3" hidden="1">
      <c r="A121" t="s">
        <v>3093</v>
      </c>
      <c r="B121" s="3">
        <v>335</v>
      </c>
      <c r="C121" s="1">
        <v>1.561567720763723E-3</v>
      </c>
    </row>
    <row r="122" spans="1:3" hidden="1">
      <c r="A122" t="s">
        <v>2564</v>
      </c>
      <c r="B122" s="3">
        <v>333</v>
      </c>
      <c r="C122" s="1">
        <v>1.5522449284009546E-3</v>
      </c>
    </row>
    <row r="123" spans="1:3" hidden="1">
      <c r="A123" t="s">
        <v>2944</v>
      </c>
      <c r="B123" s="3">
        <v>330</v>
      </c>
      <c r="C123" s="1">
        <v>1.538260739856802E-3</v>
      </c>
    </row>
    <row r="124" spans="1:3" hidden="1">
      <c r="A124" t="s">
        <v>3173</v>
      </c>
      <c r="B124" s="3">
        <v>330</v>
      </c>
      <c r="C124" s="1">
        <v>1.538260739856802E-3</v>
      </c>
    </row>
    <row r="125" spans="1:3" hidden="1">
      <c r="A125" t="s">
        <v>3247</v>
      </c>
      <c r="B125" s="3">
        <v>326</v>
      </c>
      <c r="C125" s="1">
        <v>1.519615155131265E-3</v>
      </c>
    </row>
    <row r="126" spans="1:3" hidden="1">
      <c r="A126" t="s">
        <v>2474</v>
      </c>
      <c r="B126" s="3">
        <v>325</v>
      </c>
      <c r="C126" s="1">
        <v>1.5149537589498807E-3</v>
      </c>
    </row>
    <row r="127" spans="1:3" hidden="1">
      <c r="A127" t="s">
        <v>2976</v>
      </c>
      <c r="B127" s="3">
        <v>323</v>
      </c>
      <c r="C127" s="1">
        <v>1.5056309665871122E-3</v>
      </c>
    </row>
    <row r="128" spans="1:3" hidden="1">
      <c r="A128" t="s">
        <v>2950</v>
      </c>
      <c r="B128" s="3">
        <v>323</v>
      </c>
      <c r="C128" s="1">
        <v>1.5056309665871122E-3</v>
      </c>
    </row>
    <row r="129" spans="1:3" hidden="1">
      <c r="A129" t="s">
        <v>2837</v>
      </c>
      <c r="B129" s="3">
        <v>322</v>
      </c>
      <c r="C129" s="1">
        <v>1.5009695704057279E-3</v>
      </c>
    </row>
    <row r="130" spans="1:3" hidden="1">
      <c r="A130" t="s">
        <v>2809</v>
      </c>
      <c r="B130" s="3">
        <v>317</v>
      </c>
      <c r="C130" s="1">
        <v>1.4776625894988068E-3</v>
      </c>
    </row>
    <row r="131" spans="1:3" hidden="1">
      <c r="A131" t="s">
        <v>4553</v>
      </c>
      <c r="B131" s="3">
        <v>316</v>
      </c>
      <c r="C131" s="1">
        <v>1.4730011933174224E-3</v>
      </c>
    </row>
    <row r="132" spans="1:3" hidden="1">
      <c r="A132" t="s">
        <v>4824</v>
      </c>
      <c r="B132" s="3">
        <v>316</v>
      </c>
      <c r="C132" s="1">
        <v>1.4730011933174224E-3</v>
      </c>
    </row>
    <row r="133" spans="1:3" hidden="1">
      <c r="A133" t="s">
        <v>2922</v>
      </c>
      <c r="B133" s="3">
        <v>308</v>
      </c>
      <c r="C133" s="1">
        <v>1.4357100238663485E-3</v>
      </c>
    </row>
    <row r="134" spans="1:3" hidden="1">
      <c r="A134" t="s">
        <v>3309</v>
      </c>
      <c r="B134" s="3">
        <v>305</v>
      </c>
      <c r="C134" s="1">
        <v>1.4217258353221957E-3</v>
      </c>
    </row>
    <row r="135" spans="1:3" hidden="1">
      <c r="A135" t="s">
        <v>2783</v>
      </c>
      <c r="B135" s="3">
        <v>298</v>
      </c>
      <c r="C135" s="1">
        <v>1.389096062052506E-3</v>
      </c>
    </row>
    <row r="136" spans="1:3" hidden="1">
      <c r="A136" t="s">
        <v>2760</v>
      </c>
      <c r="B136" s="3">
        <v>296</v>
      </c>
      <c r="C136" s="1">
        <v>1.3797732696897375E-3</v>
      </c>
    </row>
    <row r="137" spans="1:3" hidden="1">
      <c r="A137" t="s">
        <v>2457</v>
      </c>
      <c r="B137" s="3">
        <v>296</v>
      </c>
      <c r="C137" s="1">
        <v>1.3797732696897375E-3</v>
      </c>
    </row>
    <row r="138" spans="1:3" hidden="1">
      <c r="A138" t="s">
        <v>4182</v>
      </c>
      <c r="B138" s="3">
        <v>294</v>
      </c>
      <c r="C138" s="1">
        <v>1.370450477326969E-3</v>
      </c>
    </row>
    <row r="139" spans="1:3" hidden="1">
      <c r="A139" t="s">
        <v>4845</v>
      </c>
      <c r="B139" s="3">
        <v>292</v>
      </c>
      <c r="C139" s="1">
        <v>1.3611276849642005E-3</v>
      </c>
    </row>
    <row r="140" spans="1:3" hidden="1">
      <c r="A140" t="s">
        <v>4275</v>
      </c>
      <c r="B140" s="3">
        <v>290</v>
      </c>
      <c r="C140" s="1">
        <v>1.3518048926014321E-3</v>
      </c>
    </row>
    <row r="141" spans="1:3" hidden="1">
      <c r="A141" t="s">
        <v>3484</v>
      </c>
      <c r="B141" s="3">
        <v>287</v>
      </c>
      <c r="C141" s="1">
        <v>1.3378207040572793E-3</v>
      </c>
    </row>
    <row r="142" spans="1:3" hidden="1">
      <c r="A142" t="s">
        <v>3000</v>
      </c>
      <c r="B142" s="3">
        <v>285</v>
      </c>
      <c r="C142" s="1">
        <v>1.3284979116945108E-3</v>
      </c>
    </row>
    <row r="143" spans="1:3" hidden="1">
      <c r="A143" t="s">
        <v>3047</v>
      </c>
      <c r="B143" s="3">
        <v>285</v>
      </c>
      <c r="C143" s="1">
        <v>1.3284979116945108E-3</v>
      </c>
    </row>
    <row r="144" spans="1:3" hidden="1">
      <c r="A144" t="s">
        <v>2979</v>
      </c>
      <c r="B144" s="3">
        <v>284</v>
      </c>
      <c r="C144" s="1">
        <v>1.3238365155131264E-3</v>
      </c>
    </row>
    <row r="145" spans="1:3" hidden="1">
      <c r="A145" t="s">
        <v>3163</v>
      </c>
      <c r="B145" s="3">
        <v>284</v>
      </c>
      <c r="C145" s="1">
        <v>1.3238365155131264E-3</v>
      </c>
    </row>
    <row r="146" spans="1:3" hidden="1">
      <c r="A146" t="s">
        <v>2803</v>
      </c>
      <c r="B146" s="3">
        <v>274</v>
      </c>
      <c r="C146" s="1">
        <v>1.2772225536992841E-3</v>
      </c>
    </row>
    <row r="147" spans="1:3" hidden="1">
      <c r="A147" t="s">
        <v>2924</v>
      </c>
      <c r="B147" s="3">
        <v>273</v>
      </c>
      <c r="C147" s="1">
        <v>1.2725611575178997E-3</v>
      </c>
    </row>
    <row r="148" spans="1:3" hidden="1">
      <c r="A148" t="s">
        <v>2819</v>
      </c>
      <c r="B148" s="3">
        <v>273</v>
      </c>
      <c r="C148" s="1">
        <v>1.2725611575178997E-3</v>
      </c>
    </row>
    <row r="149" spans="1:3" hidden="1">
      <c r="A149" t="s">
        <v>2572</v>
      </c>
      <c r="B149" s="3">
        <v>273</v>
      </c>
      <c r="C149" s="1">
        <v>1.2725611575178997E-3</v>
      </c>
    </row>
    <row r="150" spans="1:3" hidden="1">
      <c r="A150" t="s">
        <v>3089</v>
      </c>
      <c r="B150" s="3">
        <v>267</v>
      </c>
      <c r="C150" s="1">
        <v>1.2445927804295943E-3</v>
      </c>
    </row>
    <row r="151" spans="1:3" hidden="1">
      <c r="A151" t="s">
        <v>2911</v>
      </c>
      <c r="B151" s="3">
        <v>265</v>
      </c>
      <c r="C151" s="1">
        <v>1.2352699880668258E-3</v>
      </c>
    </row>
    <row r="152" spans="1:3" hidden="1">
      <c r="A152" t="s">
        <v>4800</v>
      </c>
      <c r="B152" s="3">
        <v>265</v>
      </c>
      <c r="C152" s="1">
        <v>1.2352699880668258E-3</v>
      </c>
    </row>
    <row r="153" spans="1:3" hidden="1">
      <c r="A153" t="s">
        <v>2843</v>
      </c>
      <c r="B153" s="3">
        <v>261</v>
      </c>
      <c r="C153" s="1">
        <v>1.2166244033412889E-3</v>
      </c>
    </row>
    <row r="154" spans="1:3" hidden="1">
      <c r="A154" t="s">
        <v>4516</v>
      </c>
      <c r="B154" s="3">
        <v>261</v>
      </c>
      <c r="C154" s="1">
        <v>1.2166244033412889E-3</v>
      </c>
    </row>
    <row r="155" spans="1:3" hidden="1">
      <c r="A155" t="s">
        <v>4742</v>
      </c>
      <c r="B155" s="3">
        <v>255</v>
      </c>
      <c r="C155" s="1">
        <v>1.1886560262529833E-3</v>
      </c>
    </row>
    <row r="156" spans="1:3" hidden="1">
      <c r="A156" t="s">
        <v>3811</v>
      </c>
      <c r="B156" s="3">
        <v>255</v>
      </c>
      <c r="C156" s="1">
        <v>1.1886560262529833E-3</v>
      </c>
    </row>
    <row r="157" spans="1:3" hidden="1">
      <c r="A157" t="s">
        <v>3361</v>
      </c>
      <c r="B157" s="3">
        <v>248</v>
      </c>
      <c r="C157" s="1">
        <v>1.1560262529832935E-3</v>
      </c>
    </row>
    <row r="158" spans="1:3" hidden="1">
      <c r="A158" t="s">
        <v>4877</v>
      </c>
      <c r="B158" s="3">
        <v>246</v>
      </c>
      <c r="C158" s="1">
        <v>1.146703460620525E-3</v>
      </c>
    </row>
    <row r="159" spans="1:3" hidden="1">
      <c r="A159" t="s">
        <v>4624</v>
      </c>
      <c r="B159" s="3">
        <v>244</v>
      </c>
      <c r="C159" s="1">
        <v>1.1373806682577565E-3</v>
      </c>
    </row>
    <row r="160" spans="1:3" hidden="1">
      <c r="A160" t="s">
        <v>4915</v>
      </c>
      <c r="B160" s="3">
        <v>243</v>
      </c>
      <c r="C160" s="1">
        <v>1.1327192720763724E-3</v>
      </c>
    </row>
    <row r="161" spans="1:3" hidden="1">
      <c r="A161" t="s">
        <v>3108</v>
      </c>
      <c r="B161" s="3">
        <v>242</v>
      </c>
      <c r="C161" s="1">
        <v>1.1280578758949881E-3</v>
      </c>
    </row>
    <row r="162" spans="1:3" hidden="1">
      <c r="A162" t="s">
        <v>2869</v>
      </c>
      <c r="B162" s="3">
        <v>241</v>
      </c>
      <c r="C162" s="1">
        <v>1.1233964797136037E-3</v>
      </c>
    </row>
    <row r="163" spans="1:3" hidden="1">
      <c r="A163" t="s">
        <v>2670</v>
      </c>
      <c r="B163" s="3">
        <v>238</v>
      </c>
      <c r="C163" s="1">
        <v>1.1094122911694511E-3</v>
      </c>
    </row>
    <row r="164" spans="1:3" hidden="1">
      <c r="A164" t="s">
        <v>4113</v>
      </c>
      <c r="B164" s="3">
        <v>236</v>
      </c>
      <c r="C164" s="1">
        <v>1.1000894988066826E-3</v>
      </c>
    </row>
    <row r="165" spans="1:3" hidden="1">
      <c r="A165" t="s">
        <v>3657</v>
      </c>
      <c r="B165" s="3">
        <v>236</v>
      </c>
      <c r="C165" s="1">
        <v>1.1000894988066826E-3</v>
      </c>
    </row>
    <row r="166" spans="1:3" hidden="1">
      <c r="A166" t="s">
        <v>3725</v>
      </c>
      <c r="B166" s="3">
        <v>236</v>
      </c>
      <c r="C166" s="1">
        <v>1.1000894988066826E-3</v>
      </c>
    </row>
    <row r="167" spans="1:3" hidden="1">
      <c r="A167" t="s">
        <v>3408</v>
      </c>
      <c r="B167" s="3">
        <v>234</v>
      </c>
      <c r="C167" s="1">
        <v>1.0907667064439142E-3</v>
      </c>
    </row>
    <row r="168" spans="1:3" hidden="1">
      <c r="A168" t="s">
        <v>4274</v>
      </c>
      <c r="B168" s="3">
        <v>234</v>
      </c>
      <c r="C168" s="1">
        <v>1.0907667064439142E-3</v>
      </c>
    </row>
    <row r="169" spans="1:3" hidden="1">
      <c r="A169" t="s">
        <v>2818</v>
      </c>
      <c r="B169" s="3">
        <v>225</v>
      </c>
      <c r="C169" s="1">
        <v>1.0488141408114559E-3</v>
      </c>
    </row>
    <row r="170" spans="1:3" hidden="1">
      <c r="A170" t="s">
        <v>4380</v>
      </c>
      <c r="B170" s="3">
        <v>224</v>
      </c>
      <c r="C170" s="1">
        <v>1.0441527446300716E-3</v>
      </c>
    </row>
    <row r="171" spans="1:3" hidden="1">
      <c r="A171" t="s">
        <v>4741</v>
      </c>
      <c r="B171" s="3">
        <v>224</v>
      </c>
      <c r="C171" s="1">
        <v>1.0441527446300716E-3</v>
      </c>
    </row>
    <row r="172" spans="1:3" hidden="1">
      <c r="A172" t="s">
        <v>4625</v>
      </c>
      <c r="B172" s="3">
        <v>224</v>
      </c>
      <c r="C172" s="1">
        <v>1.0441527446300716E-3</v>
      </c>
    </row>
    <row r="173" spans="1:3" hidden="1">
      <c r="A173" t="s">
        <v>3362</v>
      </c>
      <c r="B173" s="3">
        <v>216</v>
      </c>
      <c r="C173" s="1">
        <v>1.0068615751789977E-3</v>
      </c>
    </row>
    <row r="174" spans="1:3" hidden="1">
      <c r="A174" t="s">
        <v>2507</v>
      </c>
      <c r="B174" s="3">
        <v>214</v>
      </c>
      <c r="C174" s="1">
        <v>9.9753878281622901E-4</v>
      </c>
    </row>
    <row r="175" spans="1:3" hidden="1">
      <c r="A175" t="s">
        <v>5030</v>
      </c>
      <c r="B175" s="3">
        <v>213</v>
      </c>
      <c r="C175" s="1">
        <v>9.9287738663484488E-4</v>
      </c>
    </row>
    <row r="176" spans="1:3" hidden="1">
      <c r="A176" t="s">
        <v>2955</v>
      </c>
      <c r="B176" s="3">
        <v>211</v>
      </c>
      <c r="C176" s="1">
        <v>9.8355459427207641E-4</v>
      </c>
    </row>
    <row r="177" spans="1:3" hidden="1">
      <c r="A177" t="s">
        <v>4105</v>
      </c>
      <c r="B177" s="3">
        <v>211</v>
      </c>
      <c r="C177" s="1">
        <v>9.8355459427207641E-4</v>
      </c>
    </row>
    <row r="178" spans="1:3" hidden="1">
      <c r="A178" t="s">
        <v>4121</v>
      </c>
      <c r="B178" s="3">
        <v>209</v>
      </c>
      <c r="C178" s="1">
        <v>9.7423180190930783E-4</v>
      </c>
    </row>
    <row r="179" spans="1:3" hidden="1">
      <c r="A179" t="s">
        <v>2936</v>
      </c>
      <c r="B179" s="3">
        <v>208</v>
      </c>
      <c r="C179" s="1">
        <v>9.6957040572792359E-4</v>
      </c>
    </row>
    <row r="180" spans="1:3" hidden="1">
      <c r="A180" t="s">
        <v>2573</v>
      </c>
      <c r="B180" s="3">
        <v>208</v>
      </c>
      <c r="C180" s="1">
        <v>9.6957040572792359E-4</v>
      </c>
    </row>
    <row r="181" spans="1:3" hidden="1">
      <c r="A181" t="s">
        <v>4702</v>
      </c>
      <c r="B181" s="3">
        <v>207</v>
      </c>
      <c r="C181" s="1">
        <v>9.6490900954653935E-4</v>
      </c>
    </row>
    <row r="182" spans="1:3" hidden="1">
      <c r="A182" t="s">
        <v>4784</v>
      </c>
      <c r="B182" s="3">
        <v>206</v>
      </c>
      <c r="C182" s="1">
        <v>9.6024761336515512E-4</v>
      </c>
    </row>
    <row r="183" spans="1:3" hidden="1">
      <c r="A183" t="s">
        <v>3016</v>
      </c>
      <c r="B183" s="3">
        <v>204</v>
      </c>
      <c r="C183" s="1">
        <v>9.5092482100238664E-4</v>
      </c>
    </row>
    <row r="184" spans="1:3" hidden="1">
      <c r="A184" t="s">
        <v>2929</v>
      </c>
      <c r="B184" s="3">
        <v>201</v>
      </c>
      <c r="C184" s="1">
        <v>9.3694063245823393E-4</v>
      </c>
    </row>
    <row r="185" spans="1:3" hidden="1">
      <c r="A185" t="s">
        <v>3471</v>
      </c>
      <c r="B185" s="3">
        <v>199</v>
      </c>
      <c r="C185" s="1">
        <v>9.2761784009546535E-4</v>
      </c>
    </row>
    <row r="186" spans="1:3" hidden="1">
      <c r="A186" t="s">
        <v>4180</v>
      </c>
      <c r="B186" s="3">
        <v>198</v>
      </c>
      <c r="C186" s="1">
        <v>9.2295644391408112E-4</v>
      </c>
    </row>
    <row r="187" spans="1:3" hidden="1">
      <c r="A187" t="s">
        <v>3830</v>
      </c>
      <c r="B187" s="3">
        <v>198</v>
      </c>
      <c r="C187" s="1">
        <v>9.2295644391408112E-4</v>
      </c>
    </row>
    <row r="188" spans="1:3" hidden="1">
      <c r="A188" t="s">
        <v>2839</v>
      </c>
      <c r="B188" s="3">
        <v>196</v>
      </c>
      <c r="C188" s="1">
        <v>9.1363365155131264E-4</v>
      </c>
    </row>
    <row r="189" spans="1:3" hidden="1">
      <c r="A189" t="s">
        <v>3090</v>
      </c>
      <c r="B189" s="3">
        <v>195</v>
      </c>
      <c r="C189" s="1">
        <v>9.0897225536992841E-4</v>
      </c>
    </row>
    <row r="190" spans="1:3" hidden="1">
      <c r="A190" t="s">
        <v>3952</v>
      </c>
      <c r="B190" s="3">
        <v>193</v>
      </c>
      <c r="C190" s="1">
        <v>8.9964946300715993E-4</v>
      </c>
    </row>
    <row r="191" spans="1:3" hidden="1">
      <c r="A191" t="s">
        <v>3751</v>
      </c>
      <c r="B191" s="3">
        <v>192</v>
      </c>
      <c r="C191" s="1">
        <v>8.949880668257757E-4</v>
      </c>
    </row>
    <row r="192" spans="1:3" hidden="1">
      <c r="A192" t="s">
        <v>2692</v>
      </c>
      <c r="B192" s="3">
        <v>191</v>
      </c>
      <c r="C192" s="1">
        <v>8.9032667064439146E-4</v>
      </c>
    </row>
    <row r="193" spans="1:3" hidden="1">
      <c r="A193" t="s">
        <v>2683</v>
      </c>
      <c r="B193" s="3">
        <v>190</v>
      </c>
      <c r="C193" s="1">
        <v>8.8566527446300712E-4</v>
      </c>
    </row>
    <row r="194" spans="1:3" hidden="1">
      <c r="A194" t="s">
        <v>2978</v>
      </c>
      <c r="B194" s="3">
        <v>189</v>
      </c>
      <c r="C194" s="1">
        <v>8.8100387828162288E-4</v>
      </c>
    </row>
    <row r="195" spans="1:3" hidden="1">
      <c r="A195" t="s">
        <v>3182</v>
      </c>
      <c r="B195" s="3">
        <v>188</v>
      </c>
      <c r="C195" s="1">
        <v>8.7634248210023864E-4</v>
      </c>
    </row>
    <row r="196" spans="1:3" hidden="1">
      <c r="A196" t="s">
        <v>4643</v>
      </c>
      <c r="B196" s="3">
        <v>187</v>
      </c>
      <c r="C196" s="1">
        <v>8.7168108591885441E-4</v>
      </c>
    </row>
    <row r="197" spans="1:3" hidden="1">
      <c r="A197" t="s">
        <v>3017</v>
      </c>
      <c r="B197" s="3">
        <v>187</v>
      </c>
      <c r="C197" s="1">
        <v>8.7168108591885441E-4</v>
      </c>
    </row>
    <row r="198" spans="1:3" hidden="1">
      <c r="A198" t="s">
        <v>2821</v>
      </c>
      <c r="B198" s="3">
        <v>186</v>
      </c>
      <c r="C198" s="1">
        <v>8.6701968973747017E-4</v>
      </c>
    </row>
    <row r="199" spans="1:3" hidden="1">
      <c r="A199" t="s">
        <v>4028</v>
      </c>
      <c r="B199" s="3">
        <v>186</v>
      </c>
      <c r="C199" s="1">
        <v>8.6701968973747017E-4</v>
      </c>
    </row>
    <row r="200" spans="1:3" hidden="1">
      <c r="A200" t="s">
        <v>3924</v>
      </c>
      <c r="B200" s="3">
        <v>186</v>
      </c>
      <c r="C200" s="1">
        <v>8.6701968973747017E-4</v>
      </c>
    </row>
    <row r="201" spans="1:3" hidden="1">
      <c r="A201" t="s">
        <v>2852</v>
      </c>
      <c r="B201" s="3">
        <v>185</v>
      </c>
      <c r="C201" s="1">
        <v>8.6235829355608593E-4</v>
      </c>
    </row>
    <row r="202" spans="1:3" hidden="1">
      <c r="A202" t="s">
        <v>2712</v>
      </c>
      <c r="B202" s="3">
        <v>184</v>
      </c>
      <c r="C202" s="1">
        <v>8.576968973747017E-4</v>
      </c>
    </row>
    <row r="203" spans="1:3" hidden="1">
      <c r="A203" t="s">
        <v>3908</v>
      </c>
      <c r="B203" s="3">
        <v>184</v>
      </c>
      <c r="C203" s="1">
        <v>8.576968973747017E-4</v>
      </c>
    </row>
    <row r="204" spans="1:3" hidden="1">
      <c r="A204" t="s">
        <v>2844</v>
      </c>
      <c r="B204" s="3">
        <v>182</v>
      </c>
      <c r="C204" s="1">
        <v>8.4837410501193322E-4</v>
      </c>
    </row>
    <row r="205" spans="1:3" hidden="1">
      <c r="A205" t="s">
        <v>3588</v>
      </c>
      <c r="B205" s="3">
        <v>181</v>
      </c>
      <c r="C205" s="1">
        <v>8.4371270883054888E-4</v>
      </c>
    </row>
    <row r="206" spans="1:3" hidden="1">
      <c r="A206" t="s">
        <v>3015</v>
      </c>
      <c r="B206" s="3">
        <v>180</v>
      </c>
      <c r="C206" s="1">
        <v>8.3905131264916464E-4</v>
      </c>
    </row>
    <row r="207" spans="1:3" hidden="1">
      <c r="A207" t="s">
        <v>2568</v>
      </c>
      <c r="B207" s="3">
        <v>179</v>
      </c>
      <c r="C207" s="1">
        <v>8.3438991646778041E-4</v>
      </c>
    </row>
    <row r="208" spans="1:3" hidden="1">
      <c r="A208" t="s">
        <v>4851</v>
      </c>
      <c r="B208" s="3">
        <v>177</v>
      </c>
      <c r="C208" s="1">
        <v>8.2506712410501193E-4</v>
      </c>
    </row>
    <row r="209" spans="1:3" hidden="1">
      <c r="A209" t="s">
        <v>2681</v>
      </c>
      <c r="B209" s="3">
        <v>177</v>
      </c>
      <c r="C209" s="1">
        <v>8.2506712410501193E-4</v>
      </c>
    </row>
    <row r="210" spans="1:3" hidden="1">
      <c r="A210" t="s">
        <v>3883</v>
      </c>
      <c r="B210" s="3">
        <v>176</v>
      </c>
      <c r="C210" s="1">
        <v>8.204057279236277E-4</v>
      </c>
    </row>
    <row r="211" spans="1:3" hidden="1">
      <c r="A211" t="s">
        <v>4087</v>
      </c>
      <c r="B211" s="3">
        <v>175</v>
      </c>
      <c r="C211" s="1">
        <v>8.1574433174224346E-4</v>
      </c>
    </row>
    <row r="212" spans="1:3" hidden="1">
      <c r="A212" t="s">
        <v>4808</v>
      </c>
      <c r="B212" s="3">
        <v>172</v>
      </c>
      <c r="C212" s="1">
        <v>8.0176014319809064E-4</v>
      </c>
    </row>
    <row r="213" spans="1:3" hidden="1">
      <c r="A213" t="s">
        <v>4041</v>
      </c>
      <c r="B213" s="3">
        <v>172</v>
      </c>
      <c r="C213" s="1">
        <v>8.0176014319809064E-4</v>
      </c>
    </row>
    <row r="214" spans="1:3" hidden="1">
      <c r="A214" t="s">
        <v>3307</v>
      </c>
      <c r="B214" s="3">
        <v>172</v>
      </c>
      <c r="C214" s="1">
        <v>8.0176014319809064E-4</v>
      </c>
    </row>
    <row r="215" spans="1:3" hidden="1">
      <c r="A215" t="s">
        <v>3194</v>
      </c>
      <c r="B215" s="3">
        <v>171</v>
      </c>
      <c r="C215" s="1">
        <v>7.970987470167064E-4</v>
      </c>
    </row>
    <row r="216" spans="1:3" hidden="1">
      <c r="A216" t="s">
        <v>3554</v>
      </c>
      <c r="B216" s="3">
        <v>170</v>
      </c>
      <c r="C216" s="1">
        <v>7.9243735083532217E-4</v>
      </c>
    </row>
    <row r="217" spans="1:3" hidden="1">
      <c r="A217" t="s">
        <v>5036</v>
      </c>
      <c r="B217" s="3">
        <v>169</v>
      </c>
      <c r="C217" s="1">
        <v>7.8777595465393793E-4</v>
      </c>
    </row>
    <row r="218" spans="1:3" hidden="1">
      <c r="A218" t="s">
        <v>4801</v>
      </c>
      <c r="B218" s="3">
        <v>168</v>
      </c>
      <c r="C218" s="1">
        <v>7.8311455847255369E-4</v>
      </c>
    </row>
    <row r="219" spans="1:3" hidden="1">
      <c r="A219" t="s">
        <v>2663</v>
      </c>
      <c r="B219" s="3">
        <v>165</v>
      </c>
      <c r="C219" s="1">
        <v>7.6913036992840098E-4</v>
      </c>
    </row>
    <row r="220" spans="1:3" hidden="1">
      <c r="A220" t="s">
        <v>2931</v>
      </c>
      <c r="B220" s="3">
        <v>162</v>
      </c>
      <c r="C220" s="1">
        <v>7.5514618138424817E-4</v>
      </c>
    </row>
    <row r="221" spans="1:3" hidden="1">
      <c r="A221" t="s">
        <v>2727</v>
      </c>
      <c r="B221" s="3">
        <v>162</v>
      </c>
      <c r="C221" s="1">
        <v>7.5514618138424817E-4</v>
      </c>
    </row>
    <row r="222" spans="1:3" hidden="1">
      <c r="A222" t="s">
        <v>5107</v>
      </c>
      <c r="B222" s="3">
        <v>162</v>
      </c>
      <c r="C222" s="1">
        <v>7.5514618138424817E-4</v>
      </c>
    </row>
    <row r="223" spans="1:3" hidden="1">
      <c r="A223" t="s">
        <v>2823</v>
      </c>
      <c r="B223" s="3">
        <v>161</v>
      </c>
      <c r="C223" s="1">
        <v>7.5048478520286393E-4</v>
      </c>
    </row>
    <row r="224" spans="1:3" hidden="1">
      <c r="A224" t="s">
        <v>4186</v>
      </c>
      <c r="B224" s="3">
        <v>161</v>
      </c>
      <c r="C224" s="1">
        <v>7.5048478520286393E-4</v>
      </c>
    </row>
    <row r="225" spans="1:3" hidden="1">
      <c r="A225" t="s">
        <v>4870</v>
      </c>
      <c r="B225" s="3">
        <v>160</v>
      </c>
      <c r="C225" s="1">
        <v>7.4582338902147969E-4</v>
      </c>
    </row>
    <row r="226" spans="1:3" hidden="1">
      <c r="A226" t="s">
        <v>4644</v>
      </c>
      <c r="B226" s="3">
        <v>159</v>
      </c>
      <c r="C226" s="1">
        <v>7.4116199284009546E-4</v>
      </c>
    </row>
    <row r="227" spans="1:3" hidden="1">
      <c r="A227" t="s">
        <v>2642</v>
      </c>
      <c r="B227" s="3">
        <v>159</v>
      </c>
      <c r="C227" s="1">
        <v>7.4116199284009546E-4</v>
      </c>
    </row>
    <row r="228" spans="1:3" hidden="1">
      <c r="A228" t="s">
        <v>4398</v>
      </c>
      <c r="B228" s="3">
        <v>158</v>
      </c>
      <c r="C228" s="1">
        <v>7.3650059665871122E-4</v>
      </c>
    </row>
    <row r="229" spans="1:3" hidden="1">
      <c r="A229" t="s">
        <v>3371</v>
      </c>
      <c r="B229" s="3">
        <v>157</v>
      </c>
      <c r="C229" s="1">
        <v>7.3183920047732698E-4</v>
      </c>
    </row>
    <row r="230" spans="1:3" hidden="1">
      <c r="A230" t="s">
        <v>3587</v>
      </c>
      <c r="B230" s="3">
        <v>157</v>
      </c>
      <c r="C230" s="1">
        <v>7.3183920047732698E-4</v>
      </c>
    </row>
    <row r="231" spans="1:3" hidden="1">
      <c r="A231" t="s">
        <v>4305</v>
      </c>
      <c r="B231" s="3">
        <v>157</v>
      </c>
      <c r="C231" s="1">
        <v>7.3183920047732698E-4</v>
      </c>
    </row>
    <row r="232" spans="1:3" hidden="1">
      <c r="A232" t="s">
        <v>3302</v>
      </c>
      <c r="B232" s="3">
        <v>157</v>
      </c>
      <c r="C232" s="1">
        <v>7.3183920047732698E-4</v>
      </c>
    </row>
    <row r="233" spans="1:3" hidden="1">
      <c r="A233" t="s">
        <v>2933</v>
      </c>
      <c r="B233" s="3">
        <v>156</v>
      </c>
      <c r="C233" s="1">
        <v>7.2717780429594275E-4</v>
      </c>
    </row>
    <row r="234" spans="1:3" hidden="1">
      <c r="A234" t="s">
        <v>3769</v>
      </c>
      <c r="B234" s="3">
        <v>156</v>
      </c>
      <c r="C234" s="1">
        <v>7.2717780429594275E-4</v>
      </c>
    </row>
    <row r="235" spans="1:3" hidden="1">
      <c r="A235" t="s">
        <v>4233</v>
      </c>
      <c r="B235" s="3">
        <v>155</v>
      </c>
      <c r="C235" s="1">
        <v>7.2251640811455851E-4</v>
      </c>
    </row>
    <row r="236" spans="1:3" hidden="1">
      <c r="A236" t="s">
        <v>3845</v>
      </c>
      <c r="B236" s="3">
        <v>155</v>
      </c>
      <c r="C236" s="1">
        <v>7.2251640811455851E-4</v>
      </c>
    </row>
    <row r="237" spans="1:3" hidden="1">
      <c r="A237" t="s">
        <v>3188</v>
      </c>
      <c r="B237" s="3">
        <v>154</v>
      </c>
      <c r="C237" s="1">
        <v>7.1785501193317427E-4</v>
      </c>
    </row>
    <row r="238" spans="1:3" hidden="1">
      <c r="A238" t="s">
        <v>2619</v>
      </c>
      <c r="B238" s="3">
        <v>154</v>
      </c>
      <c r="C238" s="1">
        <v>7.1785501193317427E-4</v>
      </c>
    </row>
    <row r="239" spans="1:3" hidden="1">
      <c r="A239" t="s">
        <v>2676</v>
      </c>
      <c r="B239" s="3">
        <v>153</v>
      </c>
      <c r="C239" s="1">
        <v>7.1319361575178993E-4</v>
      </c>
    </row>
    <row r="240" spans="1:3" hidden="1">
      <c r="A240" t="s">
        <v>3424</v>
      </c>
      <c r="B240" s="3">
        <v>150</v>
      </c>
      <c r="C240" s="1">
        <v>6.9920942720763722E-4</v>
      </c>
    </row>
    <row r="241" spans="1:3" hidden="1">
      <c r="A241" t="s">
        <v>2699</v>
      </c>
      <c r="B241" s="3">
        <v>150</v>
      </c>
      <c r="C241" s="1">
        <v>6.9920942720763722E-4</v>
      </c>
    </row>
    <row r="242" spans="1:3" hidden="1">
      <c r="A242" t="s">
        <v>3821</v>
      </c>
      <c r="B242" s="3">
        <v>150</v>
      </c>
      <c r="C242" s="1">
        <v>6.9920942720763722E-4</v>
      </c>
    </row>
    <row r="243" spans="1:3" hidden="1">
      <c r="A243" t="s">
        <v>4620</v>
      </c>
      <c r="B243" s="3">
        <v>149</v>
      </c>
      <c r="C243" s="1">
        <v>6.9454803102625298E-4</v>
      </c>
    </row>
    <row r="244" spans="1:3" hidden="1">
      <c r="A244" t="s">
        <v>4946</v>
      </c>
      <c r="B244" s="3">
        <v>148</v>
      </c>
      <c r="C244" s="1">
        <v>6.8988663484486875E-4</v>
      </c>
    </row>
    <row r="245" spans="1:3" hidden="1">
      <c r="A245" t="s">
        <v>4104</v>
      </c>
      <c r="B245" s="3">
        <v>148</v>
      </c>
      <c r="C245" s="1">
        <v>6.8988663484486875E-4</v>
      </c>
    </row>
    <row r="246" spans="1:3" hidden="1">
      <c r="A246" t="s">
        <v>4426</v>
      </c>
      <c r="B246" s="3">
        <v>146</v>
      </c>
      <c r="C246" s="1">
        <v>6.8056384248210027E-4</v>
      </c>
    </row>
    <row r="247" spans="1:3" hidden="1">
      <c r="A247" t="s">
        <v>2738</v>
      </c>
      <c r="B247" s="3">
        <v>146</v>
      </c>
      <c r="C247" s="1">
        <v>6.8056384248210027E-4</v>
      </c>
    </row>
    <row r="248" spans="1:3" hidden="1">
      <c r="A248" t="s">
        <v>2461</v>
      </c>
      <c r="B248" s="3">
        <v>146</v>
      </c>
      <c r="C248" s="1">
        <v>6.8056384248210027E-4</v>
      </c>
    </row>
    <row r="249" spans="1:3" hidden="1">
      <c r="A249" t="s">
        <v>2828</v>
      </c>
      <c r="B249" s="3">
        <v>146</v>
      </c>
      <c r="C249" s="1">
        <v>6.8056384248210027E-4</v>
      </c>
    </row>
    <row r="250" spans="1:3" hidden="1">
      <c r="A250" t="s">
        <v>2514</v>
      </c>
      <c r="B250" s="3">
        <v>145</v>
      </c>
      <c r="C250" s="1">
        <v>6.7590244630071604E-4</v>
      </c>
    </row>
    <row r="251" spans="1:3" hidden="1">
      <c r="A251" t="s">
        <v>4349</v>
      </c>
      <c r="B251" s="3">
        <v>142</v>
      </c>
      <c r="C251" s="1">
        <v>6.6191825775656322E-4</v>
      </c>
    </row>
    <row r="252" spans="1:3" hidden="1">
      <c r="A252" t="s">
        <v>4429</v>
      </c>
      <c r="B252" s="3">
        <v>141</v>
      </c>
      <c r="C252" s="1">
        <v>6.5725686157517898E-4</v>
      </c>
    </row>
    <row r="253" spans="1:3" hidden="1">
      <c r="A253" t="s">
        <v>2814</v>
      </c>
      <c r="B253" s="3">
        <v>141</v>
      </c>
      <c r="C253" s="1">
        <v>6.5725686157517898E-4</v>
      </c>
    </row>
    <row r="254" spans="1:3" hidden="1">
      <c r="A254" t="s">
        <v>2829</v>
      </c>
      <c r="B254" s="3">
        <v>139</v>
      </c>
      <c r="C254" s="1">
        <v>6.4793406921241051E-4</v>
      </c>
    </row>
    <row r="255" spans="1:3" hidden="1">
      <c r="A255" t="s">
        <v>4334</v>
      </c>
      <c r="B255" s="3">
        <v>139</v>
      </c>
      <c r="C255" s="1">
        <v>6.4793406921241051E-4</v>
      </c>
    </row>
    <row r="256" spans="1:3" hidden="1">
      <c r="A256" t="s">
        <v>2721</v>
      </c>
      <c r="B256" s="3">
        <v>139</v>
      </c>
      <c r="C256" s="1">
        <v>6.4793406921241051E-4</v>
      </c>
    </row>
    <row r="257" spans="1:3" hidden="1">
      <c r="A257" t="s">
        <v>2874</v>
      </c>
      <c r="B257" s="3">
        <v>138</v>
      </c>
      <c r="C257" s="1">
        <v>6.4327267303102627E-4</v>
      </c>
    </row>
    <row r="258" spans="1:3" hidden="1">
      <c r="A258" t="s">
        <v>2503</v>
      </c>
      <c r="B258" s="3">
        <v>138</v>
      </c>
      <c r="C258" s="1">
        <v>6.4327267303102627E-4</v>
      </c>
    </row>
    <row r="259" spans="1:3" hidden="1">
      <c r="A259" t="s">
        <v>2472</v>
      </c>
      <c r="B259" s="3">
        <v>138</v>
      </c>
      <c r="C259" s="1">
        <v>6.4327267303102627E-4</v>
      </c>
    </row>
    <row r="260" spans="1:3" hidden="1">
      <c r="A260" t="s">
        <v>2502</v>
      </c>
      <c r="B260" s="3">
        <v>138</v>
      </c>
      <c r="C260" s="1">
        <v>6.4327267303102627E-4</v>
      </c>
    </row>
    <row r="261" spans="1:3" hidden="1">
      <c r="A261" t="s">
        <v>4277</v>
      </c>
      <c r="B261" s="3">
        <v>138</v>
      </c>
      <c r="C261" s="1">
        <v>6.4327267303102627E-4</v>
      </c>
    </row>
    <row r="262" spans="1:3" hidden="1">
      <c r="A262" t="s">
        <v>4090</v>
      </c>
      <c r="B262" s="3">
        <v>137</v>
      </c>
      <c r="C262" s="1">
        <v>6.3861127684964204E-4</v>
      </c>
    </row>
    <row r="263" spans="1:3" hidden="1">
      <c r="A263" t="s">
        <v>5062</v>
      </c>
      <c r="B263" s="3">
        <v>137</v>
      </c>
      <c r="C263" s="1">
        <v>6.3861127684964204E-4</v>
      </c>
    </row>
    <row r="264" spans="1:3" hidden="1">
      <c r="A264" t="s">
        <v>2634</v>
      </c>
      <c r="B264" s="3">
        <v>136</v>
      </c>
      <c r="C264" s="1">
        <v>6.339498806682578E-4</v>
      </c>
    </row>
    <row r="265" spans="1:3" hidden="1">
      <c r="A265" t="s">
        <v>4350</v>
      </c>
      <c r="B265" s="3">
        <v>136</v>
      </c>
      <c r="C265" s="1">
        <v>6.339498806682578E-4</v>
      </c>
    </row>
    <row r="266" spans="1:3" hidden="1">
      <c r="A266" t="s">
        <v>5002</v>
      </c>
      <c r="B266" s="3">
        <v>135</v>
      </c>
      <c r="C266" s="1">
        <v>6.2928848448687345E-4</v>
      </c>
    </row>
    <row r="267" spans="1:3" hidden="1">
      <c r="A267" t="s">
        <v>3141</v>
      </c>
      <c r="B267" s="3">
        <v>134</v>
      </c>
      <c r="C267" s="1">
        <v>6.2462708830548922E-4</v>
      </c>
    </row>
    <row r="268" spans="1:3" hidden="1">
      <c r="A268" t="s">
        <v>2569</v>
      </c>
      <c r="B268" s="3">
        <v>134</v>
      </c>
      <c r="C268" s="1">
        <v>6.2462708830548922E-4</v>
      </c>
    </row>
    <row r="269" spans="1:3" hidden="1">
      <c r="A269" t="s">
        <v>3139</v>
      </c>
      <c r="B269" s="3">
        <v>133</v>
      </c>
      <c r="C269" s="1">
        <v>6.1996569212410498E-4</v>
      </c>
    </row>
    <row r="270" spans="1:3" hidden="1">
      <c r="A270" t="s">
        <v>4436</v>
      </c>
      <c r="B270" s="3">
        <v>133</v>
      </c>
      <c r="C270" s="1">
        <v>6.1996569212410498E-4</v>
      </c>
    </row>
    <row r="271" spans="1:3" hidden="1">
      <c r="A271" t="s">
        <v>3311</v>
      </c>
      <c r="B271" s="3">
        <v>132</v>
      </c>
      <c r="C271" s="1">
        <v>6.1530429594272074E-4</v>
      </c>
    </row>
    <row r="272" spans="1:3" hidden="1">
      <c r="A272" t="s">
        <v>5069</v>
      </c>
      <c r="B272" s="3">
        <v>132</v>
      </c>
      <c r="C272" s="1">
        <v>6.1530429594272074E-4</v>
      </c>
    </row>
    <row r="273" spans="1:3" hidden="1">
      <c r="A273" t="s">
        <v>2834</v>
      </c>
      <c r="B273" s="3">
        <v>131</v>
      </c>
      <c r="C273" s="1">
        <v>6.1064289976133651E-4</v>
      </c>
    </row>
    <row r="274" spans="1:3" hidden="1">
      <c r="A274" t="s">
        <v>2838</v>
      </c>
      <c r="B274" s="3">
        <v>131</v>
      </c>
      <c r="C274" s="1">
        <v>6.1064289976133651E-4</v>
      </c>
    </row>
    <row r="275" spans="1:3" hidden="1">
      <c r="A275" t="s">
        <v>4648</v>
      </c>
      <c r="B275" s="3">
        <v>131</v>
      </c>
      <c r="C275" s="1">
        <v>6.1064289976133651E-4</v>
      </c>
    </row>
    <row r="276" spans="1:3" hidden="1">
      <c r="A276" t="s">
        <v>4592</v>
      </c>
      <c r="B276" s="3">
        <v>130</v>
      </c>
      <c r="C276" s="1">
        <v>6.0598150357995227E-4</v>
      </c>
    </row>
    <row r="277" spans="1:3" hidden="1">
      <c r="A277" t="s">
        <v>2954</v>
      </c>
      <c r="B277" s="3">
        <v>129</v>
      </c>
      <c r="C277" s="1">
        <v>6.0132010739856803E-4</v>
      </c>
    </row>
    <row r="278" spans="1:3" hidden="1">
      <c r="A278" t="s">
        <v>3360</v>
      </c>
      <c r="B278" s="3">
        <v>128</v>
      </c>
      <c r="C278" s="1">
        <v>5.966587112171838E-4</v>
      </c>
    </row>
    <row r="279" spans="1:3" hidden="1">
      <c r="A279" t="s">
        <v>3671</v>
      </c>
      <c r="B279" s="3">
        <v>127</v>
      </c>
      <c r="C279" s="1">
        <v>5.9199731503579956E-4</v>
      </c>
    </row>
    <row r="280" spans="1:3" hidden="1">
      <c r="A280" t="s">
        <v>4634</v>
      </c>
      <c r="B280" s="3">
        <v>126</v>
      </c>
      <c r="C280" s="1">
        <v>5.8733591885441533E-4</v>
      </c>
    </row>
    <row r="281" spans="1:3" hidden="1">
      <c r="A281" t="s">
        <v>3998</v>
      </c>
      <c r="B281" s="3">
        <v>126</v>
      </c>
      <c r="C281" s="1">
        <v>5.8733591885441533E-4</v>
      </c>
    </row>
    <row r="282" spans="1:3" hidden="1">
      <c r="A282" t="s">
        <v>4753</v>
      </c>
      <c r="B282" s="3">
        <v>126</v>
      </c>
      <c r="C282" s="1">
        <v>5.8733591885441533E-4</v>
      </c>
    </row>
    <row r="283" spans="1:3" hidden="1">
      <c r="A283" t="s">
        <v>2879</v>
      </c>
      <c r="B283" s="3">
        <v>125</v>
      </c>
      <c r="C283" s="1">
        <v>5.8267452267303098E-4</v>
      </c>
    </row>
    <row r="284" spans="1:3" hidden="1">
      <c r="A284" t="s">
        <v>3058</v>
      </c>
      <c r="B284" s="3">
        <v>124</v>
      </c>
      <c r="C284" s="1">
        <v>5.7801312649164674E-4</v>
      </c>
    </row>
    <row r="285" spans="1:3" hidden="1">
      <c r="A285" t="s">
        <v>3096</v>
      </c>
      <c r="B285" s="3">
        <v>124</v>
      </c>
      <c r="C285" s="1">
        <v>5.7801312649164674E-4</v>
      </c>
    </row>
    <row r="286" spans="1:3" hidden="1">
      <c r="A286" t="s">
        <v>4550</v>
      </c>
      <c r="B286" s="3">
        <v>124</v>
      </c>
      <c r="C286" s="1">
        <v>5.7801312649164674E-4</v>
      </c>
    </row>
    <row r="287" spans="1:3" hidden="1">
      <c r="A287" t="s">
        <v>4430</v>
      </c>
      <c r="B287" s="3">
        <v>123</v>
      </c>
      <c r="C287" s="1">
        <v>5.7335173031026251E-4</v>
      </c>
    </row>
    <row r="288" spans="1:3" hidden="1">
      <c r="A288" t="s">
        <v>2497</v>
      </c>
      <c r="B288" s="3">
        <v>123</v>
      </c>
      <c r="C288" s="1">
        <v>5.7335173031026251E-4</v>
      </c>
    </row>
    <row r="289" spans="1:3" hidden="1">
      <c r="A289" t="s">
        <v>2782</v>
      </c>
      <c r="B289" s="3">
        <v>122</v>
      </c>
      <c r="C289" s="1">
        <v>5.6869033412887827E-4</v>
      </c>
    </row>
    <row r="290" spans="1:3" hidden="1">
      <c r="A290" t="s">
        <v>4929</v>
      </c>
      <c r="B290" s="3">
        <v>122</v>
      </c>
      <c r="C290" s="1">
        <v>5.6869033412887827E-4</v>
      </c>
    </row>
    <row r="291" spans="1:3" hidden="1">
      <c r="A291" t="s">
        <v>2594</v>
      </c>
      <c r="B291" s="3">
        <v>122</v>
      </c>
      <c r="C291" s="1">
        <v>5.6869033412887827E-4</v>
      </c>
    </row>
    <row r="292" spans="1:3" hidden="1">
      <c r="A292" t="s">
        <v>4520</v>
      </c>
      <c r="B292" s="3">
        <v>122</v>
      </c>
      <c r="C292" s="1">
        <v>5.6869033412887827E-4</v>
      </c>
    </row>
    <row r="293" spans="1:3" hidden="1">
      <c r="A293" t="s">
        <v>2958</v>
      </c>
      <c r="B293" s="3">
        <v>121</v>
      </c>
      <c r="C293" s="1">
        <v>5.6402893794749403E-4</v>
      </c>
    </row>
    <row r="294" spans="1:3" hidden="1">
      <c r="A294" t="s">
        <v>2679</v>
      </c>
      <c r="B294" s="3">
        <v>121</v>
      </c>
      <c r="C294" s="1">
        <v>5.6402893794749403E-4</v>
      </c>
    </row>
    <row r="295" spans="1:3" hidden="1">
      <c r="A295" t="s">
        <v>3670</v>
      </c>
      <c r="B295" s="3">
        <v>121</v>
      </c>
      <c r="C295" s="1">
        <v>5.6402893794749403E-4</v>
      </c>
    </row>
    <row r="296" spans="1:3" hidden="1">
      <c r="A296" t="s">
        <v>4779</v>
      </c>
      <c r="B296" s="3">
        <v>121</v>
      </c>
      <c r="C296" s="1">
        <v>5.6402893794749403E-4</v>
      </c>
    </row>
    <row r="297" spans="1:3" hidden="1">
      <c r="A297" t="s">
        <v>2584</v>
      </c>
      <c r="B297" s="3">
        <v>120</v>
      </c>
      <c r="C297" s="1">
        <v>5.593675417661098E-4</v>
      </c>
    </row>
    <row r="298" spans="1:3" hidden="1">
      <c r="A298" t="s">
        <v>3154</v>
      </c>
      <c r="B298" s="3">
        <v>120</v>
      </c>
      <c r="C298" s="1">
        <v>5.593675417661098E-4</v>
      </c>
    </row>
    <row r="299" spans="1:3" hidden="1">
      <c r="A299" t="s">
        <v>2535</v>
      </c>
      <c r="B299" s="3">
        <v>119</v>
      </c>
      <c r="C299" s="1">
        <v>5.5470614558472556E-4</v>
      </c>
    </row>
    <row r="300" spans="1:3" hidden="1">
      <c r="A300" t="s">
        <v>3915</v>
      </c>
      <c r="B300" s="3">
        <v>119</v>
      </c>
      <c r="C300" s="1">
        <v>5.5470614558472556E-4</v>
      </c>
    </row>
    <row r="301" spans="1:3" hidden="1">
      <c r="A301" t="s">
        <v>3703</v>
      </c>
      <c r="B301" s="3">
        <v>119</v>
      </c>
      <c r="C301" s="1">
        <v>5.5470614558472556E-4</v>
      </c>
    </row>
    <row r="302" spans="1:3" hidden="1">
      <c r="A302" t="s">
        <v>3898</v>
      </c>
      <c r="B302" s="3">
        <v>118</v>
      </c>
      <c r="C302" s="1">
        <v>5.5004474940334132E-4</v>
      </c>
    </row>
    <row r="303" spans="1:3" hidden="1">
      <c r="A303" t="s">
        <v>2684</v>
      </c>
      <c r="B303" s="3">
        <v>118</v>
      </c>
      <c r="C303" s="1">
        <v>5.5004474940334132E-4</v>
      </c>
    </row>
    <row r="304" spans="1:3" hidden="1">
      <c r="A304" t="s">
        <v>3342</v>
      </c>
      <c r="B304" s="3">
        <v>117</v>
      </c>
      <c r="C304" s="1">
        <v>5.4538335322195709E-4</v>
      </c>
    </row>
    <row r="305" spans="1:3" hidden="1">
      <c r="A305" t="s">
        <v>2517</v>
      </c>
      <c r="B305" s="3">
        <v>117</v>
      </c>
      <c r="C305" s="1">
        <v>5.4538335322195709E-4</v>
      </c>
    </row>
    <row r="306" spans="1:3" hidden="1">
      <c r="A306" t="s">
        <v>4273</v>
      </c>
      <c r="B306" s="3">
        <v>116</v>
      </c>
      <c r="C306" s="1">
        <v>5.4072195704057274E-4</v>
      </c>
    </row>
    <row r="307" spans="1:3" hidden="1">
      <c r="A307" t="s">
        <v>3222</v>
      </c>
      <c r="B307" s="3">
        <v>116</v>
      </c>
      <c r="C307" s="1">
        <v>5.4072195704057274E-4</v>
      </c>
    </row>
    <row r="308" spans="1:3" hidden="1">
      <c r="A308" t="s">
        <v>2489</v>
      </c>
      <c r="B308" s="3">
        <v>114</v>
      </c>
      <c r="C308" s="1">
        <v>5.3139916467780427E-4</v>
      </c>
    </row>
    <row r="309" spans="1:3" hidden="1">
      <c r="A309" t="s">
        <v>4696</v>
      </c>
      <c r="B309" s="3">
        <v>114</v>
      </c>
      <c r="C309" s="1">
        <v>5.3139916467780427E-4</v>
      </c>
    </row>
    <row r="310" spans="1:3" hidden="1">
      <c r="A310" t="s">
        <v>3911</v>
      </c>
      <c r="B310" s="3">
        <v>114</v>
      </c>
      <c r="C310" s="1">
        <v>5.3139916467780427E-4</v>
      </c>
    </row>
    <row r="311" spans="1:3" hidden="1">
      <c r="A311" t="s">
        <v>2792</v>
      </c>
      <c r="B311" s="3">
        <v>113</v>
      </c>
      <c r="C311" s="1">
        <v>5.2673776849642003E-4</v>
      </c>
    </row>
    <row r="312" spans="1:3" hidden="1">
      <c r="A312" t="s">
        <v>2807</v>
      </c>
      <c r="B312" s="3">
        <v>113</v>
      </c>
      <c r="C312" s="1">
        <v>5.2673776849642003E-4</v>
      </c>
    </row>
    <row r="313" spans="1:3" hidden="1">
      <c r="A313" t="s">
        <v>4183</v>
      </c>
      <c r="B313" s="3">
        <v>113</v>
      </c>
      <c r="C313" s="1">
        <v>5.2673776849642003E-4</v>
      </c>
    </row>
    <row r="314" spans="1:3" hidden="1">
      <c r="A314" t="s">
        <v>4279</v>
      </c>
      <c r="B314" s="3">
        <v>112</v>
      </c>
      <c r="C314" s="1">
        <v>5.220763723150358E-4</v>
      </c>
    </row>
    <row r="315" spans="1:3" hidden="1">
      <c r="A315" t="s">
        <v>3189</v>
      </c>
      <c r="B315" s="3">
        <v>112</v>
      </c>
      <c r="C315" s="1">
        <v>5.220763723150358E-4</v>
      </c>
    </row>
    <row r="316" spans="1:3" hidden="1">
      <c r="A316" t="s">
        <v>4782</v>
      </c>
      <c r="B316" s="3">
        <v>112</v>
      </c>
      <c r="C316" s="1">
        <v>5.220763723150358E-4</v>
      </c>
    </row>
    <row r="317" spans="1:3" hidden="1">
      <c r="A317" t="s">
        <v>4359</v>
      </c>
      <c r="B317" s="3">
        <v>112</v>
      </c>
      <c r="C317" s="1">
        <v>5.220763723150358E-4</v>
      </c>
    </row>
    <row r="318" spans="1:3" hidden="1">
      <c r="A318" t="s">
        <v>4555</v>
      </c>
      <c r="B318" s="3">
        <v>111</v>
      </c>
      <c r="C318" s="1">
        <v>5.1741497613365156E-4</v>
      </c>
    </row>
    <row r="319" spans="1:3" hidden="1">
      <c r="A319" t="s">
        <v>3020</v>
      </c>
      <c r="B319" s="3">
        <v>110</v>
      </c>
      <c r="C319" s="1">
        <v>5.1275357995226732E-4</v>
      </c>
    </row>
    <row r="320" spans="1:3" hidden="1">
      <c r="A320" t="s">
        <v>2731</v>
      </c>
      <c r="B320" s="3">
        <v>109</v>
      </c>
      <c r="C320" s="1">
        <v>5.0809218377088309E-4</v>
      </c>
    </row>
    <row r="321" spans="1:3" hidden="1">
      <c r="A321" t="s">
        <v>5128</v>
      </c>
      <c r="B321" s="3">
        <v>109</v>
      </c>
      <c r="C321" s="1">
        <v>5.0809218377088309E-4</v>
      </c>
    </row>
    <row r="322" spans="1:3" hidden="1">
      <c r="A322" t="s">
        <v>2765</v>
      </c>
      <c r="B322" s="3">
        <v>108</v>
      </c>
      <c r="C322" s="1">
        <v>5.0343078758949885E-4</v>
      </c>
    </row>
    <row r="323" spans="1:3" hidden="1">
      <c r="A323" t="s">
        <v>4478</v>
      </c>
      <c r="B323" s="3">
        <v>108</v>
      </c>
      <c r="C323" s="1">
        <v>5.0343078758949885E-4</v>
      </c>
    </row>
    <row r="324" spans="1:3" hidden="1">
      <c r="A324" t="s">
        <v>4456</v>
      </c>
      <c r="B324" s="3">
        <v>108</v>
      </c>
      <c r="C324" s="1">
        <v>5.0343078758949885E-4</v>
      </c>
    </row>
    <row r="325" spans="1:3" hidden="1">
      <c r="A325" t="s">
        <v>4541</v>
      </c>
      <c r="B325" s="3">
        <v>108</v>
      </c>
      <c r="C325" s="1">
        <v>5.0343078758949885E-4</v>
      </c>
    </row>
    <row r="326" spans="1:3" hidden="1">
      <c r="A326" t="s">
        <v>2458</v>
      </c>
      <c r="B326" s="3">
        <v>107</v>
      </c>
      <c r="C326" s="1">
        <v>4.9876939140811451E-4</v>
      </c>
    </row>
    <row r="327" spans="1:3" hidden="1">
      <c r="A327" t="s">
        <v>3205</v>
      </c>
      <c r="B327" s="3">
        <v>106</v>
      </c>
      <c r="C327" s="1">
        <v>4.9410799522673027E-4</v>
      </c>
    </row>
    <row r="328" spans="1:3" hidden="1">
      <c r="A328" t="s">
        <v>2734</v>
      </c>
      <c r="B328" s="3">
        <v>105</v>
      </c>
      <c r="C328" s="1">
        <v>4.8944659904534603E-4</v>
      </c>
    </row>
    <row r="329" spans="1:3" hidden="1">
      <c r="A329" t="s">
        <v>2923</v>
      </c>
      <c r="B329" s="3">
        <v>105</v>
      </c>
      <c r="C329" s="1">
        <v>4.8944659904534603E-4</v>
      </c>
    </row>
    <row r="330" spans="1:3" hidden="1">
      <c r="A330" t="s">
        <v>2526</v>
      </c>
      <c r="B330" s="3">
        <v>105</v>
      </c>
      <c r="C330" s="1">
        <v>4.8944659904534603E-4</v>
      </c>
    </row>
    <row r="331" spans="1:3" hidden="1">
      <c r="A331" t="s">
        <v>2730</v>
      </c>
      <c r="B331" s="3">
        <v>104</v>
      </c>
      <c r="C331" s="1">
        <v>4.847852028639618E-4</v>
      </c>
    </row>
    <row r="332" spans="1:3" hidden="1">
      <c r="A332" t="s">
        <v>4176</v>
      </c>
      <c r="B332" s="3">
        <v>104</v>
      </c>
      <c r="C332" s="1">
        <v>4.847852028639618E-4</v>
      </c>
    </row>
    <row r="333" spans="1:3" hidden="1">
      <c r="A333" t="s">
        <v>2561</v>
      </c>
      <c r="B333" s="3">
        <v>104</v>
      </c>
      <c r="C333" s="1">
        <v>4.847852028639618E-4</v>
      </c>
    </row>
    <row r="334" spans="1:3" hidden="1">
      <c r="A334" t="s">
        <v>2767</v>
      </c>
      <c r="B334" s="3">
        <v>103</v>
      </c>
      <c r="C334" s="1">
        <v>4.8012380668257756E-4</v>
      </c>
    </row>
    <row r="335" spans="1:3" hidden="1">
      <c r="A335" t="s">
        <v>4612</v>
      </c>
      <c r="B335" s="3">
        <v>103</v>
      </c>
      <c r="C335" s="1">
        <v>4.8012380668257756E-4</v>
      </c>
    </row>
    <row r="336" spans="1:3" hidden="1">
      <c r="A336" t="s">
        <v>5136</v>
      </c>
      <c r="B336" s="3">
        <v>103</v>
      </c>
      <c r="C336" s="1">
        <v>4.8012380668257756E-4</v>
      </c>
    </row>
    <row r="337" spans="1:3" hidden="1">
      <c r="A337" t="s">
        <v>4211</v>
      </c>
      <c r="B337" s="3">
        <v>102</v>
      </c>
      <c r="C337" s="1">
        <v>4.7546241050119332E-4</v>
      </c>
    </row>
    <row r="338" spans="1:3" hidden="1">
      <c r="A338" t="s">
        <v>2956</v>
      </c>
      <c r="B338" s="3">
        <v>101</v>
      </c>
      <c r="C338" s="1">
        <v>4.7080101431980909E-4</v>
      </c>
    </row>
    <row r="339" spans="1:3" hidden="1">
      <c r="A339" t="s">
        <v>3536</v>
      </c>
      <c r="B339" s="3">
        <v>101</v>
      </c>
      <c r="C339" s="1">
        <v>4.7080101431980909E-4</v>
      </c>
    </row>
    <row r="340" spans="1:3" hidden="1">
      <c r="A340" t="s">
        <v>2480</v>
      </c>
      <c r="B340" s="3">
        <v>101</v>
      </c>
      <c r="C340" s="1">
        <v>4.7080101431980909E-4</v>
      </c>
    </row>
    <row r="341" spans="1:3" hidden="1">
      <c r="A341" t="s">
        <v>3382</v>
      </c>
      <c r="B341" s="3">
        <v>101</v>
      </c>
      <c r="C341" s="1">
        <v>4.7080101431980909E-4</v>
      </c>
    </row>
    <row r="342" spans="1:3" hidden="1">
      <c r="A342" t="s">
        <v>5131</v>
      </c>
      <c r="B342" s="3">
        <v>101</v>
      </c>
      <c r="C342" s="1">
        <v>4.7080101431980909E-4</v>
      </c>
    </row>
    <row r="343" spans="1:3" hidden="1">
      <c r="A343" t="s">
        <v>5100</v>
      </c>
      <c r="B343" s="3">
        <v>100</v>
      </c>
      <c r="C343" s="1">
        <v>4.6613961813842479E-4</v>
      </c>
    </row>
    <row r="344" spans="1:3" hidden="1">
      <c r="A344" t="s">
        <v>3406</v>
      </c>
      <c r="B344" s="3">
        <v>100</v>
      </c>
      <c r="C344" s="1">
        <v>4.6613961813842479E-4</v>
      </c>
    </row>
    <row r="345" spans="1:3" hidden="1">
      <c r="A345" t="s">
        <v>2632</v>
      </c>
      <c r="B345" s="3">
        <v>100</v>
      </c>
      <c r="C345" s="1">
        <v>4.6613961813842479E-4</v>
      </c>
    </row>
    <row r="346" spans="1:3" hidden="1">
      <c r="A346" t="s">
        <v>2715</v>
      </c>
      <c r="B346" s="3">
        <v>100</v>
      </c>
      <c r="C346" s="1">
        <v>4.6613961813842479E-4</v>
      </c>
    </row>
    <row r="347" spans="1:3" hidden="1">
      <c r="A347" t="s">
        <v>2977</v>
      </c>
      <c r="B347" s="3">
        <v>99</v>
      </c>
      <c r="C347" s="1">
        <v>4.6147822195704056E-4</v>
      </c>
    </row>
    <row r="348" spans="1:3" hidden="1">
      <c r="A348" t="s">
        <v>2697</v>
      </c>
      <c r="B348" s="3">
        <v>99</v>
      </c>
      <c r="C348" s="1">
        <v>4.6147822195704056E-4</v>
      </c>
    </row>
    <row r="349" spans="1:3" hidden="1">
      <c r="A349" t="s">
        <v>3149</v>
      </c>
      <c r="B349" s="3">
        <v>99</v>
      </c>
      <c r="C349" s="1">
        <v>4.6147822195704056E-4</v>
      </c>
    </row>
    <row r="350" spans="1:3" hidden="1">
      <c r="A350" t="s">
        <v>2925</v>
      </c>
      <c r="B350" s="3">
        <v>98</v>
      </c>
      <c r="C350" s="1">
        <v>4.5681682577565632E-4</v>
      </c>
    </row>
    <row r="351" spans="1:3" hidden="1">
      <c r="A351" t="s">
        <v>3564</v>
      </c>
      <c r="B351" s="3">
        <v>98</v>
      </c>
      <c r="C351" s="1">
        <v>4.5681682577565632E-4</v>
      </c>
    </row>
    <row r="352" spans="1:3" hidden="1">
      <c r="A352" t="s">
        <v>5074</v>
      </c>
      <c r="B352" s="3">
        <v>97</v>
      </c>
      <c r="C352" s="1">
        <v>4.5215542959427209E-4</v>
      </c>
    </row>
    <row r="353" spans="1:3" hidden="1">
      <c r="A353" t="s">
        <v>3055</v>
      </c>
      <c r="B353" s="3">
        <v>96</v>
      </c>
      <c r="C353" s="1">
        <v>4.4749403341288785E-4</v>
      </c>
    </row>
    <row r="354" spans="1:3" hidden="1">
      <c r="A354" t="s">
        <v>5029</v>
      </c>
      <c r="B354" s="3">
        <v>96</v>
      </c>
      <c r="C354" s="1">
        <v>4.4749403341288785E-4</v>
      </c>
    </row>
    <row r="355" spans="1:3" hidden="1">
      <c r="A355" t="s">
        <v>2908</v>
      </c>
      <c r="B355" s="3">
        <v>95</v>
      </c>
      <c r="C355" s="1">
        <v>4.4283263723150356E-4</v>
      </c>
    </row>
    <row r="356" spans="1:3" hidden="1">
      <c r="A356" t="s">
        <v>2927</v>
      </c>
      <c r="B356" s="3">
        <v>95</v>
      </c>
      <c r="C356" s="1">
        <v>4.4283263723150356E-4</v>
      </c>
    </row>
    <row r="357" spans="1:3" hidden="1">
      <c r="A357" t="s">
        <v>4850</v>
      </c>
      <c r="B357" s="3">
        <v>95</v>
      </c>
      <c r="C357" s="1">
        <v>4.4283263723150356E-4</v>
      </c>
    </row>
    <row r="358" spans="1:3" hidden="1">
      <c r="A358" t="s">
        <v>2736</v>
      </c>
      <c r="B358" s="3">
        <v>95</v>
      </c>
      <c r="C358" s="1">
        <v>4.4283263723150356E-4</v>
      </c>
    </row>
    <row r="359" spans="1:3" hidden="1">
      <c r="A359" t="s">
        <v>2982</v>
      </c>
      <c r="B359" s="3">
        <v>94</v>
      </c>
      <c r="C359" s="1">
        <v>4.3817124105011932E-4</v>
      </c>
    </row>
    <row r="360" spans="1:3" hidden="1">
      <c r="A360" t="s">
        <v>4636</v>
      </c>
      <c r="B360" s="3">
        <v>94</v>
      </c>
      <c r="C360" s="1">
        <v>4.3817124105011932E-4</v>
      </c>
    </row>
    <row r="361" spans="1:3" hidden="1">
      <c r="A361" t="s">
        <v>3953</v>
      </c>
      <c r="B361" s="3">
        <v>93</v>
      </c>
      <c r="C361" s="1">
        <v>4.3350984486873508E-4</v>
      </c>
    </row>
    <row r="362" spans="1:3" hidden="1">
      <c r="A362" t="s">
        <v>2932</v>
      </c>
      <c r="B362" s="3">
        <v>93</v>
      </c>
      <c r="C362" s="1">
        <v>4.3350984486873508E-4</v>
      </c>
    </row>
    <row r="363" spans="1:3" hidden="1">
      <c r="A363" t="s">
        <v>2754</v>
      </c>
      <c r="B363" s="3">
        <v>93</v>
      </c>
      <c r="C363" s="1">
        <v>4.3350984486873508E-4</v>
      </c>
    </row>
    <row r="364" spans="1:3" hidden="1">
      <c r="A364" t="s">
        <v>3668</v>
      </c>
      <c r="B364" s="3">
        <v>93</v>
      </c>
      <c r="C364" s="1">
        <v>4.3350984486873508E-4</v>
      </c>
    </row>
    <row r="365" spans="1:3" hidden="1">
      <c r="A365" t="s">
        <v>4299</v>
      </c>
      <c r="B365" s="3">
        <v>93</v>
      </c>
      <c r="C365" s="1">
        <v>4.3350984486873508E-4</v>
      </c>
    </row>
    <row r="366" spans="1:3" hidden="1">
      <c r="A366" t="s">
        <v>4704</v>
      </c>
      <c r="B366" s="3">
        <v>93</v>
      </c>
      <c r="C366" s="1">
        <v>4.3350984486873508E-4</v>
      </c>
    </row>
    <row r="367" spans="1:3" hidden="1">
      <c r="A367" t="s">
        <v>3718</v>
      </c>
      <c r="B367" s="3">
        <v>93</v>
      </c>
      <c r="C367" s="1">
        <v>4.3350984486873508E-4</v>
      </c>
    </row>
    <row r="368" spans="1:3" hidden="1">
      <c r="A368" t="s">
        <v>4397</v>
      </c>
      <c r="B368" s="3">
        <v>92</v>
      </c>
      <c r="C368" s="1">
        <v>4.2884844868735085E-4</v>
      </c>
    </row>
    <row r="369" spans="1:3" hidden="1">
      <c r="A369" t="s">
        <v>2790</v>
      </c>
      <c r="B369" s="3">
        <v>92</v>
      </c>
      <c r="C369" s="1">
        <v>4.2884844868735085E-4</v>
      </c>
    </row>
    <row r="370" spans="1:3" hidden="1">
      <c r="A370" t="s">
        <v>2934</v>
      </c>
      <c r="B370" s="3">
        <v>92</v>
      </c>
      <c r="C370" s="1">
        <v>4.2884844868735085E-4</v>
      </c>
    </row>
    <row r="371" spans="1:3" hidden="1">
      <c r="A371" t="s">
        <v>2830</v>
      </c>
      <c r="B371" s="3">
        <v>92</v>
      </c>
      <c r="C371" s="1">
        <v>4.2884844868735085E-4</v>
      </c>
    </row>
    <row r="372" spans="1:3" hidden="1">
      <c r="A372" t="s">
        <v>5020</v>
      </c>
      <c r="B372" s="3">
        <v>92</v>
      </c>
      <c r="C372" s="1">
        <v>4.2884844868735085E-4</v>
      </c>
    </row>
    <row r="373" spans="1:3" hidden="1">
      <c r="A373" t="s">
        <v>3085</v>
      </c>
      <c r="B373" s="3">
        <v>92</v>
      </c>
      <c r="C373" s="1">
        <v>4.2884844868735085E-4</v>
      </c>
    </row>
    <row r="374" spans="1:3" hidden="1">
      <c r="A374" t="s">
        <v>3805</v>
      </c>
      <c r="B374" s="3">
        <v>91</v>
      </c>
      <c r="C374" s="1">
        <v>4.2418705250596661E-4</v>
      </c>
    </row>
    <row r="375" spans="1:3" hidden="1">
      <c r="A375" t="s">
        <v>2536</v>
      </c>
      <c r="B375" s="3">
        <v>90</v>
      </c>
      <c r="C375" s="1">
        <v>4.1952565632458232E-4</v>
      </c>
    </row>
    <row r="376" spans="1:3" hidden="1">
      <c r="A376" t="s">
        <v>4582</v>
      </c>
      <c r="B376" s="3">
        <v>89</v>
      </c>
      <c r="C376" s="1">
        <v>4.1486426014319808E-4</v>
      </c>
    </row>
    <row r="377" spans="1:3" hidden="1">
      <c r="A377" t="s">
        <v>2518</v>
      </c>
      <c r="B377" s="3">
        <v>88</v>
      </c>
      <c r="C377" s="1">
        <v>4.1020286396181385E-4</v>
      </c>
    </row>
    <row r="378" spans="1:3" hidden="1">
      <c r="A378" t="s">
        <v>3922</v>
      </c>
      <c r="B378" s="3">
        <v>88</v>
      </c>
      <c r="C378" s="1">
        <v>4.1020286396181385E-4</v>
      </c>
    </row>
    <row r="379" spans="1:3" hidden="1">
      <c r="A379" t="s">
        <v>3151</v>
      </c>
      <c r="B379" s="3">
        <v>88</v>
      </c>
      <c r="C379" s="1">
        <v>4.1020286396181385E-4</v>
      </c>
    </row>
    <row r="380" spans="1:3" hidden="1">
      <c r="A380" t="s">
        <v>3702</v>
      </c>
      <c r="B380" s="3">
        <v>88</v>
      </c>
      <c r="C380" s="1">
        <v>4.1020286396181385E-4</v>
      </c>
    </row>
    <row r="381" spans="1:3" hidden="1">
      <c r="A381" t="s">
        <v>4365</v>
      </c>
      <c r="B381" s="3">
        <v>87</v>
      </c>
      <c r="C381" s="1">
        <v>4.0554146778042961E-4</v>
      </c>
    </row>
    <row r="382" spans="1:3" hidden="1">
      <c r="A382" t="s">
        <v>3388</v>
      </c>
      <c r="B382" s="3">
        <v>87</v>
      </c>
      <c r="C382" s="1">
        <v>4.0554146778042961E-4</v>
      </c>
    </row>
    <row r="383" spans="1:3" hidden="1">
      <c r="A383" t="s">
        <v>3161</v>
      </c>
      <c r="B383" s="3">
        <v>87</v>
      </c>
      <c r="C383" s="1">
        <v>4.0554146778042961E-4</v>
      </c>
    </row>
    <row r="384" spans="1:3" hidden="1">
      <c r="A384" t="s">
        <v>2957</v>
      </c>
      <c r="B384" s="3">
        <v>86</v>
      </c>
      <c r="C384" s="1">
        <v>4.0088007159904532E-4</v>
      </c>
    </row>
    <row r="385" spans="1:3" hidden="1">
      <c r="A385" t="s">
        <v>2811</v>
      </c>
      <c r="B385" s="3">
        <v>86</v>
      </c>
      <c r="C385" s="1">
        <v>4.0088007159904532E-4</v>
      </c>
    </row>
    <row r="386" spans="1:3" hidden="1">
      <c r="A386" t="s">
        <v>2525</v>
      </c>
      <c r="B386" s="3">
        <v>86</v>
      </c>
      <c r="C386" s="1">
        <v>4.0088007159904532E-4</v>
      </c>
    </row>
    <row r="387" spans="1:3" hidden="1">
      <c r="A387" t="s">
        <v>5141</v>
      </c>
      <c r="B387" s="3">
        <v>86</v>
      </c>
      <c r="C387" s="1">
        <v>4.0088007159904532E-4</v>
      </c>
    </row>
    <row r="388" spans="1:3" hidden="1">
      <c r="A388" t="s">
        <v>3932</v>
      </c>
      <c r="B388" s="3">
        <v>85</v>
      </c>
      <c r="C388" s="1">
        <v>3.9621867541766108E-4</v>
      </c>
    </row>
    <row r="389" spans="1:3" hidden="1">
      <c r="A389" t="s">
        <v>4317</v>
      </c>
      <c r="B389" s="3">
        <v>84</v>
      </c>
      <c r="C389" s="1">
        <v>3.9155727923627685E-4</v>
      </c>
    </row>
    <row r="390" spans="1:3" hidden="1">
      <c r="A390" t="s">
        <v>2476</v>
      </c>
      <c r="B390" s="3">
        <v>84</v>
      </c>
      <c r="C390" s="1">
        <v>3.9155727923627685E-4</v>
      </c>
    </row>
    <row r="391" spans="1:3" hidden="1">
      <c r="A391" t="s">
        <v>4361</v>
      </c>
      <c r="B391" s="3">
        <v>84</v>
      </c>
      <c r="C391" s="1">
        <v>3.9155727923627685E-4</v>
      </c>
    </row>
    <row r="392" spans="1:3" hidden="1">
      <c r="A392" t="s">
        <v>4632</v>
      </c>
      <c r="B392" s="3">
        <v>84</v>
      </c>
      <c r="C392" s="1">
        <v>3.9155727923627685E-4</v>
      </c>
    </row>
    <row r="393" spans="1:3" hidden="1">
      <c r="A393" t="s">
        <v>4613</v>
      </c>
      <c r="B393" s="3">
        <v>83</v>
      </c>
      <c r="C393" s="1">
        <v>3.8689588305489261E-4</v>
      </c>
    </row>
    <row r="394" spans="1:3" hidden="1">
      <c r="A394" t="s">
        <v>4552</v>
      </c>
      <c r="B394" s="3">
        <v>83</v>
      </c>
      <c r="C394" s="1">
        <v>3.8689588305489261E-4</v>
      </c>
    </row>
    <row r="395" spans="1:3" hidden="1">
      <c r="A395" t="s">
        <v>4509</v>
      </c>
      <c r="B395" s="3">
        <v>83</v>
      </c>
      <c r="C395" s="1">
        <v>3.8689588305489261E-4</v>
      </c>
    </row>
    <row r="396" spans="1:3" hidden="1">
      <c r="A396" t="s">
        <v>4533</v>
      </c>
      <c r="B396" s="3">
        <v>82</v>
      </c>
      <c r="C396" s="1">
        <v>3.8223448687350837E-4</v>
      </c>
    </row>
    <row r="397" spans="1:3" hidden="1">
      <c r="A397" t="s">
        <v>4341</v>
      </c>
      <c r="B397" s="3">
        <v>82</v>
      </c>
      <c r="C397" s="1">
        <v>3.8223448687350837E-4</v>
      </c>
    </row>
    <row r="398" spans="1:3" hidden="1">
      <c r="A398" t="s">
        <v>3837</v>
      </c>
      <c r="B398" s="3">
        <v>82</v>
      </c>
      <c r="C398" s="1">
        <v>3.8223448687350837E-4</v>
      </c>
    </row>
    <row r="399" spans="1:3" hidden="1">
      <c r="A399" t="s">
        <v>2693</v>
      </c>
      <c r="B399" s="3">
        <v>82</v>
      </c>
      <c r="C399" s="1">
        <v>3.8223448687350837E-4</v>
      </c>
    </row>
    <row r="400" spans="1:3" hidden="1">
      <c r="A400" t="s">
        <v>3140</v>
      </c>
      <c r="B400" s="3">
        <v>81</v>
      </c>
      <c r="C400" s="1">
        <v>3.7757309069212408E-4</v>
      </c>
    </row>
    <row r="401" spans="1:3" hidden="1">
      <c r="A401" t="s">
        <v>4197</v>
      </c>
      <c r="B401" s="3">
        <v>81</v>
      </c>
      <c r="C401" s="1">
        <v>3.7757309069212408E-4</v>
      </c>
    </row>
    <row r="402" spans="1:3" hidden="1">
      <c r="A402" t="s">
        <v>4740</v>
      </c>
      <c r="B402" s="3">
        <v>81</v>
      </c>
      <c r="C402" s="1">
        <v>3.7757309069212408E-4</v>
      </c>
    </row>
    <row r="403" spans="1:3" hidden="1">
      <c r="A403" t="s">
        <v>2870</v>
      </c>
      <c r="B403" s="3">
        <v>80</v>
      </c>
      <c r="C403" s="1">
        <v>3.7291169451073985E-4</v>
      </c>
    </row>
    <row r="404" spans="1:3" hidden="1">
      <c r="A404" t="s">
        <v>2921</v>
      </c>
      <c r="B404" s="3">
        <v>80</v>
      </c>
      <c r="C404" s="1">
        <v>3.7291169451073985E-4</v>
      </c>
    </row>
    <row r="405" spans="1:3" hidden="1">
      <c r="A405" t="s">
        <v>4323</v>
      </c>
      <c r="B405" s="3">
        <v>80</v>
      </c>
      <c r="C405" s="1">
        <v>3.7291169451073985E-4</v>
      </c>
    </row>
    <row r="406" spans="1:3" hidden="1">
      <c r="A406" t="s">
        <v>2498</v>
      </c>
      <c r="B406" s="3">
        <v>80</v>
      </c>
      <c r="C406" s="1">
        <v>3.7291169451073985E-4</v>
      </c>
    </row>
    <row r="407" spans="1:3" hidden="1">
      <c r="A407" t="s">
        <v>2533</v>
      </c>
      <c r="B407" s="3">
        <v>80</v>
      </c>
      <c r="C407" s="1">
        <v>3.7291169451073985E-4</v>
      </c>
    </row>
    <row r="408" spans="1:3" hidden="1">
      <c r="A408" t="s">
        <v>3497</v>
      </c>
      <c r="B408" s="3">
        <v>80</v>
      </c>
      <c r="C408" s="1">
        <v>3.7291169451073985E-4</v>
      </c>
    </row>
    <row r="409" spans="1:3" hidden="1">
      <c r="A409" t="s">
        <v>4296</v>
      </c>
      <c r="B409" s="3">
        <v>80</v>
      </c>
      <c r="C409" s="1">
        <v>3.7291169451073985E-4</v>
      </c>
    </row>
    <row r="410" spans="1:3" hidden="1">
      <c r="A410" t="s">
        <v>3083</v>
      </c>
      <c r="B410" s="3">
        <v>80</v>
      </c>
      <c r="C410" s="1">
        <v>3.7291169451073985E-4</v>
      </c>
    </row>
    <row r="411" spans="1:3" hidden="1">
      <c r="A411" t="s">
        <v>2753</v>
      </c>
      <c r="B411" s="3">
        <v>79</v>
      </c>
      <c r="C411" s="1">
        <v>3.6825029832935561E-4</v>
      </c>
    </row>
    <row r="412" spans="1:3" hidden="1">
      <c r="A412" t="s">
        <v>3099</v>
      </c>
      <c r="B412" s="3">
        <v>78</v>
      </c>
      <c r="C412" s="1">
        <v>3.6358890214797137E-4</v>
      </c>
    </row>
    <row r="413" spans="1:3" hidden="1">
      <c r="A413" t="s">
        <v>4309</v>
      </c>
      <c r="B413" s="3">
        <v>78</v>
      </c>
      <c r="C413" s="1">
        <v>3.6358890214797137E-4</v>
      </c>
    </row>
    <row r="414" spans="1:3" hidden="1">
      <c r="A414" t="s">
        <v>5214</v>
      </c>
      <c r="B414" s="3">
        <v>78</v>
      </c>
      <c r="C414" s="1">
        <v>3.6358890214797137E-4</v>
      </c>
    </row>
    <row r="415" spans="1:3" hidden="1">
      <c r="A415" t="s">
        <v>3711</v>
      </c>
      <c r="B415" s="3">
        <v>78</v>
      </c>
      <c r="C415" s="1">
        <v>3.6358890214797137E-4</v>
      </c>
    </row>
    <row r="416" spans="1:3" hidden="1">
      <c r="A416" t="s">
        <v>2822</v>
      </c>
      <c r="B416" s="3">
        <v>77</v>
      </c>
      <c r="C416" s="1">
        <v>3.5892750596658714E-4</v>
      </c>
    </row>
    <row r="417" spans="1:3" hidden="1">
      <c r="A417" t="s">
        <v>3407</v>
      </c>
      <c r="B417" s="3">
        <v>76</v>
      </c>
      <c r="C417" s="1">
        <v>3.5426610978520285E-4</v>
      </c>
    </row>
    <row r="418" spans="1:3" hidden="1">
      <c r="A418" t="s">
        <v>2583</v>
      </c>
      <c r="B418" s="3">
        <v>76</v>
      </c>
      <c r="C418" s="1">
        <v>3.5426610978520285E-4</v>
      </c>
    </row>
    <row r="419" spans="1:3" hidden="1">
      <c r="A419" t="s">
        <v>2728</v>
      </c>
      <c r="B419" s="3">
        <v>76</v>
      </c>
      <c r="C419" s="1">
        <v>3.5426610978520285E-4</v>
      </c>
    </row>
    <row r="420" spans="1:3" hidden="1">
      <c r="A420" t="s">
        <v>4694</v>
      </c>
      <c r="B420" s="3">
        <v>75</v>
      </c>
      <c r="C420" s="1">
        <v>3.4960471360381861E-4</v>
      </c>
    </row>
    <row r="421" spans="1:3" hidden="1">
      <c r="A421" t="s">
        <v>3827</v>
      </c>
      <c r="B421" s="3">
        <v>75</v>
      </c>
      <c r="C421" s="1">
        <v>3.4960471360381861E-4</v>
      </c>
    </row>
    <row r="422" spans="1:3" hidden="1">
      <c r="A422" t="s">
        <v>2905</v>
      </c>
      <c r="B422" s="3">
        <v>74</v>
      </c>
      <c r="C422" s="1">
        <v>3.4494331742243437E-4</v>
      </c>
    </row>
    <row r="423" spans="1:3" hidden="1">
      <c r="A423" t="s">
        <v>3700</v>
      </c>
      <c r="B423" s="3">
        <v>74</v>
      </c>
      <c r="C423" s="1">
        <v>3.4494331742243437E-4</v>
      </c>
    </row>
    <row r="424" spans="1:3" hidden="1">
      <c r="A424" t="s">
        <v>2789</v>
      </c>
      <c r="B424" s="3">
        <v>73</v>
      </c>
      <c r="C424" s="1">
        <v>3.4028192124105014E-4</v>
      </c>
    </row>
    <row r="425" spans="1:3" hidden="1">
      <c r="A425" t="s">
        <v>4185</v>
      </c>
      <c r="B425" s="3">
        <v>73</v>
      </c>
      <c r="C425" s="1">
        <v>3.4028192124105014E-4</v>
      </c>
    </row>
    <row r="426" spans="1:3" hidden="1">
      <c r="A426" t="s">
        <v>4228</v>
      </c>
      <c r="B426" s="3">
        <v>73</v>
      </c>
      <c r="C426" s="1">
        <v>3.4028192124105014E-4</v>
      </c>
    </row>
    <row r="427" spans="1:3" hidden="1">
      <c r="A427" t="s">
        <v>4054</v>
      </c>
      <c r="B427" s="3">
        <v>73</v>
      </c>
      <c r="C427" s="1">
        <v>3.4028192124105014E-4</v>
      </c>
    </row>
    <row r="428" spans="1:3" hidden="1">
      <c r="A428" t="s">
        <v>3109</v>
      </c>
      <c r="B428" s="3">
        <v>73</v>
      </c>
      <c r="C428" s="1">
        <v>3.4028192124105014E-4</v>
      </c>
    </row>
    <row r="429" spans="1:3" hidden="1">
      <c r="A429" t="s">
        <v>2492</v>
      </c>
      <c r="B429" s="3">
        <v>72</v>
      </c>
      <c r="C429" s="1">
        <v>3.3562052505966585E-4</v>
      </c>
    </row>
    <row r="430" spans="1:3" hidden="1">
      <c r="A430" t="s">
        <v>2586</v>
      </c>
      <c r="B430" s="3">
        <v>72</v>
      </c>
      <c r="C430" s="1">
        <v>3.3562052505966585E-4</v>
      </c>
    </row>
    <row r="431" spans="1:3" hidden="1">
      <c r="A431" t="s">
        <v>4865</v>
      </c>
      <c r="B431" s="3">
        <v>72</v>
      </c>
      <c r="C431" s="1">
        <v>3.3562052505966585E-4</v>
      </c>
    </row>
    <row r="432" spans="1:3" hidden="1">
      <c r="A432" t="s">
        <v>3717</v>
      </c>
      <c r="B432" s="3">
        <v>72</v>
      </c>
      <c r="C432" s="1">
        <v>3.3562052505966585E-4</v>
      </c>
    </row>
    <row r="433" spans="1:3" hidden="1">
      <c r="A433" t="s">
        <v>3677</v>
      </c>
      <c r="B433" s="3">
        <v>71</v>
      </c>
      <c r="C433" s="1">
        <v>3.3095912887828161E-4</v>
      </c>
    </row>
    <row r="434" spans="1:3" hidden="1">
      <c r="A434" t="s">
        <v>2799</v>
      </c>
      <c r="B434" s="3">
        <v>71</v>
      </c>
      <c r="C434" s="1">
        <v>3.3095912887828161E-4</v>
      </c>
    </row>
    <row r="435" spans="1:3" hidden="1">
      <c r="A435" t="s">
        <v>3417</v>
      </c>
      <c r="B435" s="3">
        <v>71</v>
      </c>
      <c r="C435" s="1">
        <v>3.3095912887828161E-4</v>
      </c>
    </row>
    <row r="436" spans="1:3" hidden="1">
      <c r="A436" t="s">
        <v>3094</v>
      </c>
      <c r="B436" s="3">
        <v>71</v>
      </c>
      <c r="C436" s="1">
        <v>3.3095912887828161E-4</v>
      </c>
    </row>
    <row r="437" spans="1:3" hidden="1">
      <c r="A437" t="s">
        <v>3059</v>
      </c>
      <c r="B437" s="3">
        <v>70</v>
      </c>
      <c r="C437" s="1">
        <v>3.2629773269689737E-4</v>
      </c>
    </row>
    <row r="438" spans="1:3" hidden="1">
      <c r="A438" t="s">
        <v>4787</v>
      </c>
      <c r="B438" s="3">
        <v>70</v>
      </c>
      <c r="C438" s="1">
        <v>3.2629773269689737E-4</v>
      </c>
    </row>
    <row r="439" spans="1:3" hidden="1">
      <c r="A439" t="s">
        <v>3215</v>
      </c>
      <c r="B439" s="3">
        <v>70</v>
      </c>
      <c r="C439" s="1">
        <v>3.2629773269689737E-4</v>
      </c>
    </row>
    <row r="440" spans="1:3" hidden="1">
      <c r="A440" t="s">
        <v>4294</v>
      </c>
      <c r="B440" s="3">
        <v>70</v>
      </c>
      <c r="C440" s="1">
        <v>3.2629773269689737E-4</v>
      </c>
    </row>
    <row r="441" spans="1:3" hidden="1">
      <c r="A441" t="s">
        <v>5114</v>
      </c>
      <c r="B441" s="3">
        <v>70</v>
      </c>
      <c r="C441" s="1">
        <v>3.2629773269689737E-4</v>
      </c>
    </row>
    <row r="442" spans="1:3" hidden="1">
      <c r="A442" t="s">
        <v>4557</v>
      </c>
      <c r="B442" s="3">
        <v>70</v>
      </c>
      <c r="C442" s="1">
        <v>3.2629773269689737E-4</v>
      </c>
    </row>
    <row r="443" spans="1:3" hidden="1">
      <c r="A443" t="s">
        <v>5223</v>
      </c>
      <c r="B443" s="3">
        <v>70</v>
      </c>
      <c r="C443" s="1">
        <v>3.2629773269689737E-4</v>
      </c>
    </row>
    <row r="444" spans="1:3" hidden="1">
      <c r="A444" t="s">
        <v>4892</v>
      </c>
      <c r="B444" s="3">
        <v>70</v>
      </c>
      <c r="C444" s="1">
        <v>3.2629773269689737E-4</v>
      </c>
    </row>
    <row r="445" spans="1:3" hidden="1">
      <c r="A445" t="s">
        <v>2969</v>
      </c>
      <c r="B445" s="3">
        <v>69</v>
      </c>
      <c r="C445" s="1">
        <v>3.2163633651551314E-4</v>
      </c>
    </row>
    <row r="446" spans="1:3" hidden="1">
      <c r="A446" t="s">
        <v>2864</v>
      </c>
      <c r="B446" s="3">
        <v>69</v>
      </c>
      <c r="C446" s="1">
        <v>3.2163633651551314E-4</v>
      </c>
    </row>
    <row r="447" spans="1:3" hidden="1">
      <c r="A447" t="s">
        <v>2459</v>
      </c>
      <c r="B447" s="3">
        <v>69</v>
      </c>
      <c r="C447" s="1">
        <v>3.2163633651551314E-4</v>
      </c>
    </row>
    <row r="448" spans="1:3" hidden="1">
      <c r="A448" t="s">
        <v>4482</v>
      </c>
      <c r="B448" s="3">
        <v>69</v>
      </c>
      <c r="C448" s="1">
        <v>3.2163633651551314E-4</v>
      </c>
    </row>
    <row r="449" spans="1:3" hidden="1">
      <c r="A449" t="s">
        <v>2708</v>
      </c>
      <c r="B449" s="3">
        <v>69</v>
      </c>
      <c r="C449" s="1">
        <v>3.2163633651551314E-4</v>
      </c>
    </row>
    <row r="450" spans="1:3" hidden="1">
      <c r="A450" t="s">
        <v>3239</v>
      </c>
      <c r="B450" s="3">
        <v>69</v>
      </c>
      <c r="C450" s="1">
        <v>3.2163633651551314E-4</v>
      </c>
    </row>
    <row r="451" spans="1:3" hidden="1">
      <c r="A451" t="s">
        <v>4548</v>
      </c>
      <c r="B451" s="3">
        <v>69</v>
      </c>
      <c r="C451" s="1">
        <v>3.2163633651551314E-4</v>
      </c>
    </row>
    <row r="452" spans="1:3" hidden="1">
      <c r="A452" t="s">
        <v>3716</v>
      </c>
      <c r="B452" s="3">
        <v>69</v>
      </c>
      <c r="C452" s="1">
        <v>3.2163633651551314E-4</v>
      </c>
    </row>
    <row r="453" spans="1:3" hidden="1">
      <c r="A453" t="s">
        <v>3370</v>
      </c>
      <c r="B453" s="3">
        <v>68</v>
      </c>
      <c r="C453" s="1">
        <v>3.169749403341289E-4</v>
      </c>
    </row>
    <row r="454" spans="1:3" hidden="1">
      <c r="A454" t="s">
        <v>5028</v>
      </c>
      <c r="B454" s="3">
        <v>68</v>
      </c>
      <c r="C454" s="1">
        <v>3.169749403341289E-4</v>
      </c>
    </row>
    <row r="455" spans="1:3" hidden="1">
      <c r="A455" t="s">
        <v>3500</v>
      </c>
      <c r="B455" s="3">
        <v>67</v>
      </c>
      <c r="C455" s="1">
        <v>3.1231354415274461E-4</v>
      </c>
    </row>
    <row r="456" spans="1:3" hidden="1">
      <c r="A456" t="s">
        <v>2913</v>
      </c>
      <c r="B456" s="3">
        <v>67</v>
      </c>
      <c r="C456" s="1">
        <v>3.1231354415274461E-4</v>
      </c>
    </row>
    <row r="457" spans="1:3" hidden="1">
      <c r="A457" t="s">
        <v>4364</v>
      </c>
      <c r="B457" s="3">
        <v>67</v>
      </c>
      <c r="C457" s="1">
        <v>3.1231354415274461E-4</v>
      </c>
    </row>
    <row r="458" spans="1:3" hidden="1">
      <c r="A458" t="s">
        <v>3131</v>
      </c>
      <c r="B458" s="3">
        <v>67</v>
      </c>
      <c r="C458" s="1">
        <v>3.1231354415274461E-4</v>
      </c>
    </row>
    <row r="459" spans="1:3" hidden="1">
      <c r="A459" t="s">
        <v>2910</v>
      </c>
      <c r="B459" s="3">
        <v>67</v>
      </c>
      <c r="C459" s="1">
        <v>3.1231354415274461E-4</v>
      </c>
    </row>
    <row r="460" spans="1:3" hidden="1">
      <c r="A460" t="s">
        <v>4813</v>
      </c>
      <c r="B460" s="3">
        <v>67</v>
      </c>
      <c r="C460" s="1">
        <v>3.1231354415274461E-4</v>
      </c>
    </row>
    <row r="461" spans="1:3" hidden="1">
      <c r="A461" t="s">
        <v>3433</v>
      </c>
      <c r="B461" s="3">
        <v>67</v>
      </c>
      <c r="C461" s="1">
        <v>3.1231354415274461E-4</v>
      </c>
    </row>
    <row r="462" spans="1:3" hidden="1">
      <c r="A462" t="s">
        <v>2452</v>
      </c>
      <c r="B462" s="3">
        <v>67</v>
      </c>
      <c r="C462" s="1">
        <v>3.1231354415274461E-4</v>
      </c>
    </row>
    <row r="463" spans="1:3" hidden="1">
      <c r="A463" t="s">
        <v>4062</v>
      </c>
      <c r="B463" s="3">
        <v>67</v>
      </c>
      <c r="C463" s="1">
        <v>3.1231354415274461E-4</v>
      </c>
    </row>
    <row r="464" spans="1:3" hidden="1">
      <c r="A464" t="s">
        <v>3851</v>
      </c>
      <c r="B464" s="3">
        <v>67</v>
      </c>
      <c r="C464" s="1">
        <v>3.1231354415274461E-4</v>
      </c>
    </row>
    <row r="465" spans="1:3" hidden="1">
      <c r="A465" t="s">
        <v>5079</v>
      </c>
      <c r="B465" s="3">
        <v>67</v>
      </c>
      <c r="C465" s="1">
        <v>3.1231354415274461E-4</v>
      </c>
    </row>
    <row r="466" spans="1:3" hidden="1">
      <c r="A466" t="s">
        <v>3914</v>
      </c>
      <c r="B466" s="3">
        <v>67</v>
      </c>
      <c r="C466" s="1">
        <v>3.1231354415274461E-4</v>
      </c>
    </row>
    <row r="467" spans="1:3" hidden="1">
      <c r="A467" t="s">
        <v>2795</v>
      </c>
      <c r="B467" s="3">
        <v>66</v>
      </c>
      <c r="C467" s="1">
        <v>3.0765214797136037E-4</v>
      </c>
    </row>
    <row r="468" spans="1:3" hidden="1">
      <c r="A468" t="s">
        <v>4847</v>
      </c>
      <c r="B468" s="3">
        <v>66</v>
      </c>
      <c r="C468" s="1">
        <v>3.0765214797136037E-4</v>
      </c>
    </row>
    <row r="469" spans="1:3" hidden="1">
      <c r="A469" t="s">
        <v>3231</v>
      </c>
      <c r="B469" s="3">
        <v>66</v>
      </c>
      <c r="C469" s="1">
        <v>3.0765214797136037E-4</v>
      </c>
    </row>
    <row r="470" spans="1:3" hidden="1">
      <c r="A470" t="s">
        <v>4680</v>
      </c>
      <c r="B470" s="3">
        <v>66</v>
      </c>
      <c r="C470" s="1">
        <v>3.0765214797136037E-4</v>
      </c>
    </row>
    <row r="471" spans="1:3" hidden="1">
      <c r="A471" t="s">
        <v>4281</v>
      </c>
      <c r="B471" s="3">
        <v>66</v>
      </c>
      <c r="C471" s="1">
        <v>3.0765214797136037E-4</v>
      </c>
    </row>
    <row r="472" spans="1:3" hidden="1">
      <c r="A472" t="s">
        <v>3204</v>
      </c>
      <c r="B472" s="3">
        <v>66</v>
      </c>
      <c r="C472" s="1">
        <v>3.0765214797136037E-4</v>
      </c>
    </row>
    <row r="473" spans="1:3" hidden="1">
      <c r="A473" t="s">
        <v>2890</v>
      </c>
      <c r="B473" s="3">
        <v>65</v>
      </c>
      <c r="C473" s="1">
        <v>3.0299075178997614E-4</v>
      </c>
    </row>
    <row r="474" spans="1:3" hidden="1">
      <c r="A474" t="s">
        <v>4122</v>
      </c>
      <c r="B474" s="3">
        <v>65</v>
      </c>
      <c r="C474" s="1">
        <v>3.0299075178997614E-4</v>
      </c>
    </row>
    <row r="475" spans="1:3" hidden="1">
      <c r="A475" t="s">
        <v>3230</v>
      </c>
      <c r="B475" s="3">
        <v>65</v>
      </c>
      <c r="C475" s="1">
        <v>3.0299075178997614E-4</v>
      </c>
    </row>
    <row r="476" spans="1:3" hidden="1">
      <c r="A476" t="s">
        <v>4029</v>
      </c>
      <c r="B476" s="3">
        <v>65</v>
      </c>
      <c r="C476" s="1">
        <v>3.0299075178997614E-4</v>
      </c>
    </row>
    <row r="477" spans="1:3" hidden="1">
      <c r="A477" t="s">
        <v>4633</v>
      </c>
      <c r="B477" s="3">
        <v>65</v>
      </c>
      <c r="C477" s="1">
        <v>3.0299075178997614E-4</v>
      </c>
    </row>
    <row r="478" spans="1:3" hidden="1">
      <c r="A478" t="s">
        <v>2624</v>
      </c>
      <c r="B478" s="3">
        <v>65</v>
      </c>
      <c r="C478" s="1">
        <v>3.0299075178997614E-4</v>
      </c>
    </row>
    <row r="479" spans="1:3" hidden="1">
      <c r="A479" t="s">
        <v>4510</v>
      </c>
      <c r="B479" s="3">
        <v>65</v>
      </c>
      <c r="C479" s="1">
        <v>3.0299075178997614E-4</v>
      </c>
    </row>
    <row r="480" spans="1:3" hidden="1">
      <c r="A480" t="s">
        <v>4931</v>
      </c>
      <c r="B480" s="3">
        <v>64</v>
      </c>
      <c r="C480" s="1">
        <v>2.983293556085919E-4</v>
      </c>
    </row>
    <row r="481" spans="1:3" hidden="1">
      <c r="A481" t="s">
        <v>2892</v>
      </c>
      <c r="B481" s="3">
        <v>64</v>
      </c>
      <c r="C481" s="1">
        <v>2.983293556085919E-4</v>
      </c>
    </row>
    <row r="482" spans="1:3" hidden="1">
      <c r="A482" t="s">
        <v>2511</v>
      </c>
      <c r="B482" s="3">
        <v>64</v>
      </c>
      <c r="C482" s="1">
        <v>2.983293556085919E-4</v>
      </c>
    </row>
    <row r="483" spans="1:3" hidden="1">
      <c r="A483" t="s">
        <v>3296</v>
      </c>
      <c r="B483" s="3">
        <v>64</v>
      </c>
      <c r="C483" s="1">
        <v>2.983293556085919E-4</v>
      </c>
    </row>
    <row r="484" spans="1:3" hidden="1">
      <c r="A484" t="s">
        <v>3210</v>
      </c>
      <c r="B484" s="3">
        <v>64</v>
      </c>
      <c r="C484" s="1">
        <v>2.983293556085919E-4</v>
      </c>
    </row>
    <row r="485" spans="1:3" hidden="1">
      <c r="A485" t="s">
        <v>3543</v>
      </c>
      <c r="B485" s="3">
        <v>63</v>
      </c>
      <c r="C485" s="1">
        <v>2.9366795942720766E-4</v>
      </c>
    </row>
    <row r="486" spans="1:3" hidden="1">
      <c r="A486" t="s">
        <v>2658</v>
      </c>
      <c r="B486" s="3">
        <v>63</v>
      </c>
      <c r="C486" s="1">
        <v>2.9366795942720766E-4</v>
      </c>
    </row>
    <row r="487" spans="1:3" hidden="1">
      <c r="A487" t="s">
        <v>4518</v>
      </c>
      <c r="B487" s="3">
        <v>63</v>
      </c>
      <c r="C487" s="1">
        <v>2.9366795942720766E-4</v>
      </c>
    </row>
    <row r="488" spans="1:3" hidden="1">
      <c r="A488" t="s">
        <v>5049</v>
      </c>
      <c r="B488" s="3">
        <v>63</v>
      </c>
      <c r="C488" s="1">
        <v>2.9366795942720766E-4</v>
      </c>
    </row>
    <row r="489" spans="1:3" hidden="1">
      <c r="A489" t="s">
        <v>2928</v>
      </c>
      <c r="B489" s="3">
        <v>62</v>
      </c>
      <c r="C489" s="1">
        <v>2.8900656324582337E-4</v>
      </c>
    </row>
    <row r="490" spans="1:3" hidden="1">
      <c r="A490" t="s">
        <v>3022</v>
      </c>
      <c r="B490" s="3">
        <v>62</v>
      </c>
      <c r="C490" s="1">
        <v>2.8900656324582337E-4</v>
      </c>
    </row>
    <row r="491" spans="1:3" hidden="1">
      <c r="A491" t="s">
        <v>3118</v>
      </c>
      <c r="B491" s="3">
        <v>62</v>
      </c>
      <c r="C491" s="1">
        <v>2.8900656324582337E-4</v>
      </c>
    </row>
    <row r="492" spans="1:3" hidden="1">
      <c r="A492" t="s">
        <v>3411</v>
      </c>
      <c r="B492" s="3">
        <v>62</v>
      </c>
      <c r="C492" s="1">
        <v>2.8900656324582337E-4</v>
      </c>
    </row>
    <row r="493" spans="1:3" hidden="1">
      <c r="A493" t="s">
        <v>4260</v>
      </c>
      <c r="B493" s="3">
        <v>62</v>
      </c>
      <c r="C493" s="1">
        <v>2.8900656324582337E-4</v>
      </c>
    </row>
    <row r="494" spans="1:3" hidden="1">
      <c r="A494" t="s">
        <v>2835</v>
      </c>
      <c r="B494" s="3">
        <v>62</v>
      </c>
      <c r="C494" s="1">
        <v>2.8900656324582337E-4</v>
      </c>
    </row>
    <row r="495" spans="1:3" hidden="1">
      <c r="A495" t="s">
        <v>4073</v>
      </c>
      <c r="B495" s="3">
        <v>62</v>
      </c>
      <c r="C495" s="1">
        <v>2.8900656324582337E-4</v>
      </c>
    </row>
    <row r="496" spans="1:3" hidden="1">
      <c r="A496" t="s">
        <v>2689</v>
      </c>
      <c r="B496" s="3">
        <v>62</v>
      </c>
      <c r="C496" s="1">
        <v>2.8900656324582337E-4</v>
      </c>
    </row>
    <row r="497" spans="1:3" hidden="1">
      <c r="A497" t="s">
        <v>5123</v>
      </c>
      <c r="B497" s="3">
        <v>62</v>
      </c>
      <c r="C497" s="1">
        <v>2.8900656324582337E-4</v>
      </c>
    </row>
    <row r="498" spans="1:3" hidden="1">
      <c r="A498" t="s">
        <v>3057</v>
      </c>
      <c r="B498" s="3">
        <v>61</v>
      </c>
      <c r="C498" s="1">
        <v>2.8434516706443914E-4</v>
      </c>
    </row>
    <row r="499" spans="1:3" hidden="1">
      <c r="A499" t="s">
        <v>2983</v>
      </c>
      <c r="B499" s="3">
        <v>61</v>
      </c>
      <c r="C499" s="1">
        <v>2.8434516706443914E-4</v>
      </c>
    </row>
    <row r="500" spans="1:3" hidden="1">
      <c r="A500" t="s">
        <v>4372</v>
      </c>
      <c r="B500" s="3">
        <v>61</v>
      </c>
      <c r="C500" s="1">
        <v>2.8434516706443914E-4</v>
      </c>
    </row>
    <row r="501" spans="1:3" hidden="1">
      <c r="A501" t="s">
        <v>3138</v>
      </c>
      <c r="B501" s="3">
        <v>61</v>
      </c>
      <c r="C501" s="1">
        <v>2.8434516706443914E-4</v>
      </c>
    </row>
    <row r="502" spans="1:3" hidden="1">
      <c r="A502" t="s">
        <v>2781</v>
      </c>
      <c r="B502" s="3">
        <v>61</v>
      </c>
      <c r="C502" s="1">
        <v>2.8434516706443914E-4</v>
      </c>
    </row>
    <row r="503" spans="1:3" hidden="1">
      <c r="A503" t="s">
        <v>2832</v>
      </c>
      <c r="B503" s="3">
        <v>61</v>
      </c>
      <c r="C503" s="1">
        <v>2.8434516706443914E-4</v>
      </c>
    </row>
    <row r="504" spans="1:3" hidden="1">
      <c r="A504" t="s">
        <v>2598</v>
      </c>
      <c r="B504" s="3">
        <v>61</v>
      </c>
      <c r="C504" s="1">
        <v>2.8434516706443914E-4</v>
      </c>
    </row>
    <row r="505" spans="1:3" hidden="1">
      <c r="A505" t="s">
        <v>4083</v>
      </c>
      <c r="B505" s="3">
        <v>61</v>
      </c>
      <c r="C505" s="1">
        <v>2.8434516706443914E-4</v>
      </c>
    </row>
    <row r="506" spans="1:3" hidden="1">
      <c r="A506" t="s">
        <v>2656</v>
      </c>
      <c r="B506" s="3">
        <v>60</v>
      </c>
      <c r="C506" s="1">
        <v>2.796837708830549E-4</v>
      </c>
    </row>
    <row r="507" spans="1:3" hidden="1">
      <c r="A507" t="s">
        <v>4042</v>
      </c>
      <c r="B507" s="3">
        <v>60</v>
      </c>
      <c r="C507" s="1">
        <v>2.796837708830549E-4</v>
      </c>
    </row>
    <row r="508" spans="1:3" hidden="1">
      <c r="A508" t="s">
        <v>5067</v>
      </c>
      <c r="B508" s="3">
        <v>59</v>
      </c>
      <c r="C508" s="1">
        <v>2.7502237470167066E-4</v>
      </c>
    </row>
    <row r="509" spans="1:3" hidden="1">
      <c r="A509" t="s">
        <v>4262</v>
      </c>
      <c r="B509" s="3">
        <v>59</v>
      </c>
      <c r="C509" s="1">
        <v>2.7502237470167066E-4</v>
      </c>
    </row>
    <row r="510" spans="1:3" hidden="1">
      <c r="A510" t="s">
        <v>3925</v>
      </c>
      <c r="B510" s="3">
        <v>59</v>
      </c>
      <c r="C510" s="1">
        <v>2.7502237470167066E-4</v>
      </c>
    </row>
    <row r="511" spans="1:3" hidden="1">
      <c r="A511" t="s">
        <v>4075</v>
      </c>
      <c r="B511" s="3">
        <v>59</v>
      </c>
      <c r="C511" s="1">
        <v>2.7502237470167066E-4</v>
      </c>
    </row>
    <row r="512" spans="1:3" hidden="1">
      <c r="A512" t="s">
        <v>3105</v>
      </c>
      <c r="B512" s="3">
        <v>59</v>
      </c>
      <c r="C512" s="1">
        <v>2.7502237470167066E-4</v>
      </c>
    </row>
    <row r="513" spans="1:3" hidden="1">
      <c r="A513" t="s">
        <v>3087</v>
      </c>
      <c r="B513" s="3">
        <v>59</v>
      </c>
      <c r="C513" s="1">
        <v>2.7502237470167066E-4</v>
      </c>
    </row>
    <row r="514" spans="1:3" hidden="1">
      <c r="A514" t="s">
        <v>2949</v>
      </c>
      <c r="B514" s="3">
        <v>58</v>
      </c>
      <c r="C514" s="1">
        <v>2.7036097852028637E-4</v>
      </c>
    </row>
    <row r="515" spans="1:3" hidden="1">
      <c r="A515" t="s">
        <v>3481</v>
      </c>
      <c r="B515" s="3">
        <v>58</v>
      </c>
      <c r="C515" s="1">
        <v>2.7036097852028637E-4</v>
      </c>
    </row>
    <row r="516" spans="1:3" hidden="1">
      <c r="A516" t="s">
        <v>3734</v>
      </c>
      <c r="B516" s="3">
        <v>58</v>
      </c>
      <c r="C516" s="1">
        <v>2.7036097852028637E-4</v>
      </c>
    </row>
    <row r="517" spans="1:3" hidden="1">
      <c r="A517" t="s">
        <v>2680</v>
      </c>
      <c r="B517" s="3">
        <v>58</v>
      </c>
      <c r="C517" s="1">
        <v>2.7036097852028637E-4</v>
      </c>
    </row>
    <row r="518" spans="1:3" hidden="1">
      <c r="A518" t="s">
        <v>4692</v>
      </c>
      <c r="B518" s="3">
        <v>58</v>
      </c>
      <c r="C518" s="1">
        <v>2.7036097852028637E-4</v>
      </c>
    </row>
    <row r="519" spans="1:3" hidden="1">
      <c r="A519" t="s">
        <v>4727</v>
      </c>
      <c r="B519" s="3">
        <v>58</v>
      </c>
      <c r="C519" s="1">
        <v>2.7036097852028637E-4</v>
      </c>
    </row>
    <row r="520" spans="1:3" hidden="1">
      <c r="A520" t="s">
        <v>3870</v>
      </c>
      <c r="B520" s="3">
        <v>58</v>
      </c>
      <c r="C520" s="1">
        <v>2.7036097852028637E-4</v>
      </c>
    </row>
    <row r="521" spans="1:3" hidden="1">
      <c r="A521" t="s">
        <v>4712</v>
      </c>
      <c r="B521" s="3">
        <v>58</v>
      </c>
      <c r="C521" s="1">
        <v>2.7036097852028637E-4</v>
      </c>
    </row>
    <row r="522" spans="1:3" hidden="1">
      <c r="A522" t="s">
        <v>4855</v>
      </c>
      <c r="B522" s="3">
        <v>57</v>
      </c>
      <c r="C522" s="1">
        <v>2.6569958233890213E-4</v>
      </c>
    </row>
    <row r="523" spans="1:3" hidden="1">
      <c r="A523" t="s">
        <v>2578</v>
      </c>
      <c r="B523" s="3">
        <v>57</v>
      </c>
      <c r="C523" s="1">
        <v>2.6569958233890213E-4</v>
      </c>
    </row>
    <row r="524" spans="1:3" hidden="1">
      <c r="A524" t="s">
        <v>2706</v>
      </c>
      <c r="B524" s="3">
        <v>57</v>
      </c>
      <c r="C524" s="1">
        <v>2.6569958233890213E-4</v>
      </c>
    </row>
    <row r="525" spans="1:3" hidden="1">
      <c r="A525" t="s">
        <v>3835</v>
      </c>
      <c r="B525" s="3">
        <v>57</v>
      </c>
      <c r="C525" s="1">
        <v>2.6569958233890213E-4</v>
      </c>
    </row>
    <row r="526" spans="1:3" hidden="1">
      <c r="A526" t="s">
        <v>3748</v>
      </c>
      <c r="B526" s="3">
        <v>57</v>
      </c>
      <c r="C526" s="1">
        <v>2.6569958233890213E-4</v>
      </c>
    </row>
    <row r="527" spans="1:3" hidden="1">
      <c r="A527" t="s">
        <v>2605</v>
      </c>
      <c r="B527" s="3">
        <v>57</v>
      </c>
      <c r="C527" s="1">
        <v>2.6569958233890213E-4</v>
      </c>
    </row>
    <row r="528" spans="1:3" hidden="1">
      <c r="A528" t="s">
        <v>3809</v>
      </c>
      <c r="B528" s="3">
        <v>57</v>
      </c>
      <c r="C528" s="1">
        <v>2.6569958233890213E-4</v>
      </c>
    </row>
    <row r="529" spans="1:3" hidden="1">
      <c r="A529" t="s">
        <v>3056</v>
      </c>
      <c r="B529" s="3">
        <v>56</v>
      </c>
      <c r="C529" s="1">
        <v>2.610381861575179E-4</v>
      </c>
    </row>
    <row r="530" spans="1:3" hidden="1">
      <c r="A530" t="s">
        <v>4259</v>
      </c>
      <c r="B530" s="3">
        <v>56</v>
      </c>
      <c r="C530" s="1">
        <v>2.610381861575179E-4</v>
      </c>
    </row>
    <row r="531" spans="1:3" hidden="1">
      <c r="A531" t="s">
        <v>4338</v>
      </c>
      <c r="B531" s="3">
        <v>56</v>
      </c>
      <c r="C531" s="1">
        <v>2.610381861575179E-4</v>
      </c>
    </row>
    <row r="532" spans="1:3" hidden="1">
      <c r="A532" t="s">
        <v>3389</v>
      </c>
      <c r="B532" s="3">
        <v>56</v>
      </c>
      <c r="C532" s="1">
        <v>2.610381861575179E-4</v>
      </c>
    </row>
    <row r="533" spans="1:3" hidden="1">
      <c r="A533" t="s">
        <v>5213</v>
      </c>
      <c r="B533" s="3">
        <v>56</v>
      </c>
      <c r="C533" s="1">
        <v>2.610381861575179E-4</v>
      </c>
    </row>
    <row r="534" spans="1:3" hidden="1">
      <c r="A534" t="s">
        <v>3518</v>
      </c>
      <c r="B534" s="3">
        <v>55</v>
      </c>
      <c r="C534" s="1">
        <v>2.5637678997613366E-4</v>
      </c>
    </row>
    <row r="535" spans="1:3" hidden="1">
      <c r="A535" t="s">
        <v>3063</v>
      </c>
      <c r="B535" s="3">
        <v>55</v>
      </c>
      <c r="C535" s="1">
        <v>2.5637678997613366E-4</v>
      </c>
    </row>
    <row r="536" spans="1:3" hidden="1">
      <c r="A536" t="s">
        <v>4264</v>
      </c>
      <c r="B536" s="3">
        <v>55</v>
      </c>
      <c r="C536" s="1">
        <v>2.5637678997613366E-4</v>
      </c>
    </row>
    <row r="537" spans="1:3" hidden="1">
      <c r="A537" t="s">
        <v>2528</v>
      </c>
      <c r="B537" s="3">
        <v>55</v>
      </c>
      <c r="C537" s="1">
        <v>2.5637678997613366E-4</v>
      </c>
    </row>
    <row r="538" spans="1:3" hidden="1">
      <c r="A538" t="s">
        <v>2470</v>
      </c>
      <c r="B538" s="3">
        <v>55</v>
      </c>
      <c r="C538" s="1">
        <v>2.5637678997613366E-4</v>
      </c>
    </row>
    <row r="539" spans="1:3" hidden="1">
      <c r="A539" t="s">
        <v>4114</v>
      </c>
      <c r="B539" s="3">
        <v>55</v>
      </c>
      <c r="C539" s="1">
        <v>2.5637678997613366E-4</v>
      </c>
    </row>
    <row r="540" spans="1:3" hidden="1">
      <c r="A540" t="s">
        <v>3742</v>
      </c>
      <c r="B540" s="3">
        <v>55</v>
      </c>
      <c r="C540" s="1">
        <v>2.5637678997613366E-4</v>
      </c>
    </row>
    <row r="541" spans="1:3" hidden="1">
      <c r="A541" t="s">
        <v>4554</v>
      </c>
      <c r="B541" s="3">
        <v>55</v>
      </c>
      <c r="C541" s="1">
        <v>2.5637678997613366E-4</v>
      </c>
    </row>
    <row r="542" spans="1:3" hidden="1">
      <c r="A542" t="s">
        <v>4857</v>
      </c>
      <c r="B542" s="3">
        <v>54</v>
      </c>
      <c r="C542" s="1">
        <v>2.5171539379474943E-4</v>
      </c>
    </row>
    <row r="543" spans="1:3" hidden="1">
      <c r="A543" t="s">
        <v>4418</v>
      </c>
      <c r="B543" s="3">
        <v>54</v>
      </c>
      <c r="C543" s="1">
        <v>2.5171539379474943E-4</v>
      </c>
    </row>
    <row r="544" spans="1:3" hidden="1">
      <c r="A544" t="s">
        <v>2788</v>
      </c>
      <c r="B544" s="3">
        <v>54</v>
      </c>
      <c r="C544" s="1">
        <v>2.5171539379474943E-4</v>
      </c>
    </row>
    <row r="545" spans="1:3" hidden="1">
      <c r="A545" t="s">
        <v>2856</v>
      </c>
      <c r="B545" s="3">
        <v>54</v>
      </c>
      <c r="C545" s="1">
        <v>2.5171539379474943E-4</v>
      </c>
    </row>
    <row r="546" spans="1:3" hidden="1">
      <c r="A546" t="s">
        <v>4210</v>
      </c>
      <c r="B546" s="3">
        <v>54</v>
      </c>
      <c r="C546" s="1">
        <v>2.5171539379474943E-4</v>
      </c>
    </row>
    <row r="547" spans="1:3" hidden="1">
      <c r="A547" t="s">
        <v>2527</v>
      </c>
      <c r="B547" s="3">
        <v>54</v>
      </c>
      <c r="C547" s="1">
        <v>2.5171539379474943E-4</v>
      </c>
    </row>
    <row r="548" spans="1:3" hidden="1">
      <c r="A548" t="s">
        <v>2698</v>
      </c>
      <c r="B548" s="3">
        <v>54</v>
      </c>
      <c r="C548" s="1">
        <v>2.5171539379474943E-4</v>
      </c>
    </row>
    <row r="549" spans="1:3" hidden="1">
      <c r="A549" t="s">
        <v>3586</v>
      </c>
      <c r="B549" s="3">
        <v>54</v>
      </c>
      <c r="C549" s="1">
        <v>2.5171539379474943E-4</v>
      </c>
    </row>
    <row r="550" spans="1:3" hidden="1">
      <c r="A550" t="s">
        <v>5075</v>
      </c>
      <c r="B550" s="3">
        <v>54</v>
      </c>
      <c r="C550" s="1">
        <v>2.5171539379474943E-4</v>
      </c>
    </row>
    <row r="551" spans="1:3" hidden="1">
      <c r="A551" t="s">
        <v>3997</v>
      </c>
      <c r="B551" s="3">
        <v>54</v>
      </c>
      <c r="C551" s="1">
        <v>2.5171539379474943E-4</v>
      </c>
    </row>
    <row r="552" spans="1:3" hidden="1">
      <c r="A552" t="s">
        <v>3441</v>
      </c>
      <c r="B552" s="3">
        <v>53</v>
      </c>
      <c r="C552" s="1">
        <v>2.4705399761336513E-4</v>
      </c>
    </row>
    <row r="553" spans="1:3" hidden="1">
      <c r="A553" t="s">
        <v>2534</v>
      </c>
      <c r="B553" s="3">
        <v>53</v>
      </c>
      <c r="C553" s="1">
        <v>2.4705399761336513E-4</v>
      </c>
    </row>
    <row r="554" spans="1:3" hidden="1">
      <c r="A554" t="s">
        <v>3098</v>
      </c>
      <c r="B554" s="3">
        <v>53</v>
      </c>
      <c r="C554" s="1">
        <v>2.4705399761336513E-4</v>
      </c>
    </row>
    <row r="555" spans="1:3" hidden="1">
      <c r="A555" t="s">
        <v>2677</v>
      </c>
      <c r="B555" s="3">
        <v>53</v>
      </c>
      <c r="C555" s="1">
        <v>2.4705399761336513E-4</v>
      </c>
    </row>
    <row r="556" spans="1:3" hidden="1">
      <c r="A556" t="s">
        <v>3674</v>
      </c>
      <c r="B556" s="3">
        <v>52</v>
      </c>
      <c r="C556" s="1">
        <v>2.423926014319809E-4</v>
      </c>
    </row>
    <row r="557" spans="1:3" hidden="1">
      <c r="A557" t="s">
        <v>3387</v>
      </c>
      <c r="B557" s="3">
        <v>52</v>
      </c>
      <c r="C557" s="1">
        <v>2.423926014319809E-4</v>
      </c>
    </row>
    <row r="558" spans="1:3" hidden="1">
      <c r="A558" t="s">
        <v>2509</v>
      </c>
      <c r="B558" s="3">
        <v>52</v>
      </c>
      <c r="C558" s="1">
        <v>2.423926014319809E-4</v>
      </c>
    </row>
    <row r="559" spans="1:3" hidden="1">
      <c r="A559" t="s">
        <v>3100</v>
      </c>
      <c r="B559" s="3">
        <v>52</v>
      </c>
      <c r="C559" s="1">
        <v>2.423926014319809E-4</v>
      </c>
    </row>
    <row r="560" spans="1:3" hidden="1">
      <c r="A560" t="s">
        <v>4479</v>
      </c>
      <c r="B560" s="3">
        <v>52</v>
      </c>
      <c r="C560" s="1">
        <v>2.423926014319809E-4</v>
      </c>
    </row>
    <row r="561" spans="1:3" hidden="1">
      <c r="A561" t="s">
        <v>4676</v>
      </c>
      <c r="B561" s="3">
        <v>52</v>
      </c>
      <c r="C561" s="1">
        <v>2.423926014319809E-4</v>
      </c>
    </row>
    <row r="562" spans="1:3" hidden="1">
      <c r="A562" t="s">
        <v>3185</v>
      </c>
      <c r="B562" s="3">
        <v>52</v>
      </c>
      <c r="C562" s="1">
        <v>2.423926014319809E-4</v>
      </c>
    </row>
    <row r="563" spans="1:3" hidden="1">
      <c r="A563" t="s">
        <v>4019</v>
      </c>
      <c r="B563" s="3">
        <v>52</v>
      </c>
      <c r="C563" s="1">
        <v>2.423926014319809E-4</v>
      </c>
    </row>
    <row r="564" spans="1:3" hidden="1">
      <c r="A564" t="s">
        <v>4888</v>
      </c>
      <c r="B564" s="3">
        <v>52</v>
      </c>
      <c r="C564" s="1">
        <v>2.423926014319809E-4</v>
      </c>
    </row>
    <row r="565" spans="1:3" hidden="1">
      <c r="A565" t="s">
        <v>4810</v>
      </c>
      <c r="B565" s="3">
        <v>51</v>
      </c>
      <c r="C565" s="1">
        <v>2.3773120525059666E-4</v>
      </c>
    </row>
    <row r="566" spans="1:3" hidden="1">
      <c r="A566" t="s">
        <v>2998</v>
      </c>
      <c r="B566" s="3">
        <v>51</v>
      </c>
      <c r="C566" s="1">
        <v>2.3773120525059666E-4</v>
      </c>
    </row>
    <row r="567" spans="1:3" hidden="1">
      <c r="A567" t="s">
        <v>3368</v>
      </c>
      <c r="B567" s="3">
        <v>51</v>
      </c>
      <c r="C567" s="1">
        <v>2.3773120525059666E-4</v>
      </c>
    </row>
    <row r="568" spans="1:3" hidden="1">
      <c r="A568" t="s">
        <v>4470</v>
      </c>
      <c r="B568" s="3">
        <v>51</v>
      </c>
      <c r="C568" s="1">
        <v>2.3773120525059666E-4</v>
      </c>
    </row>
    <row r="569" spans="1:3" hidden="1">
      <c r="A569" t="s">
        <v>3654</v>
      </c>
      <c r="B569" s="3">
        <v>51</v>
      </c>
      <c r="C569" s="1">
        <v>2.3773120525059666E-4</v>
      </c>
    </row>
    <row r="570" spans="1:3" hidden="1">
      <c r="A570" t="s">
        <v>2600</v>
      </c>
      <c r="B570" s="3">
        <v>51</v>
      </c>
      <c r="C570" s="1">
        <v>2.3773120525059666E-4</v>
      </c>
    </row>
    <row r="571" spans="1:3" hidden="1">
      <c r="A571" t="s">
        <v>3243</v>
      </c>
      <c r="B571" s="3">
        <v>51</v>
      </c>
      <c r="C571" s="1">
        <v>2.3773120525059666E-4</v>
      </c>
    </row>
    <row r="572" spans="1:3" hidden="1">
      <c r="A572" t="s">
        <v>3589</v>
      </c>
      <c r="B572" s="3">
        <v>51</v>
      </c>
      <c r="C572" s="1">
        <v>2.3773120525059666E-4</v>
      </c>
    </row>
    <row r="573" spans="1:3" hidden="1">
      <c r="A573" t="s">
        <v>3145</v>
      </c>
      <c r="B573" s="3">
        <v>51</v>
      </c>
      <c r="C573" s="1">
        <v>2.3773120525059666E-4</v>
      </c>
    </row>
    <row r="574" spans="1:3" hidden="1">
      <c r="A574" t="s">
        <v>5063</v>
      </c>
      <c r="B574" s="3">
        <v>51</v>
      </c>
      <c r="C574" s="1">
        <v>2.3773120525059666E-4</v>
      </c>
    </row>
    <row r="575" spans="1:3" hidden="1">
      <c r="A575" t="s">
        <v>3538</v>
      </c>
      <c r="B575" s="3">
        <v>50</v>
      </c>
      <c r="C575" s="1">
        <v>2.330698090692124E-4</v>
      </c>
    </row>
    <row r="576" spans="1:3" hidden="1">
      <c r="A576" t="s">
        <v>3456</v>
      </c>
      <c r="B576" s="3">
        <v>50</v>
      </c>
      <c r="C576" s="1">
        <v>2.330698090692124E-4</v>
      </c>
    </row>
    <row r="577" spans="1:3" hidden="1">
      <c r="A577" t="s">
        <v>4475</v>
      </c>
      <c r="B577" s="3">
        <v>50</v>
      </c>
      <c r="C577" s="1">
        <v>2.330698090692124E-4</v>
      </c>
    </row>
    <row r="578" spans="1:3" hidden="1">
      <c r="A578" t="s">
        <v>4664</v>
      </c>
      <c r="B578" s="3">
        <v>50</v>
      </c>
      <c r="C578" s="1">
        <v>2.330698090692124E-4</v>
      </c>
    </row>
    <row r="579" spans="1:3" hidden="1">
      <c r="A579" t="s">
        <v>4598</v>
      </c>
      <c r="B579" s="3">
        <v>50</v>
      </c>
      <c r="C579" s="1">
        <v>2.330698090692124E-4</v>
      </c>
    </row>
    <row r="580" spans="1:3" hidden="1">
      <c r="A580" t="s">
        <v>4280</v>
      </c>
      <c r="B580" s="3">
        <v>50</v>
      </c>
      <c r="C580" s="1">
        <v>2.330698090692124E-4</v>
      </c>
    </row>
    <row r="581" spans="1:3" hidden="1">
      <c r="A581" t="s">
        <v>3236</v>
      </c>
      <c r="B581" s="3">
        <v>50</v>
      </c>
      <c r="C581" s="1">
        <v>2.330698090692124E-4</v>
      </c>
    </row>
    <row r="582" spans="1:3" hidden="1">
      <c r="A582" t="s">
        <v>3595</v>
      </c>
      <c r="B582" s="3">
        <v>50</v>
      </c>
      <c r="C582" s="1">
        <v>2.330698090692124E-4</v>
      </c>
    </row>
    <row r="583" spans="1:3" hidden="1">
      <c r="A583" t="s">
        <v>3300</v>
      </c>
      <c r="B583" s="3">
        <v>50</v>
      </c>
      <c r="C583" s="1">
        <v>2.330698090692124E-4</v>
      </c>
    </row>
    <row r="584" spans="1:3" hidden="1">
      <c r="A584" t="s">
        <v>3232</v>
      </c>
      <c r="B584" s="3">
        <v>50</v>
      </c>
      <c r="C584" s="1">
        <v>2.330698090692124E-4</v>
      </c>
    </row>
    <row r="585" spans="1:3" hidden="1">
      <c r="A585" t="s">
        <v>4635</v>
      </c>
      <c r="B585" s="3">
        <v>50</v>
      </c>
      <c r="C585" s="1">
        <v>2.330698090692124E-4</v>
      </c>
    </row>
    <row r="586" spans="1:3" hidden="1">
      <c r="A586" t="s">
        <v>4400</v>
      </c>
      <c r="B586" s="3">
        <v>49</v>
      </c>
      <c r="C586" s="1">
        <v>2.2840841288782816E-4</v>
      </c>
    </row>
    <row r="587" spans="1:3" hidden="1">
      <c r="A587" t="s">
        <v>2785</v>
      </c>
      <c r="B587" s="3">
        <v>49</v>
      </c>
      <c r="C587" s="1">
        <v>2.2840841288782816E-4</v>
      </c>
    </row>
    <row r="588" spans="1:3" hidden="1">
      <c r="A588" t="s">
        <v>2752</v>
      </c>
      <c r="B588" s="3">
        <v>49</v>
      </c>
      <c r="C588" s="1">
        <v>2.2840841288782816E-4</v>
      </c>
    </row>
    <row r="589" spans="1:3" hidden="1">
      <c r="A589" t="s">
        <v>2937</v>
      </c>
      <c r="B589" s="3">
        <v>49</v>
      </c>
      <c r="C589" s="1">
        <v>2.2840841288782816E-4</v>
      </c>
    </row>
    <row r="590" spans="1:3" hidden="1">
      <c r="A590" t="s">
        <v>4115</v>
      </c>
      <c r="B590" s="3">
        <v>49</v>
      </c>
      <c r="C590" s="1">
        <v>2.2840841288782816E-4</v>
      </c>
    </row>
    <row r="591" spans="1:3" hidden="1">
      <c r="A591" t="s">
        <v>4263</v>
      </c>
      <c r="B591" s="3">
        <v>49</v>
      </c>
      <c r="C591" s="1">
        <v>2.2840841288782816E-4</v>
      </c>
    </row>
    <row r="592" spans="1:3" hidden="1">
      <c r="A592" t="s">
        <v>3651</v>
      </c>
      <c r="B592" s="3">
        <v>49</v>
      </c>
      <c r="C592" s="1">
        <v>2.2840841288782816E-4</v>
      </c>
    </row>
    <row r="593" spans="1:3" hidden="1">
      <c r="A593" t="s">
        <v>3297</v>
      </c>
      <c r="B593" s="3">
        <v>49</v>
      </c>
      <c r="C593" s="1">
        <v>2.2840841288782816E-4</v>
      </c>
    </row>
    <row r="594" spans="1:3" hidden="1">
      <c r="A594" t="s">
        <v>4615</v>
      </c>
      <c r="B594" s="3">
        <v>49</v>
      </c>
      <c r="C594" s="1">
        <v>2.2840841288782816E-4</v>
      </c>
    </row>
    <row r="595" spans="1:3" hidden="1">
      <c r="A595" t="s">
        <v>4868</v>
      </c>
      <c r="B595" s="3">
        <v>49</v>
      </c>
      <c r="C595" s="1">
        <v>2.2840841288782816E-4</v>
      </c>
    </row>
    <row r="596" spans="1:3" hidden="1">
      <c r="A596" t="s">
        <v>3559</v>
      </c>
      <c r="B596" s="3">
        <v>49</v>
      </c>
      <c r="C596" s="1">
        <v>2.2840841288782816E-4</v>
      </c>
    </row>
    <row r="597" spans="1:3" hidden="1">
      <c r="A597" t="s">
        <v>5224</v>
      </c>
      <c r="B597" s="3">
        <v>49</v>
      </c>
      <c r="C597" s="1">
        <v>2.2840841288782816E-4</v>
      </c>
    </row>
    <row r="598" spans="1:3" hidden="1">
      <c r="A598" t="s">
        <v>3259</v>
      </c>
      <c r="B598" s="3">
        <v>49</v>
      </c>
      <c r="C598" s="1">
        <v>2.2840841288782816E-4</v>
      </c>
    </row>
    <row r="599" spans="1:3" hidden="1">
      <c r="A599" t="s">
        <v>4420</v>
      </c>
      <c r="B599" s="3">
        <v>48</v>
      </c>
      <c r="C599" s="1">
        <v>2.2374701670644392E-4</v>
      </c>
    </row>
    <row r="600" spans="1:3" hidden="1">
      <c r="A600" t="s">
        <v>3116</v>
      </c>
      <c r="B600" s="3">
        <v>48</v>
      </c>
      <c r="C600" s="1">
        <v>2.2374701670644392E-4</v>
      </c>
    </row>
    <row r="601" spans="1:3" hidden="1">
      <c r="A601" t="s">
        <v>3901</v>
      </c>
      <c r="B601" s="3">
        <v>48</v>
      </c>
      <c r="C601" s="1">
        <v>2.2374701670644392E-4</v>
      </c>
    </row>
    <row r="602" spans="1:3" hidden="1">
      <c r="A602" t="s">
        <v>4483</v>
      </c>
      <c r="B602" s="3">
        <v>48</v>
      </c>
      <c r="C602" s="1">
        <v>2.2374701670644392E-4</v>
      </c>
    </row>
    <row r="603" spans="1:3" hidden="1">
      <c r="A603" t="s">
        <v>2820</v>
      </c>
      <c r="B603" s="3">
        <v>48</v>
      </c>
      <c r="C603" s="1">
        <v>2.2374701670644392E-4</v>
      </c>
    </row>
    <row r="604" spans="1:3" hidden="1">
      <c r="A604" t="s">
        <v>3843</v>
      </c>
      <c r="B604" s="3">
        <v>48</v>
      </c>
      <c r="C604" s="1">
        <v>2.2374701670644392E-4</v>
      </c>
    </row>
    <row r="605" spans="1:3" hidden="1">
      <c r="A605" t="s">
        <v>4979</v>
      </c>
      <c r="B605" s="3">
        <v>48</v>
      </c>
      <c r="C605" s="1">
        <v>2.2374701670644392E-4</v>
      </c>
    </row>
    <row r="606" spans="1:3" hidden="1">
      <c r="A606" t="s">
        <v>5005</v>
      </c>
      <c r="B606" s="3">
        <v>48</v>
      </c>
      <c r="C606" s="1">
        <v>2.2374701670644392E-4</v>
      </c>
    </row>
    <row r="607" spans="1:3" hidden="1">
      <c r="A607" t="s">
        <v>4009</v>
      </c>
      <c r="B607" s="3">
        <v>48</v>
      </c>
      <c r="C607" s="1">
        <v>2.2374701670644392E-4</v>
      </c>
    </row>
    <row r="608" spans="1:3" hidden="1">
      <c r="A608" t="s">
        <v>4566</v>
      </c>
      <c r="B608" s="3">
        <v>48</v>
      </c>
      <c r="C608" s="1">
        <v>2.2374701670644392E-4</v>
      </c>
    </row>
    <row r="609" spans="1:3" hidden="1">
      <c r="A609" t="s">
        <v>3010</v>
      </c>
      <c r="B609" s="3">
        <v>47</v>
      </c>
      <c r="C609" s="1">
        <v>2.1908562052505966E-4</v>
      </c>
    </row>
    <row r="610" spans="1:3" hidden="1">
      <c r="A610" t="s">
        <v>4379</v>
      </c>
      <c r="B610" s="3">
        <v>47</v>
      </c>
      <c r="C610" s="1">
        <v>2.1908562052505966E-4</v>
      </c>
    </row>
    <row r="611" spans="1:3" hidden="1">
      <c r="A611" t="s">
        <v>2824</v>
      </c>
      <c r="B611" s="3">
        <v>47</v>
      </c>
      <c r="C611" s="1">
        <v>2.1908562052505966E-4</v>
      </c>
    </row>
    <row r="612" spans="1:3" hidden="1">
      <c r="A612" t="s">
        <v>3930</v>
      </c>
      <c r="B612" s="3">
        <v>47</v>
      </c>
      <c r="C612" s="1">
        <v>2.1908562052505966E-4</v>
      </c>
    </row>
    <row r="613" spans="1:3" hidden="1">
      <c r="A613" t="s">
        <v>2654</v>
      </c>
      <c r="B613" s="3">
        <v>47</v>
      </c>
      <c r="C613" s="1">
        <v>2.1908562052505966E-4</v>
      </c>
    </row>
    <row r="614" spans="1:3" hidden="1">
      <c r="A614" t="s">
        <v>5195</v>
      </c>
      <c r="B614" s="3">
        <v>47</v>
      </c>
      <c r="C614" s="1">
        <v>2.1908562052505966E-4</v>
      </c>
    </row>
    <row r="615" spans="1:3" hidden="1">
      <c r="A615" t="s">
        <v>4175</v>
      </c>
      <c r="B615" s="3">
        <v>47</v>
      </c>
      <c r="C615" s="1">
        <v>2.1908562052505966E-4</v>
      </c>
    </row>
    <row r="616" spans="1:3" hidden="1">
      <c r="A616" t="s">
        <v>3091</v>
      </c>
      <c r="B616" s="3">
        <v>47</v>
      </c>
      <c r="C616" s="1">
        <v>2.1908562052505966E-4</v>
      </c>
    </row>
    <row r="617" spans="1:3" hidden="1">
      <c r="A617" t="s">
        <v>3011</v>
      </c>
      <c r="B617" s="3">
        <v>46</v>
      </c>
      <c r="C617" s="1">
        <v>2.1442422434367542E-4</v>
      </c>
    </row>
    <row r="618" spans="1:3" hidden="1">
      <c r="A618" t="s">
        <v>3933</v>
      </c>
      <c r="B618" s="3">
        <v>46</v>
      </c>
      <c r="C618" s="1">
        <v>2.1442422434367542E-4</v>
      </c>
    </row>
    <row r="619" spans="1:3" hidden="1">
      <c r="A619" t="s">
        <v>3936</v>
      </c>
      <c r="B619" s="3">
        <v>46</v>
      </c>
      <c r="C619" s="1">
        <v>2.1442422434367542E-4</v>
      </c>
    </row>
    <row r="620" spans="1:3" hidden="1">
      <c r="A620" t="s">
        <v>3897</v>
      </c>
      <c r="B620" s="3">
        <v>46</v>
      </c>
      <c r="C620" s="1">
        <v>2.1442422434367542E-4</v>
      </c>
    </row>
    <row r="621" spans="1:3" hidden="1">
      <c r="A621" t="s">
        <v>4190</v>
      </c>
      <c r="B621" s="3">
        <v>46</v>
      </c>
      <c r="C621" s="1">
        <v>2.1442422434367542E-4</v>
      </c>
    </row>
    <row r="622" spans="1:3" hidden="1">
      <c r="A622" t="s">
        <v>2519</v>
      </c>
      <c r="B622" s="3">
        <v>46</v>
      </c>
      <c r="C622" s="1">
        <v>2.1442422434367542E-4</v>
      </c>
    </row>
    <row r="623" spans="1:3" hidden="1">
      <c r="A623" t="s">
        <v>2455</v>
      </c>
      <c r="B623" s="3">
        <v>46</v>
      </c>
      <c r="C623" s="1">
        <v>2.1442422434367542E-4</v>
      </c>
    </row>
    <row r="624" spans="1:3" hidden="1">
      <c r="A624" t="s">
        <v>3926</v>
      </c>
      <c r="B624" s="3">
        <v>46</v>
      </c>
      <c r="C624" s="1">
        <v>2.1442422434367542E-4</v>
      </c>
    </row>
    <row r="625" spans="1:3" hidden="1">
      <c r="A625" t="s">
        <v>2635</v>
      </c>
      <c r="B625" s="3">
        <v>46</v>
      </c>
      <c r="C625" s="1">
        <v>2.1442422434367542E-4</v>
      </c>
    </row>
    <row r="626" spans="1:3" hidden="1">
      <c r="A626" t="s">
        <v>2646</v>
      </c>
      <c r="B626" s="3">
        <v>46</v>
      </c>
      <c r="C626" s="1">
        <v>2.1442422434367542E-4</v>
      </c>
    </row>
    <row r="627" spans="1:3" hidden="1">
      <c r="A627" t="s">
        <v>3304</v>
      </c>
      <c r="B627" s="3">
        <v>46</v>
      </c>
      <c r="C627" s="1">
        <v>2.1442422434367542E-4</v>
      </c>
    </row>
    <row r="628" spans="1:3" hidden="1">
      <c r="A628" t="s">
        <v>4843</v>
      </c>
      <c r="B628" s="3">
        <v>46</v>
      </c>
      <c r="C628" s="1">
        <v>2.1442422434367542E-4</v>
      </c>
    </row>
    <row r="629" spans="1:3" hidden="1">
      <c r="A629" t="s">
        <v>4844</v>
      </c>
      <c r="B629" s="3">
        <v>46</v>
      </c>
      <c r="C629" s="1">
        <v>2.1442422434367542E-4</v>
      </c>
    </row>
    <row r="630" spans="1:3" hidden="1">
      <c r="A630" t="s">
        <v>5045</v>
      </c>
      <c r="B630" s="3">
        <v>46</v>
      </c>
      <c r="C630" s="1">
        <v>2.1442422434367542E-4</v>
      </c>
    </row>
    <row r="631" spans="1:3" hidden="1">
      <c r="A631" t="s">
        <v>4809</v>
      </c>
      <c r="B631" s="3">
        <v>45</v>
      </c>
      <c r="C631" s="1">
        <v>2.0976282816229116E-4</v>
      </c>
    </row>
    <row r="632" spans="1:3" hidden="1">
      <c r="A632" t="s">
        <v>3007</v>
      </c>
      <c r="B632" s="3">
        <v>45</v>
      </c>
      <c r="C632" s="1">
        <v>2.0976282816229116E-4</v>
      </c>
    </row>
    <row r="633" spans="1:3" hidden="1">
      <c r="A633" t="s">
        <v>2495</v>
      </c>
      <c r="B633" s="3">
        <v>45</v>
      </c>
      <c r="C633" s="1">
        <v>2.0976282816229116E-4</v>
      </c>
    </row>
    <row r="634" spans="1:3" hidden="1">
      <c r="A634" t="s">
        <v>4342</v>
      </c>
      <c r="B634" s="3">
        <v>45</v>
      </c>
      <c r="C634" s="1">
        <v>2.0976282816229116E-4</v>
      </c>
    </row>
    <row r="635" spans="1:3" hidden="1">
      <c r="A635" t="s">
        <v>4091</v>
      </c>
      <c r="B635" s="3">
        <v>45</v>
      </c>
      <c r="C635" s="1">
        <v>2.0976282816229116E-4</v>
      </c>
    </row>
    <row r="636" spans="1:3" hidden="1">
      <c r="A636" t="s">
        <v>3226</v>
      </c>
      <c r="B636" s="3">
        <v>45</v>
      </c>
      <c r="C636" s="1">
        <v>2.0976282816229116E-4</v>
      </c>
    </row>
    <row r="637" spans="1:3" hidden="1">
      <c r="A637" t="s">
        <v>3212</v>
      </c>
      <c r="B637" s="3">
        <v>45</v>
      </c>
      <c r="C637" s="1">
        <v>2.0976282816229116E-4</v>
      </c>
    </row>
    <row r="638" spans="1:3" hidden="1">
      <c r="A638" t="s">
        <v>3193</v>
      </c>
      <c r="B638" s="3">
        <v>45</v>
      </c>
      <c r="C638" s="1">
        <v>2.0976282816229116E-4</v>
      </c>
    </row>
    <row r="639" spans="1:3" hidden="1">
      <c r="A639" t="s">
        <v>3841</v>
      </c>
      <c r="B639" s="3">
        <v>45</v>
      </c>
      <c r="C639" s="1">
        <v>2.0976282816229116E-4</v>
      </c>
    </row>
    <row r="640" spans="1:3" hidden="1">
      <c r="A640" t="s">
        <v>3745</v>
      </c>
      <c r="B640" s="3">
        <v>45</v>
      </c>
      <c r="C640" s="1">
        <v>2.0976282816229116E-4</v>
      </c>
    </row>
    <row r="641" spans="1:3" hidden="1">
      <c r="A641" t="s">
        <v>3944</v>
      </c>
      <c r="B641" s="3">
        <v>44</v>
      </c>
      <c r="C641" s="1">
        <v>2.0510143198090692E-4</v>
      </c>
    </row>
    <row r="642" spans="1:3" hidden="1">
      <c r="A642" t="s">
        <v>2967</v>
      </c>
      <c r="B642" s="3">
        <v>44</v>
      </c>
      <c r="C642" s="1">
        <v>2.0510143198090692E-4</v>
      </c>
    </row>
    <row r="643" spans="1:3" hidden="1">
      <c r="A643" t="s">
        <v>3955</v>
      </c>
      <c r="B643" s="3">
        <v>44</v>
      </c>
      <c r="C643" s="1">
        <v>2.0510143198090692E-4</v>
      </c>
    </row>
    <row r="644" spans="1:3" hidden="1">
      <c r="A644" t="s">
        <v>3892</v>
      </c>
      <c r="B644" s="3">
        <v>44</v>
      </c>
      <c r="C644" s="1">
        <v>2.0510143198090692E-4</v>
      </c>
    </row>
    <row r="645" spans="1:3" hidden="1">
      <c r="A645" t="s">
        <v>2650</v>
      </c>
      <c r="B645" s="3">
        <v>44</v>
      </c>
      <c r="C645" s="1">
        <v>2.0510143198090692E-4</v>
      </c>
    </row>
    <row r="646" spans="1:3" hidden="1">
      <c r="A646" t="s">
        <v>3912</v>
      </c>
      <c r="B646" s="3">
        <v>44</v>
      </c>
      <c r="C646" s="1">
        <v>2.0510143198090692E-4</v>
      </c>
    </row>
    <row r="647" spans="1:3" hidden="1">
      <c r="A647" t="s">
        <v>4754</v>
      </c>
      <c r="B647" s="3">
        <v>44</v>
      </c>
      <c r="C647" s="1">
        <v>2.0510143198090692E-4</v>
      </c>
    </row>
    <row r="648" spans="1:3" hidden="1">
      <c r="A648" t="s">
        <v>2901</v>
      </c>
      <c r="B648" s="3">
        <v>43</v>
      </c>
      <c r="C648" s="1">
        <v>2.0044003579952266E-4</v>
      </c>
    </row>
    <row r="649" spans="1:3" hidden="1">
      <c r="A649" t="s">
        <v>2850</v>
      </c>
      <c r="B649" s="3">
        <v>43</v>
      </c>
      <c r="C649" s="1">
        <v>2.0044003579952266E-4</v>
      </c>
    </row>
    <row r="650" spans="1:3" hidden="1">
      <c r="A650" t="s">
        <v>5177</v>
      </c>
      <c r="B650" s="3">
        <v>43</v>
      </c>
      <c r="C650" s="1">
        <v>2.0044003579952266E-4</v>
      </c>
    </row>
    <row r="651" spans="1:3" hidden="1">
      <c r="A651" t="s">
        <v>3416</v>
      </c>
      <c r="B651" s="3">
        <v>43</v>
      </c>
      <c r="C651" s="1">
        <v>2.0044003579952266E-4</v>
      </c>
    </row>
    <row r="652" spans="1:3" hidden="1">
      <c r="A652" t="s">
        <v>3355</v>
      </c>
      <c r="B652" s="3">
        <v>43</v>
      </c>
      <c r="C652" s="1">
        <v>2.0044003579952266E-4</v>
      </c>
    </row>
    <row r="653" spans="1:3" hidden="1">
      <c r="A653" t="s">
        <v>3726</v>
      </c>
      <c r="B653" s="3">
        <v>43</v>
      </c>
      <c r="C653" s="1">
        <v>2.0044003579952266E-4</v>
      </c>
    </row>
    <row r="654" spans="1:3" hidden="1">
      <c r="A654" t="s">
        <v>4033</v>
      </c>
      <c r="B654" s="3">
        <v>43</v>
      </c>
      <c r="C654" s="1">
        <v>2.0044003579952266E-4</v>
      </c>
    </row>
    <row r="655" spans="1:3" hidden="1">
      <c r="A655" t="s">
        <v>3303</v>
      </c>
      <c r="B655" s="3">
        <v>43</v>
      </c>
      <c r="C655" s="1">
        <v>2.0044003579952266E-4</v>
      </c>
    </row>
    <row r="656" spans="1:3" hidden="1">
      <c r="A656" t="s">
        <v>3740</v>
      </c>
      <c r="B656" s="3">
        <v>43</v>
      </c>
      <c r="C656" s="1">
        <v>2.0044003579952266E-4</v>
      </c>
    </row>
    <row r="657" spans="1:3" hidden="1">
      <c r="A657" t="s">
        <v>5226</v>
      </c>
      <c r="B657" s="3">
        <v>43</v>
      </c>
      <c r="C657" s="1">
        <v>2.0044003579952266E-4</v>
      </c>
    </row>
    <row r="658" spans="1:3" hidden="1">
      <c r="A658" t="s">
        <v>5122</v>
      </c>
      <c r="B658" s="3">
        <v>43</v>
      </c>
      <c r="C658" s="1">
        <v>2.0044003579952266E-4</v>
      </c>
    </row>
    <row r="659" spans="1:3" hidden="1">
      <c r="A659" t="s">
        <v>5232</v>
      </c>
      <c r="B659" s="3">
        <v>43</v>
      </c>
      <c r="C659" s="1">
        <v>2.0044003579952266E-4</v>
      </c>
    </row>
    <row r="660" spans="1:3" hidden="1">
      <c r="A660" t="s">
        <v>3688</v>
      </c>
      <c r="B660" s="3">
        <v>43</v>
      </c>
      <c r="C660" s="1">
        <v>2.0044003579952266E-4</v>
      </c>
    </row>
    <row r="661" spans="1:3" hidden="1">
      <c r="A661" t="s">
        <v>3510</v>
      </c>
      <c r="B661" s="3">
        <v>42</v>
      </c>
      <c r="C661" s="1">
        <v>1.9577863961813842E-4</v>
      </c>
    </row>
    <row r="662" spans="1:3" hidden="1">
      <c r="A662" t="s">
        <v>2851</v>
      </c>
      <c r="B662" s="3">
        <v>42</v>
      </c>
      <c r="C662" s="1">
        <v>1.9577863961813842E-4</v>
      </c>
    </row>
    <row r="663" spans="1:3" hidden="1">
      <c r="A663" t="s">
        <v>3450</v>
      </c>
      <c r="B663" s="3">
        <v>42</v>
      </c>
      <c r="C663" s="1">
        <v>1.9577863961813842E-4</v>
      </c>
    </row>
    <row r="664" spans="1:3" hidden="1">
      <c r="A664" t="s">
        <v>2596</v>
      </c>
      <c r="B664" s="3">
        <v>42</v>
      </c>
      <c r="C664" s="1">
        <v>1.9577863961813842E-4</v>
      </c>
    </row>
    <row r="665" spans="1:3" hidden="1">
      <c r="A665" t="s">
        <v>2504</v>
      </c>
      <c r="B665" s="3">
        <v>42</v>
      </c>
      <c r="C665" s="1">
        <v>1.9577863961813842E-4</v>
      </c>
    </row>
    <row r="666" spans="1:3" hidden="1">
      <c r="A666" t="s">
        <v>4531</v>
      </c>
      <c r="B666" s="3">
        <v>42</v>
      </c>
      <c r="C666" s="1">
        <v>1.9577863961813842E-4</v>
      </c>
    </row>
    <row r="667" spans="1:3" hidden="1">
      <c r="A667" t="s">
        <v>4319</v>
      </c>
      <c r="B667" s="3">
        <v>42</v>
      </c>
      <c r="C667" s="1">
        <v>1.9577863961813842E-4</v>
      </c>
    </row>
    <row r="668" spans="1:3" hidden="1">
      <c r="A668" t="s">
        <v>4178</v>
      </c>
      <c r="B668" s="3">
        <v>42</v>
      </c>
      <c r="C668" s="1">
        <v>1.9577863961813842E-4</v>
      </c>
    </row>
    <row r="669" spans="1:3" hidden="1">
      <c r="A669" t="s">
        <v>3101</v>
      </c>
      <c r="B669" s="3">
        <v>42</v>
      </c>
      <c r="C669" s="1">
        <v>1.9577863961813842E-4</v>
      </c>
    </row>
    <row r="670" spans="1:3" hidden="1">
      <c r="A670" t="s">
        <v>3861</v>
      </c>
      <c r="B670" s="3">
        <v>42</v>
      </c>
      <c r="C670" s="1">
        <v>1.9577863961813842E-4</v>
      </c>
    </row>
    <row r="671" spans="1:3" hidden="1">
      <c r="A671" t="s">
        <v>2662</v>
      </c>
      <c r="B671" s="3">
        <v>42</v>
      </c>
      <c r="C671" s="1">
        <v>1.9577863961813842E-4</v>
      </c>
    </row>
    <row r="672" spans="1:3" hidden="1">
      <c r="A672" t="s">
        <v>3191</v>
      </c>
      <c r="B672" s="3">
        <v>42</v>
      </c>
      <c r="C672" s="1">
        <v>1.9577863961813842E-4</v>
      </c>
    </row>
    <row r="673" spans="1:3" hidden="1">
      <c r="A673" t="s">
        <v>3937</v>
      </c>
      <c r="B673" s="3">
        <v>41</v>
      </c>
      <c r="C673" s="1">
        <v>1.9111724343675419E-4</v>
      </c>
    </row>
    <row r="674" spans="1:3" hidden="1">
      <c r="A674" t="s">
        <v>4914</v>
      </c>
      <c r="B674" s="3">
        <v>41</v>
      </c>
      <c r="C674" s="1">
        <v>1.9111724343675419E-4</v>
      </c>
    </row>
    <row r="675" spans="1:3" hidden="1">
      <c r="A675" t="s">
        <v>3019</v>
      </c>
      <c r="B675" s="3">
        <v>41</v>
      </c>
      <c r="C675" s="1">
        <v>1.9111724343675419E-4</v>
      </c>
    </row>
    <row r="676" spans="1:3" hidden="1">
      <c r="A676" t="s">
        <v>2880</v>
      </c>
      <c r="B676" s="3">
        <v>41</v>
      </c>
      <c r="C676" s="1">
        <v>1.9111724343675419E-4</v>
      </c>
    </row>
    <row r="677" spans="1:3" hidden="1">
      <c r="A677" t="s">
        <v>2570</v>
      </c>
      <c r="B677" s="3">
        <v>41</v>
      </c>
      <c r="C677" s="1">
        <v>1.9111724343675419E-4</v>
      </c>
    </row>
    <row r="678" spans="1:3" hidden="1">
      <c r="A678" t="s">
        <v>3428</v>
      </c>
      <c r="B678" s="3">
        <v>41</v>
      </c>
      <c r="C678" s="1">
        <v>1.9111724343675419E-4</v>
      </c>
    </row>
    <row r="679" spans="1:3" hidden="1">
      <c r="A679" t="s">
        <v>4214</v>
      </c>
      <c r="B679" s="3">
        <v>41</v>
      </c>
      <c r="C679" s="1">
        <v>1.9111724343675419E-4</v>
      </c>
    </row>
    <row r="680" spans="1:3" hidden="1">
      <c r="A680" t="s">
        <v>4295</v>
      </c>
      <c r="B680" s="3">
        <v>41</v>
      </c>
      <c r="C680" s="1">
        <v>1.9111724343675419E-4</v>
      </c>
    </row>
    <row r="681" spans="1:3" hidden="1">
      <c r="A681" t="s">
        <v>3882</v>
      </c>
      <c r="B681" s="3">
        <v>41</v>
      </c>
      <c r="C681" s="1">
        <v>1.9111724343675419E-4</v>
      </c>
    </row>
    <row r="682" spans="1:3" hidden="1">
      <c r="A682" t="s">
        <v>3233</v>
      </c>
      <c r="B682" s="3">
        <v>41</v>
      </c>
      <c r="C682" s="1">
        <v>1.9111724343675419E-4</v>
      </c>
    </row>
    <row r="683" spans="1:3" hidden="1">
      <c r="A683" t="s">
        <v>3206</v>
      </c>
      <c r="B683" s="3">
        <v>41</v>
      </c>
      <c r="C683" s="1">
        <v>1.9111724343675419E-4</v>
      </c>
    </row>
    <row r="684" spans="1:3" hidden="1">
      <c r="A684" t="s">
        <v>3192</v>
      </c>
      <c r="B684" s="3">
        <v>41</v>
      </c>
      <c r="C684" s="1">
        <v>1.9111724343675419E-4</v>
      </c>
    </row>
    <row r="685" spans="1:3" hidden="1">
      <c r="A685" t="s">
        <v>4561</v>
      </c>
      <c r="B685" s="3">
        <v>41</v>
      </c>
      <c r="C685" s="1">
        <v>1.9111724343675419E-4</v>
      </c>
    </row>
    <row r="686" spans="1:3" hidden="1">
      <c r="A686" t="s">
        <v>2621</v>
      </c>
      <c r="B686" s="3">
        <v>41</v>
      </c>
      <c r="C686" s="1">
        <v>1.9111724343675419E-4</v>
      </c>
    </row>
    <row r="687" spans="1:3" hidden="1">
      <c r="A687" t="s">
        <v>4795</v>
      </c>
      <c r="B687" s="3">
        <v>41</v>
      </c>
      <c r="C687" s="1">
        <v>1.9111724343675419E-4</v>
      </c>
    </row>
    <row r="688" spans="1:3" hidden="1">
      <c r="A688" t="s">
        <v>3164</v>
      </c>
      <c r="B688" s="3">
        <v>41</v>
      </c>
      <c r="C688" s="1">
        <v>1.9111724343675419E-4</v>
      </c>
    </row>
    <row r="689" spans="1:3" hidden="1">
      <c r="A689" t="s">
        <v>5285</v>
      </c>
      <c r="B689" s="3">
        <v>40</v>
      </c>
      <c r="C689" s="1">
        <v>1.8645584725536992E-4</v>
      </c>
    </row>
    <row r="690" spans="1:3" hidden="1">
      <c r="A690" t="s">
        <v>4148</v>
      </c>
      <c r="B690" s="3">
        <v>40</v>
      </c>
      <c r="C690" s="1">
        <v>1.8645584725536992E-4</v>
      </c>
    </row>
    <row r="691" spans="1:3" hidden="1">
      <c r="A691" t="s">
        <v>4045</v>
      </c>
      <c r="B691" s="3">
        <v>40</v>
      </c>
      <c r="C691" s="1">
        <v>1.8645584725536992E-4</v>
      </c>
    </row>
    <row r="692" spans="1:3" hidden="1">
      <c r="A692" t="s">
        <v>3629</v>
      </c>
      <c r="B692" s="3">
        <v>40</v>
      </c>
      <c r="C692" s="1">
        <v>1.8645584725536992E-4</v>
      </c>
    </row>
    <row r="693" spans="1:3" hidden="1">
      <c r="A693" t="s">
        <v>3284</v>
      </c>
      <c r="B693" s="3">
        <v>40</v>
      </c>
      <c r="C693" s="1">
        <v>1.8645584725536992E-4</v>
      </c>
    </row>
    <row r="694" spans="1:3" hidden="1">
      <c r="A694" t="s">
        <v>3208</v>
      </c>
      <c r="B694" s="3">
        <v>40</v>
      </c>
      <c r="C694" s="1">
        <v>1.8645584725536992E-4</v>
      </c>
    </row>
    <row r="695" spans="1:3" hidden="1">
      <c r="A695" t="s">
        <v>3080</v>
      </c>
      <c r="B695" s="3">
        <v>40</v>
      </c>
      <c r="C695" s="1">
        <v>1.8645584725536992E-4</v>
      </c>
    </row>
    <row r="696" spans="1:3" hidden="1">
      <c r="A696" t="s">
        <v>2868</v>
      </c>
      <c r="B696" s="3">
        <v>39</v>
      </c>
      <c r="C696" s="1">
        <v>1.8179445107398569E-4</v>
      </c>
    </row>
    <row r="697" spans="1:3" hidden="1">
      <c r="A697" t="s">
        <v>2855</v>
      </c>
      <c r="B697" s="3">
        <v>39</v>
      </c>
      <c r="C697" s="1">
        <v>1.8179445107398569E-4</v>
      </c>
    </row>
    <row r="698" spans="1:3" hidden="1">
      <c r="A698" t="s">
        <v>3551</v>
      </c>
      <c r="B698" s="3">
        <v>39</v>
      </c>
      <c r="C698" s="1">
        <v>1.8179445107398569E-4</v>
      </c>
    </row>
    <row r="699" spans="1:3" hidden="1">
      <c r="A699" t="s">
        <v>4812</v>
      </c>
      <c r="B699" s="3">
        <v>39</v>
      </c>
      <c r="C699" s="1">
        <v>1.8179445107398569E-4</v>
      </c>
    </row>
    <row r="700" spans="1:3" hidden="1">
      <c r="A700" t="s">
        <v>3535</v>
      </c>
      <c r="B700" s="3">
        <v>39</v>
      </c>
      <c r="C700" s="1">
        <v>1.8179445107398569E-4</v>
      </c>
    </row>
    <row r="701" spans="1:3" hidden="1">
      <c r="A701" t="s">
        <v>4335</v>
      </c>
      <c r="B701" s="3">
        <v>39</v>
      </c>
      <c r="C701" s="1">
        <v>1.8179445107398569E-4</v>
      </c>
    </row>
    <row r="702" spans="1:3" hidden="1">
      <c r="A702" t="s">
        <v>3385</v>
      </c>
      <c r="B702" s="3">
        <v>39</v>
      </c>
      <c r="C702" s="1">
        <v>1.8179445107398569E-4</v>
      </c>
    </row>
    <row r="703" spans="1:3" hidden="1">
      <c r="A703" t="s">
        <v>4480</v>
      </c>
      <c r="B703" s="3">
        <v>39</v>
      </c>
      <c r="C703" s="1">
        <v>1.8179445107398569E-4</v>
      </c>
    </row>
    <row r="704" spans="1:3" hidden="1">
      <c r="A704" t="s">
        <v>3775</v>
      </c>
      <c r="B704" s="3">
        <v>39</v>
      </c>
      <c r="C704" s="1">
        <v>1.8179445107398569E-4</v>
      </c>
    </row>
    <row r="705" spans="1:3" hidden="1">
      <c r="A705" t="s">
        <v>3245</v>
      </c>
      <c r="B705" s="3">
        <v>39</v>
      </c>
      <c r="C705" s="1">
        <v>1.8179445107398569E-4</v>
      </c>
    </row>
    <row r="706" spans="1:3" hidden="1">
      <c r="A706" t="s">
        <v>4725</v>
      </c>
      <c r="B706" s="3">
        <v>39</v>
      </c>
      <c r="C706" s="1">
        <v>1.8179445107398569E-4</v>
      </c>
    </row>
    <row r="707" spans="1:3" hidden="1">
      <c r="A707" t="s">
        <v>3612</v>
      </c>
      <c r="B707" s="3">
        <v>39</v>
      </c>
      <c r="C707" s="1">
        <v>1.8179445107398569E-4</v>
      </c>
    </row>
    <row r="708" spans="1:3" hidden="1">
      <c r="A708" t="s">
        <v>3723</v>
      </c>
      <c r="B708" s="3">
        <v>39</v>
      </c>
      <c r="C708" s="1">
        <v>1.8179445107398569E-4</v>
      </c>
    </row>
    <row r="709" spans="1:3" hidden="1">
      <c r="A709" t="s">
        <v>3575</v>
      </c>
      <c r="B709" s="3">
        <v>39</v>
      </c>
      <c r="C709" s="1">
        <v>1.8179445107398569E-4</v>
      </c>
    </row>
    <row r="710" spans="1:3" hidden="1">
      <c r="A710" t="s">
        <v>3256</v>
      </c>
      <c r="B710" s="3">
        <v>39</v>
      </c>
      <c r="C710" s="1">
        <v>1.8179445107398569E-4</v>
      </c>
    </row>
    <row r="711" spans="1:3" hidden="1">
      <c r="A711" t="s">
        <v>4971</v>
      </c>
      <c r="B711" s="3">
        <v>39</v>
      </c>
      <c r="C711" s="1">
        <v>1.8179445107398569E-4</v>
      </c>
    </row>
    <row r="712" spans="1:3" hidden="1">
      <c r="A712" t="s">
        <v>4890</v>
      </c>
      <c r="B712" s="3">
        <v>39</v>
      </c>
      <c r="C712" s="1">
        <v>1.8179445107398569E-4</v>
      </c>
    </row>
    <row r="713" spans="1:3" hidden="1">
      <c r="A713" t="s">
        <v>4382</v>
      </c>
      <c r="B713" s="3">
        <v>38</v>
      </c>
      <c r="C713" s="1">
        <v>1.7713305489260142E-4</v>
      </c>
    </row>
    <row r="714" spans="1:3" hidden="1">
      <c r="A714" t="s">
        <v>5158</v>
      </c>
      <c r="B714" s="3">
        <v>38</v>
      </c>
      <c r="C714" s="1">
        <v>1.7713305489260142E-4</v>
      </c>
    </row>
    <row r="715" spans="1:3" hidden="1">
      <c r="A715" t="s">
        <v>4718</v>
      </c>
      <c r="B715" s="3">
        <v>38</v>
      </c>
      <c r="C715" s="1">
        <v>1.7713305489260142E-4</v>
      </c>
    </row>
    <row r="716" spans="1:3" hidden="1">
      <c r="A716" t="s">
        <v>4688</v>
      </c>
      <c r="B716" s="3">
        <v>38</v>
      </c>
      <c r="C716" s="1">
        <v>1.7713305489260142E-4</v>
      </c>
    </row>
    <row r="717" spans="1:3" hidden="1">
      <c r="A717" t="s">
        <v>4621</v>
      </c>
      <c r="B717" s="3">
        <v>38</v>
      </c>
      <c r="C717" s="1">
        <v>1.7713305489260142E-4</v>
      </c>
    </row>
    <row r="718" spans="1:3" hidden="1">
      <c r="A718" t="s">
        <v>4981</v>
      </c>
      <c r="B718" s="3">
        <v>38</v>
      </c>
      <c r="C718" s="1">
        <v>1.7713305489260142E-4</v>
      </c>
    </row>
    <row r="719" spans="1:3" hidden="1">
      <c r="A719" t="s">
        <v>4781</v>
      </c>
      <c r="B719" s="3">
        <v>38</v>
      </c>
      <c r="C719" s="1">
        <v>1.7713305489260142E-4</v>
      </c>
    </row>
    <row r="720" spans="1:3" hidden="1">
      <c r="A720" t="s">
        <v>4630</v>
      </c>
      <c r="B720" s="3">
        <v>38</v>
      </c>
      <c r="C720" s="1">
        <v>1.7713305489260142E-4</v>
      </c>
    </row>
    <row r="721" spans="1:3" hidden="1">
      <c r="A721" t="s">
        <v>4921</v>
      </c>
      <c r="B721" s="3">
        <v>38</v>
      </c>
      <c r="C721" s="1">
        <v>1.7713305489260142E-4</v>
      </c>
    </row>
    <row r="722" spans="1:3" hidden="1">
      <c r="A722" t="s">
        <v>4427</v>
      </c>
      <c r="B722" s="3">
        <v>37</v>
      </c>
      <c r="C722" s="1">
        <v>1.7247165871121719E-4</v>
      </c>
    </row>
    <row r="723" spans="1:3" hidden="1">
      <c r="A723" t="s">
        <v>2980</v>
      </c>
      <c r="B723" s="3">
        <v>37</v>
      </c>
      <c r="C723" s="1">
        <v>1.7247165871121719E-4</v>
      </c>
    </row>
    <row r="724" spans="1:3" hidden="1">
      <c r="A724" t="s">
        <v>3046</v>
      </c>
      <c r="B724" s="3">
        <v>37</v>
      </c>
      <c r="C724" s="1">
        <v>1.7247165871121719E-4</v>
      </c>
    </row>
    <row r="725" spans="1:3" hidden="1">
      <c r="A725" t="s">
        <v>4384</v>
      </c>
      <c r="B725" s="3">
        <v>37</v>
      </c>
      <c r="C725" s="1">
        <v>1.7247165871121719E-4</v>
      </c>
    </row>
    <row r="726" spans="1:3" hidden="1">
      <c r="A726" t="s">
        <v>4938</v>
      </c>
      <c r="B726" s="3">
        <v>37</v>
      </c>
      <c r="C726" s="1">
        <v>1.7247165871121719E-4</v>
      </c>
    </row>
    <row r="727" spans="1:3" hidden="1">
      <c r="A727" t="s">
        <v>2544</v>
      </c>
      <c r="B727" s="3">
        <v>37</v>
      </c>
      <c r="C727" s="1">
        <v>1.7247165871121719E-4</v>
      </c>
    </row>
    <row r="728" spans="1:3" hidden="1">
      <c r="A728" t="s">
        <v>3464</v>
      </c>
      <c r="B728" s="3">
        <v>37</v>
      </c>
      <c r="C728" s="1">
        <v>1.7247165871121719E-4</v>
      </c>
    </row>
    <row r="729" spans="1:3" hidden="1">
      <c r="A729" t="s">
        <v>3398</v>
      </c>
      <c r="B729" s="3">
        <v>37</v>
      </c>
      <c r="C729" s="1">
        <v>1.7247165871121719E-4</v>
      </c>
    </row>
    <row r="730" spans="1:3" hidden="1">
      <c r="A730" t="s">
        <v>2490</v>
      </c>
      <c r="B730" s="3">
        <v>37</v>
      </c>
      <c r="C730" s="1">
        <v>1.7247165871121719E-4</v>
      </c>
    </row>
    <row r="731" spans="1:3" hidden="1">
      <c r="A731" t="s">
        <v>3597</v>
      </c>
      <c r="B731" s="3">
        <v>37</v>
      </c>
      <c r="C731" s="1">
        <v>1.7247165871121719E-4</v>
      </c>
    </row>
    <row r="732" spans="1:3" hidden="1">
      <c r="A732" t="s">
        <v>4653</v>
      </c>
      <c r="B732" s="3">
        <v>37</v>
      </c>
      <c r="C732" s="1">
        <v>1.7247165871121719E-4</v>
      </c>
    </row>
    <row r="733" spans="1:3" hidden="1">
      <c r="A733" t="s">
        <v>3875</v>
      </c>
      <c r="B733" s="3">
        <v>37</v>
      </c>
      <c r="C733" s="1">
        <v>1.7247165871121719E-4</v>
      </c>
    </row>
    <row r="734" spans="1:3" hidden="1">
      <c r="A734" t="s">
        <v>4559</v>
      </c>
      <c r="B734" s="3">
        <v>37</v>
      </c>
      <c r="C734" s="1">
        <v>1.7247165871121719E-4</v>
      </c>
    </row>
    <row r="735" spans="1:3" hidden="1">
      <c r="A735" t="s">
        <v>5006</v>
      </c>
      <c r="B735" s="3">
        <v>36</v>
      </c>
      <c r="C735" s="1">
        <v>1.6781026252983292E-4</v>
      </c>
    </row>
    <row r="736" spans="1:3" hidden="1">
      <c r="A736" t="s">
        <v>2935</v>
      </c>
      <c r="B736" s="3">
        <v>36</v>
      </c>
      <c r="C736" s="1">
        <v>1.6781026252983292E-4</v>
      </c>
    </row>
    <row r="737" spans="1:3" hidden="1">
      <c r="A737" t="s">
        <v>2878</v>
      </c>
      <c r="B737" s="3">
        <v>36</v>
      </c>
      <c r="C737" s="1">
        <v>1.6781026252983292E-4</v>
      </c>
    </row>
    <row r="738" spans="1:3" hidden="1">
      <c r="A738" t="s">
        <v>3678</v>
      </c>
      <c r="B738" s="3">
        <v>36</v>
      </c>
      <c r="C738" s="1">
        <v>1.6781026252983292E-4</v>
      </c>
    </row>
    <row r="739" spans="1:3" hidden="1">
      <c r="A739" t="s">
        <v>2482</v>
      </c>
      <c r="B739" s="3">
        <v>36</v>
      </c>
      <c r="C739" s="1">
        <v>1.6781026252983292E-4</v>
      </c>
    </row>
    <row r="740" spans="1:3" hidden="1">
      <c r="A740" t="s">
        <v>2815</v>
      </c>
      <c r="B740" s="3">
        <v>36</v>
      </c>
      <c r="C740" s="1">
        <v>1.6781026252983292E-4</v>
      </c>
    </row>
    <row r="741" spans="1:3" hidden="1">
      <c r="A741" t="s">
        <v>3483</v>
      </c>
      <c r="B741" s="3">
        <v>36</v>
      </c>
      <c r="C741" s="1">
        <v>1.6781026252983292E-4</v>
      </c>
    </row>
    <row r="742" spans="1:3" hidden="1">
      <c r="A742" t="s">
        <v>3890</v>
      </c>
      <c r="B742" s="3">
        <v>36</v>
      </c>
      <c r="C742" s="1">
        <v>1.6781026252983292E-4</v>
      </c>
    </row>
    <row r="743" spans="1:3" hidden="1">
      <c r="A743" t="s">
        <v>3495</v>
      </c>
      <c r="B743" s="3">
        <v>36</v>
      </c>
      <c r="C743" s="1">
        <v>1.6781026252983292E-4</v>
      </c>
    </row>
    <row r="744" spans="1:3" hidden="1">
      <c r="A744" t="s">
        <v>3888</v>
      </c>
      <c r="B744" s="3">
        <v>36</v>
      </c>
      <c r="C744" s="1">
        <v>1.6781026252983292E-4</v>
      </c>
    </row>
    <row r="745" spans="1:3" hidden="1">
      <c r="A745" t="s">
        <v>2546</v>
      </c>
      <c r="B745" s="3">
        <v>36</v>
      </c>
      <c r="C745" s="1">
        <v>1.6781026252983292E-4</v>
      </c>
    </row>
    <row r="746" spans="1:3" hidden="1">
      <c r="A746" t="s">
        <v>3229</v>
      </c>
      <c r="B746" s="3">
        <v>36</v>
      </c>
      <c r="C746" s="1">
        <v>1.6781026252983292E-4</v>
      </c>
    </row>
    <row r="747" spans="1:3" hidden="1">
      <c r="A747" t="s">
        <v>3178</v>
      </c>
      <c r="B747" s="3">
        <v>36</v>
      </c>
      <c r="C747" s="1">
        <v>1.6781026252983292E-4</v>
      </c>
    </row>
    <row r="748" spans="1:3" hidden="1">
      <c r="A748" t="s">
        <v>3198</v>
      </c>
      <c r="B748" s="3">
        <v>36</v>
      </c>
      <c r="C748" s="1">
        <v>1.6781026252983292E-4</v>
      </c>
    </row>
    <row r="749" spans="1:3" hidden="1">
      <c r="A749" t="s">
        <v>3582</v>
      </c>
      <c r="B749" s="3">
        <v>36</v>
      </c>
      <c r="C749" s="1">
        <v>1.6781026252983292E-4</v>
      </c>
    </row>
    <row r="750" spans="1:3" hidden="1">
      <c r="A750" t="s">
        <v>2643</v>
      </c>
      <c r="B750" s="3">
        <v>36</v>
      </c>
      <c r="C750" s="1">
        <v>1.6781026252983292E-4</v>
      </c>
    </row>
    <row r="751" spans="1:3" hidden="1">
      <c r="A751" t="s">
        <v>4072</v>
      </c>
      <c r="B751" s="3">
        <v>36</v>
      </c>
      <c r="C751" s="1">
        <v>1.6781026252983292E-4</v>
      </c>
    </row>
    <row r="752" spans="1:3" hidden="1">
      <c r="A752" t="s">
        <v>3076</v>
      </c>
      <c r="B752" s="3">
        <v>36</v>
      </c>
      <c r="C752" s="1">
        <v>1.6781026252983292E-4</v>
      </c>
    </row>
    <row r="753" spans="1:3" hidden="1">
      <c r="A753" t="s">
        <v>3478</v>
      </c>
      <c r="B753" s="3">
        <v>35</v>
      </c>
      <c r="C753" s="1">
        <v>1.6314886634844869E-4</v>
      </c>
    </row>
    <row r="754" spans="1:3" hidden="1">
      <c r="A754" t="s">
        <v>4532</v>
      </c>
      <c r="B754" s="3">
        <v>35</v>
      </c>
      <c r="C754" s="1">
        <v>1.6314886634844869E-4</v>
      </c>
    </row>
    <row r="755" spans="1:3" hidden="1">
      <c r="A755" t="s">
        <v>4344</v>
      </c>
      <c r="B755" s="3">
        <v>35</v>
      </c>
      <c r="C755" s="1">
        <v>1.6314886634844869E-4</v>
      </c>
    </row>
    <row r="756" spans="1:3" hidden="1">
      <c r="A756" t="s">
        <v>2588</v>
      </c>
      <c r="B756" s="3">
        <v>35</v>
      </c>
      <c r="C756" s="1">
        <v>1.6314886634844869E-4</v>
      </c>
    </row>
    <row r="757" spans="1:3" hidden="1">
      <c r="A757" t="s">
        <v>4293</v>
      </c>
      <c r="B757" s="3">
        <v>35</v>
      </c>
      <c r="C757" s="1">
        <v>1.6314886634844869E-4</v>
      </c>
    </row>
    <row r="758" spans="1:3" hidden="1">
      <c r="A758" t="s">
        <v>2665</v>
      </c>
      <c r="B758" s="3">
        <v>35</v>
      </c>
      <c r="C758" s="1">
        <v>1.6314886634844869E-4</v>
      </c>
    </row>
    <row r="759" spans="1:3" hidden="1">
      <c r="A759" t="s">
        <v>4539</v>
      </c>
      <c r="B759" s="3">
        <v>35</v>
      </c>
      <c r="C759" s="1">
        <v>1.6314886634844869E-4</v>
      </c>
    </row>
    <row r="760" spans="1:3" hidden="1">
      <c r="A760" t="s">
        <v>3710</v>
      </c>
      <c r="B760" s="3">
        <v>35</v>
      </c>
      <c r="C760" s="1">
        <v>1.6314886634844869E-4</v>
      </c>
    </row>
    <row r="761" spans="1:3" hidden="1">
      <c r="A761" t="s">
        <v>3563</v>
      </c>
      <c r="B761" s="3">
        <v>35</v>
      </c>
      <c r="C761" s="1">
        <v>1.6314886634844869E-4</v>
      </c>
    </row>
    <row r="762" spans="1:3" hidden="1">
      <c r="A762" t="s">
        <v>3951</v>
      </c>
      <c r="B762" s="3">
        <v>34</v>
      </c>
      <c r="C762" s="1">
        <v>1.5848747016706445E-4</v>
      </c>
    </row>
    <row r="763" spans="1:3" hidden="1">
      <c r="A763" t="s">
        <v>2761</v>
      </c>
      <c r="B763" s="3">
        <v>34</v>
      </c>
      <c r="C763" s="1">
        <v>1.5848747016706445E-4</v>
      </c>
    </row>
    <row r="764" spans="1:3" hidden="1">
      <c r="A764" t="s">
        <v>2548</v>
      </c>
      <c r="B764" s="3">
        <v>34</v>
      </c>
      <c r="C764" s="1">
        <v>1.5848747016706445E-4</v>
      </c>
    </row>
    <row r="765" spans="1:3" hidden="1">
      <c r="A765" t="s">
        <v>2585</v>
      </c>
      <c r="B765" s="3">
        <v>34</v>
      </c>
      <c r="C765" s="1">
        <v>1.5848747016706445E-4</v>
      </c>
    </row>
    <row r="766" spans="1:3" hidden="1">
      <c r="A766" t="s">
        <v>2590</v>
      </c>
      <c r="B766" s="3">
        <v>34</v>
      </c>
      <c r="C766" s="1">
        <v>1.5848747016706445E-4</v>
      </c>
    </row>
    <row r="767" spans="1:3" hidden="1">
      <c r="A767" t="s">
        <v>3187</v>
      </c>
      <c r="B767" s="3">
        <v>34</v>
      </c>
      <c r="C767" s="1">
        <v>1.5848747016706445E-4</v>
      </c>
    </row>
    <row r="768" spans="1:3" hidden="1">
      <c r="A768" t="s">
        <v>3202</v>
      </c>
      <c r="B768" s="3">
        <v>34</v>
      </c>
      <c r="C768" s="1">
        <v>1.5848747016706445E-4</v>
      </c>
    </row>
    <row r="769" spans="1:3" hidden="1">
      <c r="A769" t="s">
        <v>2750</v>
      </c>
      <c r="B769" s="3">
        <v>33</v>
      </c>
      <c r="C769" s="1">
        <v>1.5382607398568019E-4</v>
      </c>
    </row>
    <row r="770" spans="1:3" hidden="1">
      <c r="A770" t="s">
        <v>4209</v>
      </c>
      <c r="B770" s="3">
        <v>33</v>
      </c>
      <c r="C770" s="1">
        <v>1.5382607398568019E-4</v>
      </c>
    </row>
    <row r="771" spans="1:3" hidden="1">
      <c r="A771" t="s">
        <v>2576</v>
      </c>
      <c r="B771" s="3">
        <v>33</v>
      </c>
      <c r="C771" s="1">
        <v>1.5382607398568019E-4</v>
      </c>
    </row>
    <row r="772" spans="1:3" hidden="1">
      <c r="A772" t="s">
        <v>4220</v>
      </c>
      <c r="B772" s="3">
        <v>33</v>
      </c>
      <c r="C772" s="1">
        <v>1.5382607398568019E-4</v>
      </c>
    </row>
    <row r="773" spans="1:3" hidden="1">
      <c r="A773" t="s">
        <v>3442</v>
      </c>
      <c r="B773" s="3">
        <v>33</v>
      </c>
      <c r="C773" s="1">
        <v>1.5382607398568019E-4</v>
      </c>
    </row>
    <row r="774" spans="1:3" hidden="1">
      <c r="A774" t="s">
        <v>3757</v>
      </c>
      <c r="B774" s="3">
        <v>33</v>
      </c>
      <c r="C774" s="1">
        <v>1.5382607398568019E-4</v>
      </c>
    </row>
    <row r="775" spans="1:3" hidden="1">
      <c r="A775" t="s">
        <v>2520</v>
      </c>
      <c r="B775" s="3">
        <v>33</v>
      </c>
      <c r="C775" s="1">
        <v>1.5382607398568019E-4</v>
      </c>
    </row>
    <row r="776" spans="1:3" hidden="1">
      <c r="A776" t="s">
        <v>4306</v>
      </c>
      <c r="B776" s="3">
        <v>33</v>
      </c>
      <c r="C776" s="1">
        <v>1.5382607398568019E-4</v>
      </c>
    </row>
    <row r="777" spans="1:3" hidden="1">
      <c r="A777" t="s">
        <v>2671</v>
      </c>
      <c r="B777" s="3">
        <v>33</v>
      </c>
      <c r="C777" s="1">
        <v>1.5382607398568019E-4</v>
      </c>
    </row>
    <row r="778" spans="1:3" hidden="1">
      <c r="A778" t="s">
        <v>4106</v>
      </c>
      <c r="B778" s="3">
        <v>33</v>
      </c>
      <c r="C778" s="1">
        <v>1.5382607398568019E-4</v>
      </c>
    </row>
    <row r="779" spans="1:3" hidden="1">
      <c r="A779" t="s">
        <v>3868</v>
      </c>
      <c r="B779" s="3">
        <v>33</v>
      </c>
      <c r="C779" s="1">
        <v>1.5382607398568019E-4</v>
      </c>
    </row>
    <row r="780" spans="1:3" hidden="1">
      <c r="A780" t="s">
        <v>4591</v>
      </c>
      <c r="B780" s="3">
        <v>33</v>
      </c>
      <c r="C780" s="1">
        <v>1.5382607398568019E-4</v>
      </c>
    </row>
    <row r="781" spans="1:3" hidden="1">
      <c r="A781" t="s">
        <v>3913</v>
      </c>
      <c r="B781" s="3">
        <v>33</v>
      </c>
      <c r="C781" s="1">
        <v>1.5382607398568019E-4</v>
      </c>
    </row>
    <row r="782" spans="1:3" hidden="1">
      <c r="A782" t="s">
        <v>3013</v>
      </c>
      <c r="B782" s="3">
        <v>32</v>
      </c>
      <c r="C782" s="1">
        <v>1.4916467780429595E-4</v>
      </c>
    </row>
    <row r="783" spans="1:3" hidden="1">
      <c r="A783" t="s">
        <v>3557</v>
      </c>
      <c r="B783" s="3">
        <v>32</v>
      </c>
      <c r="C783" s="1">
        <v>1.4916467780429595E-4</v>
      </c>
    </row>
    <row r="784" spans="1:3" hidden="1">
      <c r="A784" t="s">
        <v>3072</v>
      </c>
      <c r="B784" s="3">
        <v>32</v>
      </c>
      <c r="C784" s="1">
        <v>1.4916467780429595E-4</v>
      </c>
    </row>
    <row r="785" spans="1:3" hidden="1">
      <c r="A785" t="s">
        <v>3437</v>
      </c>
      <c r="B785" s="3">
        <v>32</v>
      </c>
      <c r="C785" s="1">
        <v>1.4916467780429595E-4</v>
      </c>
    </row>
    <row r="786" spans="1:3" hidden="1">
      <c r="A786" t="s">
        <v>2531</v>
      </c>
      <c r="B786" s="3">
        <v>32</v>
      </c>
      <c r="C786" s="1">
        <v>1.4916467780429595E-4</v>
      </c>
    </row>
    <row r="787" spans="1:3" hidden="1">
      <c r="A787" t="s">
        <v>2529</v>
      </c>
      <c r="B787" s="3">
        <v>32</v>
      </c>
      <c r="C787" s="1">
        <v>1.4916467780429595E-4</v>
      </c>
    </row>
    <row r="788" spans="1:3" hidden="1">
      <c r="A788" t="s">
        <v>3224</v>
      </c>
      <c r="B788" s="3">
        <v>32</v>
      </c>
      <c r="C788" s="1">
        <v>1.4916467780429595E-4</v>
      </c>
    </row>
    <row r="789" spans="1:3" hidden="1">
      <c r="A789" t="s">
        <v>5025</v>
      </c>
      <c r="B789" s="3">
        <v>32</v>
      </c>
      <c r="C789" s="1">
        <v>1.4916467780429595E-4</v>
      </c>
    </row>
    <row r="790" spans="1:3" hidden="1">
      <c r="A790" t="s">
        <v>3739</v>
      </c>
      <c r="B790" s="3">
        <v>32</v>
      </c>
      <c r="C790" s="1">
        <v>1.4916467780429595E-4</v>
      </c>
    </row>
    <row r="791" spans="1:3" hidden="1">
      <c r="A791" t="s">
        <v>3110</v>
      </c>
      <c r="B791" s="3">
        <v>32</v>
      </c>
      <c r="C791" s="1">
        <v>1.4916467780429595E-4</v>
      </c>
    </row>
    <row r="792" spans="1:3" hidden="1">
      <c r="A792" t="s">
        <v>2695</v>
      </c>
      <c r="B792" s="3">
        <v>32</v>
      </c>
      <c r="C792" s="1">
        <v>1.4916467780429595E-4</v>
      </c>
    </row>
    <row r="793" spans="1:3" hidden="1">
      <c r="A793" t="s">
        <v>3213</v>
      </c>
      <c r="B793" s="3">
        <v>32</v>
      </c>
      <c r="C793" s="1">
        <v>1.4916467780429595E-4</v>
      </c>
    </row>
    <row r="794" spans="1:3" hidden="1">
      <c r="A794" t="s">
        <v>4517</v>
      </c>
      <c r="B794" s="3">
        <v>32</v>
      </c>
      <c r="C794" s="1">
        <v>1.4916467780429595E-4</v>
      </c>
    </row>
    <row r="795" spans="1:3" hidden="1">
      <c r="A795" t="s">
        <v>4542</v>
      </c>
      <c r="B795" s="3">
        <v>32</v>
      </c>
      <c r="C795" s="1">
        <v>1.4916467780429595E-4</v>
      </c>
    </row>
    <row r="796" spans="1:3" hidden="1">
      <c r="A796" t="s">
        <v>3719</v>
      </c>
      <c r="B796" s="3">
        <v>32</v>
      </c>
      <c r="C796" s="1">
        <v>1.4916467780429595E-4</v>
      </c>
    </row>
    <row r="797" spans="1:3" hidden="1">
      <c r="A797" t="s">
        <v>2866</v>
      </c>
      <c r="B797" s="3">
        <v>31</v>
      </c>
      <c r="C797" s="1">
        <v>1.4450328162291169E-4</v>
      </c>
    </row>
    <row r="798" spans="1:3" hidden="1">
      <c r="A798" t="s">
        <v>4388</v>
      </c>
      <c r="B798" s="3">
        <v>31</v>
      </c>
      <c r="C798" s="1">
        <v>1.4450328162291169E-4</v>
      </c>
    </row>
    <row r="799" spans="1:3" hidden="1">
      <c r="A799" t="s">
        <v>4367</v>
      </c>
      <c r="B799" s="3">
        <v>31</v>
      </c>
      <c r="C799" s="1">
        <v>1.4450328162291169E-4</v>
      </c>
    </row>
    <row r="800" spans="1:3" hidden="1">
      <c r="A800" t="s">
        <v>2988</v>
      </c>
      <c r="B800" s="3">
        <v>31</v>
      </c>
      <c r="C800" s="1">
        <v>1.4450328162291169E-4</v>
      </c>
    </row>
    <row r="801" spans="1:3" hidden="1">
      <c r="A801" t="s">
        <v>2589</v>
      </c>
      <c r="B801" s="3">
        <v>31</v>
      </c>
      <c r="C801" s="1">
        <v>1.4450328162291169E-4</v>
      </c>
    </row>
    <row r="802" spans="1:3" hidden="1">
      <c r="A802" t="s">
        <v>2478</v>
      </c>
      <c r="B802" s="3">
        <v>31</v>
      </c>
      <c r="C802" s="1">
        <v>1.4450328162291169E-4</v>
      </c>
    </row>
    <row r="803" spans="1:3" hidden="1">
      <c r="A803" t="s">
        <v>2475</v>
      </c>
      <c r="B803" s="3">
        <v>31</v>
      </c>
      <c r="C803" s="1">
        <v>1.4450328162291169E-4</v>
      </c>
    </row>
    <row r="804" spans="1:3" hidden="1">
      <c r="A804" t="s">
        <v>3415</v>
      </c>
      <c r="B804" s="3">
        <v>31</v>
      </c>
      <c r="C804" s="1">
        <v>1.4450328162291169E-4</v>
      </c>
    </row>
    <row r="805" spans="1:3" hidden="1">
      <c r="A805" t="s">
        <v>3418</v>
      </c>
      <c r="B805" s="3">
        <v>31</v>
      </c>
      <c r="C805" s="1">
        <v>1.4450328162291169E-4</v>
      </c>
    </row>
    <row r="806" spans="1:3" hidden="1">
      <c r="A806" t="s">
        <v>5160</v>
      </c>
      <c r="B806" s="3">
        <v>31</v>
      </c>
      <c r="C806" s="1">
        <v>1.4450328162291169E-4</v>
      </c>
    </row>
    <row r="807" spans="1:3" hidden="1">
      <c r="A807" t="s">
        <v>4129</v>
      </c>
      <c r="B807" s="3">
        <v>31</v>
      </c>
      <c r="C807" s="1">
        <v>1.4450328162291169E-4</v>
      </c>
    </row>
    <row r="808" spans="1:3" hidden="1">
      <c r="A808" t="s">
        <v>4360</v>
      </c>
      <c r="B808" s="3">
        <v>31</v>
      </c>
      <c r="C808" s="1">
        <v>1.4450328162291169E-4</v>
      </c>
    </row>
    <row r="809" spans="1:3" hidden="1">
      <c r="A809" t="s">
        <v>4081</v>
      </c>
      <c r="B809" s="3">
        <v>31</v>
      </c>
      <c r="C809" s="1">
        <v>1.4450328162291169E-4</v>
      </c>
    </row>
    <row r="810" spans="1:3" hidden="1">
      <c r="A810" t="s">
        <v>2722</v>
      </c>
      <c r="B810" s="3">
        <v>31</v>
      </c>
      <c r="C810" s="1">
        <v>1.4450328162291169E-4</v>
      </c>
    </row>
    <row r="811" spans="1:3" hidden="1">
      <c r="A811" t="s">
        <v>2723</v>
      </c>
      <c r="B811" s="3">
        <v>31</v>
      </c>
      <c r="C811" s="1">
        <v>1.4450328162291169E-4</v>
      </c>
    </row>
    <row r="812" spans="1:3" hidden="1">
      <c r="A812" t="s">
        <v>2639</v>
      </c>
      <c r="B812" s="3">
        <v>31</v>
      </c>
      <c r="C812" s="1">
        <v>1.4450328162291169E-4</v>
      </c>
    </row>
    <row r="813" spans="1:3" hidden="1">
      <c r="A813" t="s">
        <v>3235</v>
      </c>
      <c r="B813" s="3">
        <v>31</v>
      </c>
      <c r="C813" s="1">
        <v>1.4450328162291169E-4</v>
      </c>
    </row>
    <row r="814" spans="1:3" hidden="1">
      <c r="A814" t="s">
        <v>4899</v>
      </c>
      <c r="B814" s="3">
        <v>31</v>
      </c>
      <c r="C814" s="1">
        <v>1.4450328162291169E-4</v>
      </c>
    </row>
    <row r="815" spans="1:3" hidden="1">
      <c r="A815" t="s">
        <v>2618</v>
      </c>
      <c r="B815" s="3">
        <v>31</v>
      </c>
      <c r="C815" s="1">
        <v>1.4450328162291169E-4</v>
      </c>
    </row>
    <row r="816" spans="1:3" hidden="1">
      <c r="A816" t="s">
        <v>4874</v>
      </c>
      <c r="B816" s="3">
        <v>31</v>
      </c>
      <c r="C816" s="1">
        <v>1.4450328162291169E-4</v>
      </c>
    </row>
    <row r="817" spans="1:3" hidden="1">
      <c r="A817" t="s">
        <v>3144</v>
      </c>
      <c r="B817" s="3">
        <v>31</v>
      </c>
      <c r="C817" s="1">
        <v>1.4450328162291169E-4</v>
      </c>
    </row>
    <row r="818" spans="1:3" hidden="1">
      <c r="A818" t="s">
        <v>3715</v>
      </c>
      <c r="B818" s="3">
        <v>31</v>
      </c>
      <c r="C818" s="1">
        <v>1.4450328162291169E-4</v>
      </c>
    </row>
    <row r="819" spans="1:3" hidden="1">
      <c r="A819" t="s">
        <v>3945</v>
      </c>
      <c r="B819" s="3">
        <v>30</v>
      </c>
      <c r="C819" s="1">
        <v>1.3984188544152745E-4</v>
      </c>
    </row>
    <row r="820" spans="1:3" hidden="1">
      <c r="A820" t="s">
        <v>2992</v>
      </c>
      <c r="B820" s="3">
        <v>30</v>
      </c>
      <c r="C820" s="1">
        <v>1.3984188544152745E-4</v>
      </c>
    </row>
    <row r="821" spans="1:3" hidden="1">
      <c r="A821" t="s">
        <v>3018</v>
      </c>
      <c r="B821" s="3">
        <v>30</v>
      </c>
      <c r="C821" s="1">
        <v>1.3984188544152745E-4</v>
      </c>
    </row>
    <row r="822" spans="1:3" hidden="1">
      <c r="A822" t="s">
        <v>4327</v>
      </c>
      <c r="B822" s="3">
        <v>30</v>
      </c>
      <c r="C822" s="1">
        <v>1.3984188544152745E-4</v>
      </c>
    </row>
    <row r="823" spans="1:3" hidden="1">
      <c r="A823" t="s">
        <v>4346</v>
      </c>
      <c r="B823" s="3">
        <v>30</v>
      </c>
      <c r="C823" s="1">
        <v>1.3984188544152745E-4</v>
      </c>
    </row>
    <row r="824" spans="1:3" hidden="1">
      <c r="A824" t="s">
        <v>3391</v>
      </c>
      <c r="B824" s="3">
        <v>30</v>
      </c>
      <c r="C824" s="1">
        <v>1.3984188544152745E-4</v>
      </c>
    </row>
    <row r="825" spans="1:3" hidden="1">
      <c r="A825" t="s">
        <v>3427</v>
      </c>
      <c r="B825" s="3">
        <v>30</v>
      </c>
      <c r="C825" s="1">
        <v>1.3984188544152745E-4</v>
      </c>
    </row>
    <row r="826" spans="1:3" hidden="1">
      <c r="A826" t="s">
        <v>4093</v>
      </c>
      <c r="B826" s="3">
        <v>30</v>
      </c>
      <c r="C826" s="1">
        <v>1.3984188544152745E-4</v>
      </c>
    </row>
    <row r="827" spans="1:3" hidden="1">
      <c r="A827" t="s">
        <v>2644</v>
      </c>
      <c r="B827" s="3">
        <v>30</v>
      </c>
      <c r="C827" s="1">
        <v>1.3984188544152745E-4</v>
      </c>
    </row>
    <row r="828" spans="1:3" hidden="1">
      <c r="A828" t="s">
        <v>4310</v>
      </c>
      <c r="B828" s="3">
        <v>30</v>
      </c>
      <c r="C828" s="1">
        <v>1.3984188544152745E-4</v>
      </c>
    </row>
    <row r="829" spans="1:3" hidden="1">
      <c r="A829" t="s">
        <v>4038</v>
      </c>
      <c r="B829" s="3">
        <v>30</v>
      </c>
      <c r="C829" s="1">
        <v>1.3984188544152745E-4</v>
      </c>
    </row>
    <row r="830" spans="1:3" hidden="1">
      <c r="A830" t="s">
        <v>4878</v>
      </c>
      <c r="B830" s="3">
        <v>30</v>
      </c>
      <c r="C830" s="1">
        <v>1.3984188544152745E-4</v>
      </c>
    </row>
    <row r="831" spans="1:3" hidden="1">
      <c r="A831" t="s">
        <v>5012</v>
      </c>
      <c r="B831" s="3">
        <v>29</v>
      </c>
      <c r="C831" s="1">
        <v>1.3518048926014319E-4</v>
      </c>
    </row>
    <row r="832" spans="1:3" hidden="1">
      <c r="A832" t="s">
        <v>2883</v>
      </c>
      <c r="B832" s="3">
        <v>29</v>
      </c>
      <c r="C832" s="1">
        <v>1.3518048926014319E-4</v>
      </c>
    </row>
    <row r="833" spans="1:3" hidden="1">
      <c r="A833" t="s">
        <v>2755</v>
      </c>
      <c r="B833" s="3">
        <v>29</v>
      </c>
      <c r="C833" s="1">
        <v>1.3518048926014319E-4</v>
      </c>
    </row>
    <row r="834" spans="1:3" hidden="1">
      <c r="A834" t="s">
        <v>2784</v>
      </c>
      <c r="B834" s="3">
        <v>29</v>
      </c>
      <c r="C834" s="1">
        <v>1.3518048926014319E-4</v>
      </c>
    </row>
    <row r="835" spans="1:3" hidden="1">
      <c r="A835" t="s">
        <v>5105</v>
      </c>
      <c r="B835" s="3">
        <v>29</v>
      </c>
      <c r="C835" s="1">
        <v>1.3518048926014319E-4</v>
      </c>
    </row>
    <row r="836" spans="1:3" hidden="1">
      <c r="A836" t="s">
        <v>2751</v>
      </c>
      <c r="B836" s="3">
        <v>29</v>
      </c>
      <c r="C836" s="1">
        <v>1.3518048926014319E-4</v>
      </c>
    </row>
    <row r="837" spans="1:3" hidden="1">
      <c r="A837" t="s">
        <v>5032</v>
      </c>
      <c r="B837" s="3">
        <v>29</v>
      </c>
      <c r="C837" s="1">
        <v>1.3518048926014319E-4</v>
      </c>
    </row>
    <row r="838" spans="1:3" hidden="1">
      <c r="A838" t="s">
        <v>3328</v>
      </c>
      <c r="B838" s="3">
        <v>29</v>
      </c>
      <c r="C838" s="1">
        <v>1.3518048926014319E-4</v>
      </c>
    </row>
    <row r="839" spans="1:3" hidden="1">
      <c r="A839" t="s">
        <v>2739</v>
      </c>
      <c r="B839" s="3">
        <v>29</v>
      </c>
      <c r="C839" s="1">
        <v>1.3518048926014319E-4</v>
      </c>
    </row>
    <row r="840" spans="1:3" hidden="1">
      <c r="A840" t="s">
        <v>2477</v>
      </c>
      <c r="B840" s="3">
        <v>29</v>
      </c>
      <c r="C840" s="1">
        <v>1.3518048926014319E-4</v>
      </c>
    </row>
    <row r="841" spans="1:3" hidden="1">
      <c r="A841" t="s">
        <v>4326</v>
      </c>
      <c r="B841" s="3">
        <v>29</v>
      </c>
      <c r="C841" s="1">
        <v>1.3518048926014319E-4</v>
      </c>
    </row>
    <row r="842" spans="1:3" hidden="1">
      <c r="A842" t="s">
        <v>3777</v>
      </c>
      <c r="B842" s="3">
        <v>29</v>
      </c>
      <c r="C842" s="1">
        <v>1.3518048926014319E-4</v>
      </c>
    </row>
    <row r="843" spans="1:3" hidden="1">
      <c r="A843" t="s">
        <v>2506</v>
      </c>
      <c r="B843" s="3">
        <v>29</v>
      </c>
      <c r="C843" s="1">
        <v>1.3518048926014319E-4</v>
      </c>
    </row>
    <row r="844" spans="1:3" hidden="1">
      <c r="A844" t="s">
        <v>5365</v>
      </c>
      <c r="B844" s="3">
        <v>29</v>
      </c>
      <c r="C844" s="1">
        <v>1.3518048926014319E-4</v>
      </c>
    </row>
    <row r="845" spans="1:3" hidden="1">
      <c r="A845" t="s">
        <v>4805</v>
      </c>
      <c r="B845" s="3">
        <v>29</v>
      </c>
      <c r="C845" s="1">
        <v>1.3518048926014319E-4</v>
      </c>
    </row>
    <row r="846" spans="1:3" hidden="1">
      <c r="A846" t="s">
        <v>4655</v>
      </c>
      <c r="B846" s="3">
        <v>29</v>
      </c>
      <c r="C846" s="1">
        <v>1.3518048926014319E-4</v>
      </c>
    </row>
    <row r="847" spans="1:3" hidden="1">
      <c r="A847" t="s">
        <v>4682</v>
      </c>
      <c r="B847" s="3">
        <v>29</v>
      </c>
      <c r="C847" s="1">
        <v>1.3518048926014319E-4</v>
      </c>
    </row>
    <row r="848" spans="1:3" hidden="1">
      <c r="A848" t="s">
        <v>3713</v>
      </c>
      <c r="B848" s="3">
        <v>29</v>
      </c>
      <c r="C848" s="1">
        <v>1.3518048926014319E-4</v>
      </c>
    </row>
    <row r="849" spans="1:3" hidden="1">
      <c r="A849" t="s">
        <v>4562</v>
      </c>
      <c r="B849" s="3">
        <v>29</v>
      </c>
      <c r="C849" s="1">
        <v>1.3518048926014319E-4</v>
      </c>
    </row>
    <row r="850" spans="1:3" hidden="1">
      <c r="A850" t="s">
        <v>3162</v>
      </c>
      <c r="B850" s="3">
        <v>29</v>
      </c>
      <c r="C850" s="1">
        <v>1.3518048926014319E-4</v>
      </c>
    </row>
    <row r="851" spans="1:3" hidden="1">
      <c r="A851" t="s">
        <v>4408</v>
      </c>
      <c r="B851" s="3">
        <v>28</v>
      </c>
      <c r="C851" s="1">
        <v>1.3051909307875895E-4</v>
      </c>
    </row>
    <row r="852" spans="1:3" hidden="1">
      <c r="A852" t="s">
        <v>2875</v>
      </c>
      <c r="B852" s="3">
        <v>28</v>
      </c>
      <c r="C852" s="1">
        <v>1.3051909307875895E-4</v>
      </c>
    </row>
    <row r="853" spans="1:3" hidden="1">
      <c r="A853" t="s">
        <v>2759</v>
      </c>
      <c r="B853" s="3">
        <v>28</v>
      </c>
      <c r="C853" s="1">
        <v>1.3051909307875895E-4</v>
      </c>
    </row>
    <row r="854" spans="1:3" hidden="1">
      <c r="A854" t="s">
        <v>3038</v>
      </c>
      <c r="B854" s="3">
        <v>28</v>
      </c>
      <c r="C854" s="1">
        <v>1.3051909307875895E-4</v>
      </c>
    </row>
    <row r="855" spans="1:3" hidden="1">
      <c r="A855" t="s">
        <v>4188</v>
      </c>
      <c r="B855" s="3">
        <v>28</v>
      </c>
      <c r="C855" s="1">
        <v>1.3051909307875895E-4</v>
      </c>
    </row>
    <row r="856" spans="1:3" hidden="1">
      <c r="A856" t="s">
        <v>4322</v>
      </c>
      <c r="B856" s="3">
        <v>28</v>
      </c>
      <c r="C856" s="1">
        <v>1.3051909307875895E-4</v>
      </c>
    </row>
    <row r="857" spans="1:3" hidden="1">
      <c r="A857" t="s">
        <v>4455</v>
      </c>
      <c r="B857" s="3">
        <v>28</v>
      </c>
      <c r="C857" s="1">
        <v>1.3051909307875895E-4</v>
      </c>
    </row>
    <row r="858" spans="1:3" hidden="1">
      <c r="A858" t="s">
        <v>4258</v>
      </c>
      <c r="B858" s="3">
        <v>28</v>
      </c>
      <c r="C858" s="1">
        <v>1.3051909307875895E-4</v>
      </c>
    </row>
    <row r="859" spans="1:3" hidden="1">
      <c r="A859" t="s">
        <v>4681</v>
      </c>
      <c r="B859" s="3">
        <v>28</v>
      </c>
      <c r="C859" s="1">
        <v>1.3051909307875895E-4</v>
      </c>
    </row>
    <row r="860" spans="1:3" hidden="1">
      <c r="A860" t="s">
        <v>4622</v>
      </c>
      <c r="B860" s="3">
        <v>28</v>
      </c>
      <c r="C860" s="1">
        <v>1.3051909307875895E-4</v>
      </c>
    </row>
    <row r="861" spans="1:3" hidden="1">
      <c r="A861" t="s">
        <v>4268</v>
      </c>
      <c r="B861" s="3">
        <v>28</v>
      </c>
      <c r="C861" s="1">
        <v>1.3051909307875895E-4</v>
      </c>
    </row>
    <row r="862" spans="1:3" hidden="1">
      <c r="A862" t="s">
        <v>2667</v>
      </c>
      <c r="B862" s="3">
        <v>28</v>
      </c>
      <c r="C862" s="1">
        <v>1.3051909307875895E-4</v>
      </c>
    </row>
    <row r="863" spans="1:3" hidden="1">
      <c r="A863" t="s">
        <v>4703</v>
      </c>
      <c r="B863" s="3">
        <v>28</v>
      </c>
      <c r="C863" s="1">
        <v>1.3051909307875895E-4</v>
      </c>
    </row>
    <row r="864" spans="1:3" hidden="1">
      <c r="A864" t="s">
        <v>4565</v>
      </c>
      <c r="B864" s="3">
        <v>28</v>
      </c>
      <c r="C864" s="1">
        <v>1.3051909307875895E-4</v>
      </c>
    </row>
    <row r="865" spans="1:3" hidden="1">
      <c r="A865" t="s">
        <v>5085</v>
      </c>
      <c r="B865" s="3">
        <v>28</v>
      </c>
      <c r="C865" s="1">
        <v>1.3051909307875895E-4</v>
      </c>
    </row>
    <row r="866" spans="1:3" hidden="1">
      <c r="A866" t="s">
        <v>5134</v>
      </c>
      <c r="B866" s="3">
        <v>28</v>
      </c>
      <c r="C866" s="1">
        <v>1.3051909307875895E-4</v>
      </c>
    </row>
    <row r="867" spans="1:3" hidden="1">
      <c r="A867" t="s">
        <v>3818</v>
      </c>
      <c r="B867" s="3">
        <v>28</v>
      </c>
      <c r="C867" s="1">
        <v>1.3051909307875895E-4</v>
      </c>
    </row>
    <row r="868" spans="1:3" hidden="1">
      <c r="A868" t="s">
        <v>3115</v>
      </c>
      <c r="B868" s="3">
        <v>27</v>
      </c>
      <c r="C868" s="1">
        <v>1.2585769689737471E-4</v>
      </c>
    </row>
    <row r="869" spans="1:3" hidden="1">
      <c r="A869" t="s">
        <v>2920</v>
      </c>
      <c r="B869" s="3">
        <v>27</v>
      </c>
      <c r="C869" s="1">
        <v>1.2585769689737471E-4</v>
      </c>
    </row>
    <row r="870" spans="1:3" hidden="1">
      <c r="A870" t="s">
        <v>4858</v>
      </c>
      <c r="B870" s="3">
        <v>27</v>
      </c>
      <c r="C870" s="1">
        <v>1.2585769689737471E-4</v>
      </c>
    </row>
    <row r="871" spans="1:3" hidden="1">
      <c r="A871" t="s">
        <v>2547</v>
      </c>
      <c r="B871" s="3">
        <v>27</v>
      </c>
      <c r="C871" s="1">
        <v>1.2585769689737471E-4</v>
      </c>
    </row>
    <row r="872" spans="1:3" hidden="1">
      <c r="A872" t="s">
        <v>3423</v>
      </c>
      <c r="B872" s="3">
        <v>27</v>
      </c>
      <c r="C872" s="1">
        <v>1.2585769689737471E-4</v>
      </c>
    </row>
    <row r="873" spans="1:3" hidden="1">
      <c r="A873" t="s">
        <v>3899</v>
      </c>
      <c r="B873" s="3">
        <v>27</v>
      </c>
      <c r="C873" s="1">
        <v>1.2585769689737471E-4</v>
      </c>
    </row>
    <row r="874" spans="1:3" hidden="1">
      <c r="A874" t="s">
        <v>3640</v>
      </c>
      <c r="B874" s="3">
        <v>27</v>
      </c>
      <c r="C874" s="1">
        <v>1.2585769689737471E-4</v>
      </c>
    </row>
    <row r="875" spans="1:3" hidden="1">
      <c r="A875" t="s">
        <v>3653</v>
      </c>
      <c r="B875" s="3">
        <v>27</v>
      </c>
      <c r="C875" s="1">
        <v>1.2585769689737471E-4</v>
      </c>
    </row>
    <row r="876" spans="1:3" hidden="1">
      <c r="A876" t="s">
        <v>4191</v>
      </c>
      <c r="B876" s="3">
        <v>27</v>
      </c>
      <c r="C876" s="1">
        <v>1.2585769689737471E-4</v>
      </c>
    </row>
    <row r="877" spans="1:3" hidden="1">
      <c r="A877" t="s">
        <v>4654</v>
      </c>
      <c r="B877" s="3">
        <v>27</v>
      </c>
      <c r="C877" s="1">
        <v>1.2585769689737471E-4</v>
      </c>
    </row>
    <row r="878" spans="1:3" hidden="1">
      <c r="A878" t="s">
        <v>4282</v>
      </c>
      <c r="B878" s="3">
        <v>27</v>
      </c>
      <c r="C878" s="1">
        <v>1.2585769689737471E-4</v>
      </c>
    </row>
    <row r="879" spans="1:3" hidden="1">
      <c r="A879" t="s">
        <v>4746</v>
      </c>
      <c r="B879" s="3">
        <v>27</v>
      </c>
      <c r="C879" s="1">
        <v>1.2585769689737471E-4</v>
      </c>
    </row>
    <row r="880" spans="1:3" hidden="1">
      <c r="A880" t="s">
        <v>4076</v>
      </c>
      <c r="B880" s="3">
        <v>27</v>
      </c>
      <c r="C880" s="1">
        <v>1.2585769689737471E-4</v>
      </c>
    </row>
    <row r="881" spans="1:3" hidden="1">
      <c r="A881" t="s">
        <v>3211</v>
      </c>
      <c r="B881" s="3">
        <v>27</v>
      </c>
      <c r="C881" s="1">
        <v>1.2585769689737471E-4</v>
      </c>
    </row>
    <row r="882" spans="1:3" hidden="1">
      <c r="A882" t="s">
        <v>3277</v>
      </c>
      <c r="B882" s="3">
        <v>27</v>
      </c>
      <c r="C882" s="1">
        <v>1.2585769689737471E-4</v>
      </c>
    </row>
    <row r="883" spans="1:3" hidden="1">
      <c r="A883" t="s">
        <v>3252</v>
      </c>
      <c r="B883" s="3">
        <v>27</v>
      </c>
      <c r="C883" s="1">
        <v>1.2585769689737471E-4</v>
      </c>
    </row>
    <row r="884" spans="1:3" hidden="1">
      <c r="A884" t="s">
        <v>3828</v>
      </c>
      <c r="B884" s="3">
        <v>27</v>
      </c>
      <c r="C884" s="1">
        <v>1.2585769689737471E-4</v>
      </c>
    </row>
    <row r="885" spans="1:3" hidden="1">
      <c r="A885" t="s">
        <v>4015</v>
      </c>
      <c r="B885" s="3">
        <v>27</v>
      </c>
      <c r="C885" s="1">
        <v>1.2585769689737471E-4</v>
      </c>
    </row>
    <row r="886" spans="1:3" hidden="1">
      <c r="A886" t="s">
        <v>4763</v>
      </c>
      <c r="B886" s="3">
        <v>27</v>
      </c>
      <c r="C886" s="1">
        <v>1.2585769689737471E-4</v>
      </c>
    </row>
    <row r="887" spans="1:3" hidden="1">
      <c r="A887" t="s">
        <v>3691</v>
      </c>
      <c r="B887" s="3">
        <v>27</v>
      </c>
      <c r="C887" s="1">
        <v>1.2585769689737471E-4</v>
      </c>
    </row>
    <row r="888" spans="1:3" hidden="1">
      <c r="A888" t="s">
        <v>3077</v>
      </c>
      <c r="B888" s="3">
        <v>27</v>
      </c>
      <c r="C888" s="1">
        <v>1.2585769689737471E-4</v>
      </c>
    </row>
    <row r="889" spans="1:3" hidden="1">
      <c r="A889" t="s">
        <v>3066</v>
      </c>
      <c r="B889" s="3">
        <v>26</v>
      </c>
      <c r="C889" s="1">
        <v>1.2119630071599045E-4</v>
      </c>
    </row>
    <row r="890" spans="1:3" hidden="1">
      <c r="A890" t="s">
        <v>2938</v>
      </c>
      <c r="B890" s="3">
        <v>26</v>
      </c>
      <c r="C890" s="1">
        <v>1.2119630071599045E-4</v>
      </c>
    </row>
    <row r="891" spans="1:3" hidden="1">
      <c r="A891" t="s">
        <v>2747</v>
      </c>
      <c r="B891" s="3">
        <v>26</v>
      </c>
      <c r="C891" s="1">
        <v>1.2119630071599045E-4</v>
      </c>
    </row>
    <row r="892" spans="1:3" hidden="1">
      <c r="A892" t="s">
        <v>4489</v>
      </c>
      <c r="B892" s="3">
        <v>26</v>
      </c>
      <c r="C892" s="1">
        <v>1.2119630071599045E-4</v>
      </c>
    </row>
    <row r="893" spans="1:3" hidden="1">
      <c r="A893" t="s">
        <v>2532</v>
      </c>
      <c r="B893" s="3">
        <v>26</v>
      </c>
      <c r="C893" s="1">
        <v>1.2119630071599045E-4</v>
      </c>
    </row>
    <row r="894" spans="1:3" hidden="1">
      <c r="A894" t="s">
        <v>4330</v>
      </c>
      <c r="B894" s="3">
        <v>26</v>
      </c>
      <c r="C894" s="1">
        <v>1.2119630071599045E-4</v>
      </c>
    </row>
    <row r="895" spans="1:3" hidden="1">
      <c r="A895" t="s">
        <v>4530</v>
      </c>
      <c r="B895" s="3">
        <v>26</v>
      </c>
      <c r="C895" s="1">
        <v>1.2119630071599045E-4</v>
      </c>
    </row>
    <row r="896" spans="1:3" hidden="1">
      <c r="A896" t="s">
        <v>3762</v>
      </c>
      <c r="B896" s="3">
        <v>26</v>
      </c>
      <c r="C896" s="1">
        <v>1.2119630071599045E-4</v>
      </c>
    </row>
    <row r="897" spans="1:3" hidden="1">
      <c r="A897" t="s">
        <v>2493</v>
      </c>
      <c r="B897" s="3">
        <v>26</v>
      </c>
      <c r="C897" s="1">
        <v>1.2119630071599045E-4</v>
      </c>
    </row>
    <row r="898" spans="1:3" hidden="1">
      <c r="A898" t="s">
        <v>5209</v>
      </c>
      <c r="B898" s="3">
        <v>26</v>
      </c>
      <c r="C898" s="1">
        <v>1.2119630071599045E-4</v>
      </c>
    </row>
    <row r="899" spans="1:3" hidden="1">
      <c r="A899" t="s">
        <v>2516</v>
      </c>
      <c r="B899" s="3">
        <v>26</v>
      </c>
      <c r="C899" s="1">
        <v>1.2119630071599045E-4</v>
      </c>
    </row>
    <row r="900" spans="1:3" hidden="1">
      <c r="A900" t="s">
        <v>4314</v>
      </c>
      <c r="B900" s="3">
        <v>26</v>
      </c>
      <c r="C900" s="1">
        <v>1.2119630071599045E-4</v>
      </c>
    </row>
    <row r="901" spans="1:3" hidden="1">
      <c r="A901" t="s">
        <v>3921</v>
      </c>
      <c r="B901" s="3">
        <v>26</v>
      </c>
      <c r="C901" s="1">
        <v>1.2119630071599045E-4</v>
      </c>
    </row>
    <row r="902" spans="1:3" hidden="1">
      <c r="A902" t="s">
        <v>4616</v>
      </c>
      <c r="B902" s="3">
        <v>26</v>
      </c>
      <c r="C902" s="1">
        <v>1.2119630071599045E-4</v>
      </c>
    </row>
    <row r="903" spans="1:3" hidden="1">
      <c r="A903" t="s">
        <v>4708</v>
      </c>
      <c r="B903" s="3">
        <v>26</v>
      </c>
      <c r="C903" s="1">
        <v>1.2119630071599045E-4</v>
      </c>
    </row>
    <row r="904" spans="1:3" hidden="1">
      <c r="A904" t="s">
        <v>4996</v>
      </c>
      <c r="B904" s="3">
        <v>26</v>
      </c>
      <c r="C904" s="1">
        <v>1.2119630071599045E-4</v>
      </c>
    </row>
    <row r="905" spans="1:3" hidden="1">
      <c r="A905" t="s">
        <v>3159</v>
      </c>
      <c r="B905" s="3">
        <v>26</v>
      </c>
      <c r="C905" s="1">
        <v>1.2119630071599045E-4</v>
      </c>
    </row>
    <row r="906" spans="1:3" hidden="1">
      <c r="A906" t="s">
        <v>5090</v>
      </c>
      <c r="B906" s="3">
        <v>26</v>
      </c>
      <c r="C906" s="1">
        <v>1.2119630071599045E-4</v>
      </c>
    </row>
    <row r="907" spans="1:3" hidden="1">
      <c r="A907" t="s">
        <v>4974</v>
      </c>
      <c r="B907" s="3">
        <v>26</v>
      </c>
      <c r="C907" s="1">
        <v>1.2119630071599045E-4</v>
      </c>
    </row>
    <row r="908" spans="1:3" hidden="1">
      <c r="A908" t="s">
        <v>4826</v>
      </c>
      <c r="B908" s="3">
        <v>26</v>
      </c>
      <c r="C908" s="1">
        <v>1.2119630071599045E-4</v>
      </c>
    </row>
    <row r="909" spans="1:3" hidden="1">
      <c r="A909" t="s">
        <v>4001</v>
      </c>
      <c r="B909" s="3">
        <v>26</v>
      </c>
      <c r="C909" s="1">
        <v>1.2119630071599045E-4</v>
      </c>
    </row>
    <row r="910" spans="1:3" hidden="1">
      <c r="A910" t="s">
        <v>3822</v>
      </c>
      <c r="B910" s="3">
        <v>26</v>
      </c>
      <c r="C910" s="1">
        <v>1.2119630071599045E-4</v>
      </c>
    </row>
    <row r="911" spans="1:3" hidden="1">
      <c r="A911" t="s">
        <v>3565</v>
      </c>
      <c r="B911" s="3">
        <v>26</v>
      </c>
      <c r="C911" s="1">
        <v>1.2119630071599045E-4</v>
      </c>
    </row>
    <row r="912" spans="1:3" hidden="1">
      <c r="A912" t="s">
        <v>5220</v>
      </c>
      <c r="B912" s="3">
        <v>26</v>
      </c>
      <c r="C912" s="1">
        <v>1.2119630071599045E-4</v>
      </c>
    </row>
    <row r="913" spans="1:3" hidden="1">
      <c r="A913" t="s">
        <v>4012</v>
      </c>
      <c r="B913" s="3">
        <v>26</v>
      </c>
      <c r="C913" s="1">
        <v>1.2119630071599045E-4</v>
      </c>
    </row>
    <row r="914" spans="1:3" hidden="1">
      <c r="A914" t="s">
        <v>3831</v>
      </c>
      <c r="B914" s="3">
        <v>26</v>
      </c>
      <c r="C914" s="1">
        <v>1.2119630071599045E-4</v>
      </c>
    </row>
    <row r="915" spans="1:3" hidden="1">
      <c r="A915" t="s">
        <v>5176</v>
      </c>
      <c r="B915" s="3">
        <v>25</v>
      </c>
      <c r="C915" s="1">
        <v>1.165349045346062E-4</v>
      </c>
    </row>
    <row r="916" spans="1:3" hidden="1">
      <c r="A916" t="s">
        <v>2863</v>
      </c>
      <c r="B916" s="3">
        <v>25</v>
      </c>
      <c r="C916" s="1">
        <v>1.165349045346062E-4</v>
      </c>
    </row>
    <row r="917" spans="1:3" hidden="1">
      <c r="A917" t="s">
        <v>3060</v>
      </c>
      <c r="B917" s="3">
        <v>25</v>
      </c>
      <c r="C917" s="1">
        <v>1.165349045346062E-4</v>
      </c>
    </row>
    <row r="918" spans="1:3" hidden="1">
      <c r="A918" t="s">
        <v>2849</v>
      </c>
      <c r="B918" s="3">
        <v>25</v>
      </c>
      <c r="C918" s="1">
        <v>1.165349045346062E-4</v>
      </c>
    </row>
    <row r="919" spans="1:3" hidden="1">
      <c r="A919" t="s">
        <v>2800</v>
      </c>
      <c r="B919" s="3">
        <v>25</v>
      </c>
      <c r="C919" s="1">
        <v>1.165349045346062E-4</v>
      </c>
    </row>
    <row r="920" spans="1:3" hidden="1">
      <c r="A920" t="s">
        <v>4198</v>
      </c>
      <c r="B920" s="3">
        <v>25</v>
      </c>
      <c r="C920" s="1">
        <v>1.165349045346062E-4</v>
      </c>
    </row>
    <row r="921" spans="1:3" hidden="1">
      <c r="A921" t="s">
        <v>4716</v>
      </c>
      <c r="B921" s="3">
        <v>25</v>
      </c>
      <c r="C921" s="1">
        <v>1.165349045346062E-4</v>
      </c>
    </row>
    <row r="922" spans="1:3" hidden="1">
      <c r="A922" t="s">
        <v>3743</v>
      </c>
      <c r="B922" s="3">
        <v>25</v>
      </c>
      <c r="C922" s="1">
        <v>1.165349045346062E-4</v>
      </c>
    </row>
    <row r="923" spans="1:3" hidden="1">
      <c r="A923" t="s">
        <v>4617</v>
      </c>
      <c r="B923" s="3">
        <v>25</v>
      </c>
      <c r="C923" s="1">
        <v>1.165349045346062E-4</v>
      </c>
    </row>
    <row r="924" spans="1:3" hidden="1">
      <c r="A924" t="s">
        <v>3847</v>
      </c>
      <c r="B924" s="3">
        <v>25</v>
      </c>
      <c r="C924" s="1">
        <v>1.165349045346062E-4</v>
      </c>
    </row>
    <row r="925" spans="1:3" hidden="1">
      <c r="A925" t="s">
        <v>3282</v>
      </c>
      <c r="B925" s="3">
        <v>25</v>
      </c>
      <c r="C925" s="1">
        <v>1.165349045346062E-4</v>
      </c>
    </row>
    <row r="926" spans="1:3" hidden="1">
      <c r="A926" t="s">
        <v>2682</v>
      </c>
      <c r="B926" s="3">
        <v>25</v>
      </c>
      <c r="C926" s="1">
        <v>1.165349045346062E-4</v>
      </c>
    </row>
    <row r="927" spans="1:3" hidden="1">
      <c r="A927" t="s">
        <v>3844</v>
      </c>
      <c r="B927" s="3">
        <v>25</v>
      </c>
      <c r="C927" s="1">
        <v>1.165349045346062E-4</v>
      </c>
    </row>
    <row r="928" spans="1:3" hidden="1">
      <c r="A928" t="s">
        <v>2713</v>
      </c>
      <c r="B928" s="3">
        <v>25</v>
      </c>
      <c r="C928" s="1">
        <v>1.165349045346062E-4</v>
      </c>
    </row>
    <row r="929" spans="1:3" hidden="1">
      <c r="A929" t="s">
        <v>5219</v>
      </c>
      <c r="B929" s="3">
        <v>25</v>
      </c>
      <c r="C929" s="1">
        <v>1.165349045346062E-4</v>
      </c>
    </row>
    <row r="930" spans="1:3" hidden="1">
      <c r="A930" t="s">
        <v>5130</v>
      </c>
      <c r="B930" s="3">
        <v>25</v>
      </c>
      <c r="C930" s="1">
        <v>1.165349045346062E-4</v>
      </c>
    </row>
    <row r="931" spans="1:3" hidden="1">
      <c r="A931" t="s">
        <v>3917</v>
      </c>
      <c r="B931" s="3">
        <v>25</v>
      </c>
      <c r="C931" s="1">
        <v>1.165349045346062E-4</v>
      </c>
    </row>
    <row r="932" spans="1:3" hidden="1">
      <c r="A932" t="s">
        <v>5196</v>
      </c>
      <c r="B932" s="3">
        <v>25</v>
      </c>
      <c r="C932" s="1">
        <v>1.165349045346062E-4</v>
      </c>
    </row>
    <row r="933" spans="1:3" hidden="1">
      <c r="A933" t="s">
        <v>4018</v>
      </c>
      <c r="B933" s="3">
        <v>25</v>
      </c>
      <c r="C933" s="1">
        <v>1.165349045346062E-4</v>
      </c>
    </row>
    <row r="934" spans="1:3" hidden="1">
      <c r="A934" t="s">
        <v>5215</v>
      </c>
      <c r="B934" s="3">
        <v>25</v>
      </c>
      <c r="C934" s="1">
        <v>1.165349045346062E-4</v>
      </c>
    </row>
    <row r="935" spans="1:3" hidden="1">
      <c r="A935" t="s">
        <v>4583</v>
      </c>
      <c r="B935" s="3">
        <v>25</v>
      </c>
      <c r="C935" s="1">
        <v>1.165349045346062E-4</v>
      </c>
    </row>
    <row r="936" spans="1:3" hidden="1">
      <c r="A936" t="s">
        <v>4834</v>
      </c>
      <c r="B936" s="3">
        <v>25</v>
      </c>
      <c r="C936" s="1">
        <v>1.165349045346062E-4</v>
      </c>
    </row>
    <row r="937" spans="1:3" hidden="1">
      <c r="A937" t="s">
        <v>5068</v>
      </c>
      <c r="B937" s="3">
        <v>25</v>
      </c>
      <c r="C937" s="1">
        <v>1.165349045346062E-4</v>
      </c>
    </row>
    <row r="938" spans="1:3" hidden="1">
      <c r="A938" t="s">
        <v>2794</v>
      </c>
      <c r="B938" s="3">
        <v>24</v>
      </c>
      <c r="C938" s="1">
        <v>1.1187350835322196E-4</v>
      </c>
    </row>
    <row r="939" spans="1:3" hidden="1">
      <c r="A939" t="s">
        <v>3117</v>
      </c>
      <c r="B939" s="3">
        <v>24</v>
      </c>
      <c r="C939" s="1">
        <v>1.1187350835322196E-4</v>
      </c>
    </row>
    <row r="940" spans="1:3" hidden="1">
      <c r="A940" t="s">
        <v>2798</v>
      </c>
      <c r="B940" s="3">
        <v>24</v>
      </c>
      <c r="C940" s="1">
        <v>1.1187350835322196E-4</v>
      </c>
    </row>
    <row r="941" spans="1:3" hidden="1">
      <c r="A941" t="s">
        <v>3676</v>
      </c>
      <c r="B941" s="3">
        <v>24</v>
      </c>
      <c r="C941" s="1">
        <v>1.1187350835322196E-4</v>
      </c>
    </row>
    <row r="942" spans="1:3" hidden="1">
      <c r="A942" t="s">
        <v>2945</v>
      </c>
      <c r="B942" s="3">
        <v>24</v>
      </c>
      <c r="C942" s="1">
        <v>1.1187350835322196E-4</v>
      </c>
    </row>
    <row r="943" spans="1:3" hidden="1">
      <c r="A943" t="s">
        <v>2804</v>
      </c>
      <c r="B943" s="3">
        <v>24</v>
      </c>
      <c r="C943" s="1">
        <v>1.1187350835322196E-4</v>
      </c>
    </row>
    <row r="944" spans="1:3" hidden="1">
      <c r="A944" t="s">
        <v>4950</v>
      </c>
      <c r="B944" s="3">
        <v>24</v>
      </c>
      <c r="C944" s="1">
        <v>1.1187350835322196E-4</v>
      </c>
    </row>
    <row r="945" spans="1:3" hidden="1">
      <c r="A945" t="s">
        <v>2592</v>
      </c>
      <c r="B945" s="3">
        <v>24</v>
      </c>
      <c r="C945" s="1">
        <v>1.1187350835322196E-4</v>
      </c>
    </row>
    <row r="946" spans="1:3" hidden="1">
      <c r="A946" t="s">
        <v>3488</v>
      </c>
      <c r="B946" s="3">
        <v>24</v>
      </c>
      <c r="C946" s="1">
        <v>1.1187350835322196E-4</v>
      </c>
    </row>
    <row r="947" spans="1:3" hidden="1">
      <c r="A947" t="s">
        <v>3367</v>
      </c>
      <c r="B947" s="3">
        <v>24</v>
      </c>
      <c r="C947" s="1">
        <v>1.1187350835322196E-4</v>
      </c>
    </row>
    <row r="948" spans="1:3" hidden="1">
      <c r="A948" t="s">
        <v>4525</v>
      </c>
      <c r="B948" s="3">
        <v>24</v>
      </c>
      <c r="C948" s="1">
        <v>1.1187350835322196E-4</v>
      </c>
    </row>
    <row r="949" spans="1:3" hidden="1">
      <c r="A949" t="s">
        <v>4037</v>
      </c>
      <c r="B949" s="3">
        <v>24</v>
      </c>
      <c r="C949" s="1">
        <v>1.1187350835322196E-4</v>
      </c>
    </row>
    <row r="950" spans="1:3" hidden="1">
      <c r="A950" t="s">
        <v>2449</v>
      </c>
      <c r="B950" s="3">
        <v>24</v>
      </c>
      <c r="C950" s="1">
        <v>1.1187350835322196E-4</v>
      </c>
    </row>
    <row r="951" spans="1:3" hidden="1">
      <c r="A951" t="s">
        <v>4677</v>
      </c>
      <c r="B951" s="3">
        <v>24</v>
      </c>
      <c r="C951" s="1">
        <v>1.1187350835322196E-4</v>
      </c>
    </row>
    <row r="952" spans="1:3" hidden="1">
      <c r="A952" t="s">
        <v>3184</v>
      </c>
      <c r="B952" s="3">
        <v>24</v>
      </c>
      <c r="C952" s="1">
        <v>1.1187350835322196E-4</v>
      </c>
    </row>
    <row r="953" spans="1:3" hidden="1">
      <c r="A953" t="s">
        <v>4597</v>
      </c>
      <c r="B953" s="3">
        <v>24</v>
      </c>
      <c r="C953" s="1">
        <v>1.1187350835322196E-4</v>
      </c>
    </row>
    <row r="954" spans="1:3" hidden="1">
      <c r="A954" t="s">
        <v>4678</v>
      </c>
      <c r="B954" s="3">
        <v>24</v>
      </c>
      <c r="C954" s="1">
        <v>1.1187350835322196E-4</v>
      </c>
    </row>
    <row r="955" spans="1:3" hidden="1">
      <c r="A955" t="s">
        <v>4729</v>
      </c>
      <c r="B955" s="3">
        <v>24</v>
      </c>
      <c r="C955" s="1">
        <v>1.1187350835322196E-4</v>
      </c>
    </row>
    <row r="956" spans="1:3" hidden="1">
      <c r="A956" t="s">
        <v>2614</v>
      </c>
      <c r="B956" s="3">
        <v>24</v>
      </c>
      <c r="C956" s="1">
        <v>1.1187350835322196E-4</v>
      </c>
    </row>
    <row r="957" spans="1:3" hidden="1">
      <c r="A957" t="s">
        <v>4563</v>
      </c>
      <c r="B957" s="3">
        <v>24</v>
      </c>
      <c r="C957" s="1">
        <v>1.1187350835322196E-4</v>
      </c>
    </row>
    <row r="958" spans="1:3" hidden="1">
      <c r="A958" t="s">
        <v>2962</v>
      </c>
      <c r="B958" s="3">
        <v>23</v>
      </c>
      <c r="C958" s="1">
        <v>1.0721211217183771E-4</v>
      </c>
    </row>
    <row r="959" spans="1:3" hidden="1">
      <c r="A959" t="s">
        <v>5242</v>
      </c>
      <c r="B959" s="3">
        <v>23</v>
      </c>
      <c r="C959" s="1">
        <v>1.0721211217183771E-4</v>
      </c>
    </row>
    <row r="960" spans="1:3" hidden="1">
      <c r="A960" t="s">
        <v>3532</v>
      </c>
      <c r="B960" s="3">
        <v>23</v>
      </c>
      <c r="C960" s="1">
        <v>1.0721211217183771E-4</v>
      </c>
    </row>
    <row r="961" spans="1:3" hidden="1">
      <c r="A961" t="s">
        <v>2805</v>
      </c>
      <c r="B961" s="3">
        <v>23</v>
      </c>
      <c r="C961" s="1">
        <v>1.0721211217183771E-4</v>
      </c>
    </row>
    <row r="962" spans="1:3" hidden="1">
      <c r="A962" t="s">
        <v>5265</v>
      </c>
      <c r="B962" s="3">
        <v>23</v>
      </c>
      <c r="C962" s="1">
        <v>1.0721211217183771E-4</v>
      </c>
    </row>
    <row r="963" spans="1:3" hidden="1">
      <c r="A963" t="s">
        <v>4383</v>
      </c>
      <c r="B963" s="3">
        <v>23</v>
      </c>
      <c r="C963" s="1">
        <v>1.0721211217183771E-4</v>
      </c>
    </row>
    <row r="964" spans="1:3" hidden="1">
      <c r="A964" t="s">
        <v>4401</v>
      </c>
      <c r="B964" s="3">
        <v>23</v>
      </c>
      <c r="C964" s="1">
        <v>1.0721211217183771E-4</v>
      </c>
    </row>
    <row r="965" spans="1:3" hidden="1">
      <c r="A965" t="s">
        <v>4499</v>
      </c>
      <c r="B965" s="3">
        <v>23</v>
      </c>
      <c r="C965" s="1">
        <v>1.0721211217183771E-4</v>
      </c>
    </row>
    <row r="966" spans="1:3" hidden="1">
      <c r="A966" t="s">
        <v>2553</v>
      </c>
      <c r="B966" s="3">
        <v>23</v>
      </c>
      <c r="C966" s="1">
        <v>1.0721211217183771E-4</v>
      </c>
    </row>
    <row r="967" spans="1:3" hidden="1">
      <c r="A967" t="s">
        <v>3432</v>
      </c>
      <c r="B967" s="3">
        <v>23</v>
      </c>
      <c r="C967" s="1">
        <v>1.0721211217183771E-4</v>
      </c>
    </row>
    <row r="968" spans="1:3" hidden="1">
      <c r="A968" t="s">
        <v>3645</v>
      </c>
      <c r="B968" s="3">
        <v>23</v>
      </c>
      <c r="C968" s="1">
        <v>1.0721211217183771E-4</v>
      </c>
    </row>
    <row r="969" spans="1:3" hidden="1">
      <c r="A969" t="s">
        <v>2579</v>
      </c>
      <c r="B969" s="3">
        <v>23</v>
      </c>
      <c r="C969" s="1">
        <v>1.0721211217183771E-4</v>
      </c>
    </row>
    <row r="970" spans="1:3" hidden="1">
      <c r="A970" t="s">
        <v>3378</v>
      </c>
      <c r="B970" s="3">
        <v>23</v>
      </c>
      <c r="C970" s="1">
        <v>1.0721211217183771E-4</v>
      </c>
    </row>
    <row r="971" spans="1:3" hidden="1">
      <c r="A971" t="s">
        <v>3374</v>
      </c>
      <c r="B971" s="3">
        <v>23</v>
      </c>
      <c r="C971" s="1">
        <v>1.0721211217183771E-4</v>
      </c>
    </row>
    <row r="972" spans="1:3" hidden="1">
      <c r="A972" t="s">
        <v>3438</v>
      </c>
      <c r="B972" s="3">
        <v>23</v>
      </c>
      <c r="C972" s="1">
        <v>1.0721211217183771E-4</v>
      </c>
    </row>
    <row r="973" spans="1:3" hidden="1">
      <c r="A973" t="s">
        <v>3426</v>
      </c>
      <c r="B973" s="3">
        <v>23</v>
      </c>
      <c r="C973" s="1">
        <v>1.0721211217183771E-4</v>
      </c>
    </row>
    <row r="974" spans="1:3" hidden="1">
      <c r="A974" t="s">
        <v>4215</v>
      </c>
      <c r="B974" s="3">
        <v>23</v>
      </c>
      <c r="C974" s="1">
        <v>1.0721211217183771E-4</v>
      </c>
    </row>
    <row r="975" spans="1:3" hidden="1">
      <c r="A975" t="s">
        <v>3377</v>
      </c>
      <c r="B975" s="3">
        <v>23</v>
      </c>
      <c r="C975" s="1">
        <v>1.0721211217183771E-4</v>
      </c>
    </row>
    <row r="976" spans="1:3" hidden="1">
      <c r="A976" t="s">
        <v>3881</v>
      </c>
      <c r="B976" s="3">
        <v>23</v>
      </c>
      <c r="C976" s="1">
        <v>1.0721211217183771E-4</v>
      </c>
    </row>
    <row r="977" spans="1:3" hidden="1">
      <c r="A977" t="s">
        <v>3298</v>
      </c>
      <c r="B977" s="3">
        <v>23</v>
      </c>
      <c r="C977" s="1">
        <v>1.0721211217183771E-4</v>
      </c>
    </row>
    <row r="978" spans="1:3" hidden="1">
      <c r="A978" t="s">
        <v>3724</v>
      </c>
      <c r="B978" s="3">
        <v>23</v>
      </c>
      <c r="C978" s="1">
        <v>1.0721211217183771E-4</v>
      </c>
    </row>
    <row r="979" spans="1:3" hidden="1">
      <c r="A979" t="s">
        <v>3190</v>
      </c>
      <c r="B979" s="3">
        <v>23</v>
      </c>
      <c r="C979" s="1">
        <v>1.0721211217183771E-4</v>
      </c>
    </row>
    <row r="980" spans="1:3" hidden="1">
      <c r="A980" t="s">
        <v>4898</v>
      </c>
      <c r="B980" s="3">
        <v>23</v>
      </c>
      <c r="C980" s="1">
        <v>1.0721211217183771E-4</v>
      </c>
    </row>
    <row r="981" spans="1:3" hidden="1">
      <c r="A981" t="s">
        <v>4737</v>
      </c>
      <c r="B981" s="3">
        <v>23</v>
      </c>
      <c r="C981" s="1">
        <v>1.0721211217183771E-4</v>
      </c>
    </row>
    <row r="982" spans="1:3" hidden="1">
      <c r="A982" t="s">
        <v>4748</v>
      </c>
      <c r="B982" s="3">
        <v>23</v>
      </c>
      <c r="C982" s="1">
        <v>1.0721211217183771E-4</v>
      </c>
    </row>
    <row r="983" spans="1:3" hidden="1">
      <c r="A983" t="s">
        <v>4596</v>
      </c>
      <c r="B983" s="3">
        <v>23</v>
      </c>
      <c r="C983" s="1">
        <v>1.0721211217183771E-4</v>
      </c>
    </row>
    <row r="984" spans="1:3" hidden="1">
      <c r="A984" t="s">
        <v>4424</v>
      </c>
      <c r="B984" s="3">
        <v>23</v>
      </c>
      <c r="C984" s="1">
        <v>1.0721211217183771E-4</v>
      </c>
    </row>
    <row r="985" spans="1:3" hidden="1">
      <c r="A985" t="s">
        <v>3814</v>
      </c>
      <c r="B985" s="3">
        <v>23</v>
      </c>
      <c r="C985" s="1">
        <v>1.0721211217183771E-4</v>
      </c>
    </row>
    <row r="986" spans="1:3" hidden="1">
      <c r="A986" t="s">
        <v>3078</v>
      </c>
      <c r="B986" s="3">
        <v>23</v>
      </c>
      <c r="C986" s="1">
        <v>1.0721211217183771E-4</v>
      </c>
    </row>
    <row r="987" spans="1:3" hidden="1">
      <c r="A987" t="s">
        <v>4375</v>
      </c>
      <c r="B987" s="3">
        <v>22</v>
      </c>
      <c r="C987" s="1">
        <v>1.0255071599045346E-4</v>
      </c>
    </row>
    <row r="988" spans="1:3" hidden="1">
      <c r="A988" t="s">
        <v>2972</v>
      </c>
      <c r="B988" s="3">
        <v>22</v>
      </c>
      <c r="C988" s="1">
        <v>1.0255071599045346E-4</v>
      </c>
    </row>
    <row r="989" spans="1:3" hidden="1">
      <c r="A989" t="s">
        <v>3132</v>
      </c>
      <c r="B989" s="3">
        <v>22</v>
      </c>
      <c r="C989" s="1">
        <v>1.0255071599045346E-4</v>
      </c>
    </row>
    <row r="990" spans="1:3" hidden="1">
      <c r="A990" t="s">
        <v>4960</v>
      </c>
      <c r="B990" s="3">
        <v>22</v>
      </c>
      <c r="C990" s="1">
        <v>1.0255071599045346E-4</v>
      </c>
    </row>
    <row r="991" spans="1:3" hidden="1">
      <c r="A991" t="s">
        <v>2847</v>
      </c>
      <c r="B991" s="3">
        <v>22</v>
      </c>
      <c r="C991" s="1">
        <v>1.0255071599045346E-4</v>
      </c>
    </row>
    <row r="992" spans="1:3" hidden="1">
      <c r="A992" t="s">
        <v>4143</v>
      </c>
      <c r="B992" s="3">
        <v>22</v>
      </c>
      <c r="C992" s="1">
        <v>1.0255071599045346E-4</v>
      </c>
    </row>
    <row r="993" spans="1:3" hidden="1">
      <c r="A993" t="s">
        <v>3384</v>
      </c>
      <c r="B993" s="3">
        <v>22</v>
      </c>
      <c r="C993" s="1">
        <v>1.0255071599045346E-4</v>
      </c>
    </row>
    <row r="994" spans="1:3" hidden="1">
      <c r="A994" t="s">
        <v>4222</v>
      </c>
      <c r="B994" s="3">
        <v>22</v>
      </c>
      <c r="C994" s="1">
        <v>1.0255071599045346E-4</v>
      </c>
    </row>
    <row r="995" spans="1:3" hidden="1">
      <c r="A995" t="s">
        <v>4230</v>
      </c>
      <c r="B995" s="3">
        <v>22</v>
      </c>
      <c r="C995" s="1">
        <v>1.0255071599045346E-4</v>
      </c>
    </row>
    <row r="996" spans="1:3" hidden="1">
      <c r="A996" t="s">
        <v>2523</v>
      </c>
      <c r="B996" s="3">
        <v>22</v>
      </c>
      <c r="C996" s="1">
        <v>1.0255071599045346E-4</v>
      </c>
    </row>
    <row r="997" spans="1:3" hidden="1">
      <c r="A997" t="s">
        <v>2542</v>
      </c>
      <c r="B997" s="3">
        <v>22</v>
      </c>
      <c r="C997" s="1">
        <v>1.0255071599045346E-4</v>
      </c>
    </row>
    <row r="998" spans="1:3" hidden="1">
      <c r="A998" t="s">
        <v>3796</v>
      </c>
      <c r="B998" s="3">
        <v>22</v>
      </c>
      <c r="C998" s="1">
        <v>1.0255071599045346E-4</v>
      </c>
    </row>
    <row r="999" spans="1:3" hidden="1">
      <c r="A999" t="s">
        <v>2565</v>
      </c>
      <c r="B999" s="3">
        <v>22</v>
      </c>
      <c r="C999" s="1">
        <v>1.0255071599045346E-4</v>
      </c>
    </row>
    <row r="1000" spans="1:3" hidden="1">
      <c r="A1000" t="s">
        <v>2566</v>
      </c>
      <c r="B1000" s="3">
        <v>22</v>
      </c>
      <c r="C1000" s="1">
        <v>1.0255071599045346E-4</v>
      </c>
    </row>
    <row r="1001" spans="1:3" hidden="1">
      <c r="A1001" t="s">
        <v>2515</v>
      </c>
      <c r="B1001" s="3">
        <v>22</v>
      </c>
      <c r="C1001" s="1">
        <v>1.0255071599045346E-4</v>
      </c>
    </row>
    <row r="1002" spans="1:3" hidden="1">
      <c r="A1002" t="s">
        <v>4481</v>
      </c>
      <c r="B1002" s="3">
        <v>22</v>
      </c>
      <c r="C1002" s="1">
        <v>1.0255071599045346E-4</v>
      </c>
    </row>
    <row r="1003" spans="1:3" hidden="1">
      <c r="A1003" t="s">
        <v>3905</v>
      </c>
      <c r="B1003" s="3">
        <v>22</v>
      </c>
      <c r="C1003" s="1">
        <v>1.0255071599045346E-4</v>
      </c>
    </row>
    <row r="1004" spans="1:3" hidden="1">
      <c r="A1004" t="s">
        <v>4749</v>
      </c>
      <c r="B1004" s="3">
        <v>22</v>
      </c>
      <c r="C1004" s="1">
        <v>1.0255071599045346E-4</v>
      </c>
    </row>
    <row r="1005" spans="1:3" hidden="1">
      <c r="A1005" t="s">
        <v>5021</v>
      </c>
      <c r="B1005" s="3">
        <v>22</v>
      </c>
      <c r="C1005" s="1">
        <v>1.0255071599045346E-4</v>
      </c>
    </row>
    <row r="1006" spans="1:3" hidden="1">
      <c r="A1006" t="s">
        <v>3738</v>
      </c>
      <c r="B1006" s="3">
        <v>22</v>
      </c>
      <c r="C1006" s="1">
        <v>1.0255071599045346E-4</v>
      </c>
    </row>
    <row r="1007" spans="1:3" hidden="1">
      <c r="A1007" t="s">
        <v>4662</v>
      </c>
      <c r="B1007" s="3">
        <v>22</v>
      </c>
      <c r="C1007" s="1">
        <v>1.0255071599045346E-4</v>
      </c>
    </row>
    <row r="1008" spans="1:3" hidden="1">
      <c r="A1008" t="s">
        <v>3572</v>
      </c>
      <c r="B1008" s="3">
        <v>22</v>
      </c>
      <c r="C1008" s="1">
        <v>1.0255071599045346E-4</v>
      </c>
    </row>
    <row r="1009" spans="1:3" hidden="1">
      <c r="A1009" t="s">
        <v>3270</v>
      </c>
      <c r="B1009" s="3">
        <v>22</v>
      </c>
      <c r="C1009" s="1">
        <v>1.0255071599045346E-4</v>
      </c>
    </row>
    <row r="1010" spans="1:3" hidden="1">
      <c r="A1010" t="s">
        <v>4016</v>
      </c>
      <c r="B1010" s="3">
        <v>22</v>
      </c>
      <c r="C1010" s="1">
        <v>1.0255071599045346E-4</v>
      </c>
    </row>
    <row r="1011" spans="1:3" hidden="1">
      <c r="A1011" t="s">
        <v>4631</v>
      </c>
      <c r="B1011" s="3">
        <v>22</v>
      </c>
      <c r="C1011" s="1">
        <v>1.0255071599045346E-4</v>
      </c>
    </row>
    <row r="1012" spans="1:3" hidden="1">
      <c r="A1012" t="s">
        <v>4568</v>
      </c>
      <c r="B1012" s="3">
        <v>22</v>
      </c>
      <c r="C1012" s="1">
        <v>1.0255071599045346E-4</v>
      </c>
    </row>
    <row r="1013" spans="1:3" hidden="1">
      <c r="A1013" t="s">
        <v>5184</v>
      </c>
      <c r="B1013" s="3">
        <v>22</v>
      </c>
      <c r="C1013" s="1">
        <v>1.0255071599045346E-4</v>
      </c>
    </row>
    <row r="1014" spans="1:3" hidden="1">
      <c r="A1014" t="s">
        <v>3938</v>
      </c>
      <c r="B1014" s="3">
        <v>21</v>
      </c>
      <c r="C1014" s="1">
        <v>9.7889319809069212E-5</v>
      </c>
    </row>
    <row r="1015" spans="1:3" hidden="1">
      <c r="A1015" t="s">
        <v>3114</v>
      </c>
      <c r="B1015" s="3">
        <v>21</v>
      </c>
      <c r="C1015" s="1">
        <v>9.7889319809069212E-5</v>
      </c>
    </row>
    <row r="1016" spans="1:3" hidden="1">
      <c r="A1016" t="s">
        <v>3553</v>
      </c>
      <c r="B1016" s="3">
        <v>21</v>
      </c>
      <c r="C1016" s="1">
        <v>9.7889319809069212E-5</v>
      </c>
    </row>
    <row r="1017" spans="1:3" hidden="1">
      <c r="A1017" t="s">
        <v>4951</v>
      </c>
      <c r="B1017" s="3">
        <v>21</v>
      </c>
      <c r="C1017" s="1">
        <v>9.7889319809069212E-5</v>
      </c>
    </row>
    <row r="1018" spans="1:3" hidden="1">
      <c r="A1018" t="s">
        <v>4366</v>
      </c>
      <c r="B1018" s="3">
        <v>21</v>
      </c>
      <c r="C1018" s="1">
        <v>9.7889319809069212E-5</v>
      </c>
    </row>
    <row r="1019" spans="1:3" hidden="1">
      <c r="A1019" t="s">
        <v>4396</v>
      </c>
      <c r="B1019" s="3">
        <v>21</v>
      </c>
      <c r="C1019" s="1">
        <v>9.7889319809069212E-5</v>
      </c>
    </row>
    <row r="1020" spans="1:3" hidden="1">
      <c r="A1020" t="s">
        <v>3680</v>
      </c>
      <c r="B1020" s="3">
        <v>21</v>
      </c>
      <c r="C1020" s="1">
        <v>9.7889319809069212E-5</v>
      </c>
    </row>
    <row r="1021" spans="1:3" hidden="1">
      <c r="A1021" t="s">
        <v>3683</v>
      </c>
      <c r="B1021" s="3">
        <v>21</v>
      </c>
      <c r="C1021" s="1">
        <v>9.7889319809069212E-5</v>
      </c>
    </row>
    <row r="1022" spans="1:3" hidden="1">
      <c r="A1022" t="s">
        <v>3776</v>
      </c>
      <c r="B1022" s="3">
        <v>21</v>
      </c>
      <c r="C1022" s="1">
        <v>9.7889319809069212E-5</v>
      </c>
    </row>
    <row r="1023" spans="1:3" hidden="1">
      <c r="A1023" t="s">
        <v>4454</v>
      </c>
      <c r="B1023" s="3">
        <v>21</v>
      </c>
      <c r="C1023" s="1">
        <v>9.7889319809069212E-5</v>
      </c>
    </row>
    <row r="1024" spans="1:3" hidden="1">
      <c r="A1024" t="s">
        <v>3889</v>
      </c>
      <c r="B1024" s="3">
        <v>21</v>
      </c>
      <c r="C1024" s="1">
        <v>9.7889319809069212E-5</v>
      </c>
    </row>
    <row r="1025" spans="1:3" hidden="1">
      <c r="A1025" t="s">
        <v>4161</v>
      </c>
      <c r="B1025" s="3">
        <v>21</v>
      </c>
      <c r="C1025" s="1">
        <v>9.7889319809069212E-5</v>
      </c>
    </row>
    <row r="1026" spans="1:3" hidden="1">
      <c r="A1026" t="s">
        <v>2601</v>
      </c>
      <c r="B1026" s="3">
        <v>21</v>
      </c>
      <c r="C1026" s="1">
        <v>9.7889319809069212E-5</v>
      </c>
    </row>
    <row r="1027" spans="1:3" hidden="1">
      <c r="A1027" t="s">
        <v>2530</v>
      </c>
      <c r="B1027" s="3">
        <v>21</v>
      </c>
      <c r="C1027" s="1">
        <v>9.7889319809069212E-5</v>
      </c>
    </row>
    <row r="1028" spans="1:3" hidden="1">
      <c r="A1028" t="s">
        <v>4529</v>
      </c>
      <c r="B1028" s="3">
        <v>21</v>
      </c>
      <c r="C1028" s="1">
        <v>9.7889319809069212E-5</v>
      </c>
    </row>
    <row r="1029" spans="1:3" hidden="1">
      <c r="A1029" t="s">
        <v>2836</v>
      </c>
      <c r="B1029" s="3">
        <v>21</v>
      </c>
      <c r="C1029" s="1">
        <v>9.7889319809069212E-5</v>
      </c>
    </row>
    <row r="1030" spans="1:3" hidden="1">
      <c r="A1030" t="s">
        <v>3648</v>
      </c>
      <c r="B1030" s="3">
        <v>21</v>
      </c>
      <c r="C1030" s="1">
        <v>9.7889319809069212E-5</v>
      </c>
    </row>
    <row r="1031" spans="1:3" hidden="1">
      <c r="A1031" t="s">
        <v>4527</v>
      </c>
      <c r="B1031" s="3">
        <v>21</v>
      </c>
      <c r="C1031" s="1">
        <v>9.7889319809069212E-5</v>
      </c>
    </row>
    <row r="1032" spans="1:3" hidden="1">
      <c r="A1032" t="s">
        <v>2505</v>
      </c>
      <c r="B1032" s="3">
        <v>21</v>
      </c>
      <c r="C1032" s="1">
        <v>9.7889319809069212E-5</v>
      </c>
    </row>
    <row r="1033" spans="1:3" hidden="1">
      <c r="A1033" t="s">
        <v>4986</v>
      </c>
      <c r="B1033" s="3">
        <v>21</v>
      </c>
      <c r="C1033" s="1">
        <v>9.7889319809069212E-5</v>
      </c>
    </row>
    <row r="1034" spans="1:3" hidden="1">
      <c r="A1034" t="s">
        <v>3749</v>
      </c>
      <c r="B1034" s="3">
        <v>21</v>
      </c>
      <c r="C1034" s="1">
        <v>9.7889319809069212E-5</v>
      </c>
    </row>
    <row r="1035" spans="1:3" hidden="1">
      <c r="A1035" t="s">
        <v>3174</v>
      </c>
      <c r="B1035" s="3">
        <v>21</v>
      </c>
      <c r="C1035" s="1">
        <v>9.7889319809069212E-5</v>
      </c>
    </row>
    <row r="1036" spans="1:3" hidden="1">
      <c r="A1036" t="s">
        <v>4077</v>
      </c>
      <c r="B1036" s="3">
        <v>21</v>
      </c>
      <c r="C1036" s="1">
        <v>9.7889319809069212E-5</v>
      </c>
    </row>
    <row r="1037" spans="1:3" hidden="1">
      <c r="A1037" t="s">
        <v>2447</v>
      </c>
      <c r="B1037" s="3">
        <v>21</v>
      </c>
      <c r="C1037" s="1">
        <v>9.7889319809069212E-5</v>
      </c>
    </row>
    <row r="1038" spans="1:3" hidden="1">
      <c r="A1038" t="s">
        <v>3617</v>
      </c>
      <c r="B1038" s="3">
        <v>21</v>
      </c>
      <c r="C1038" s="1">
        <v>9.7889319809069212E-5</v>
      </c>
    </row>
    <row r="1039" spans="1:3" hidden="1">
      <c r="A1039" t="s">
        <v>3839</v>
      </c>
      <c r="B1039" s="3">
        <v>21</v>
      </c>
      <c r="C1039" s="1">
        <v>9.7889319809069212E-5</v>
      </c>
    </row>
    <row r="1040" spans="1:3" hidden="1">
      <c r="A1040" t="s">
        <v>4831</v>
      </c>
      <c r="B1040" s="3">
        <v>21</v>
      </c>
      <c r="C1040" s="1">
        <v>9.7889319809069212E-5</v>
      </c>
    </row>
    <row r="1041" spans="1:3" hidden="1">
      <c r="A1041" t="s">
        <v>3699</v>
      </c>
      <c r="B1041" s="3">
        <v>21</v>
      </c>
      <c r="C1041" s="1">
        <v>9.7889319809069212E-5</v>
      </c>
    </row>
    <row r="1042" spans="1:3" hidden="1">
      <c r="A1042" t="s">
        <v>4973</v>
      </c>
      <c r="B1042" s="3">
        <v>21</v>
      </c>
      <c r="C1042" s="1">
        <v>9.7889319809069212E-5</v>
      </c>
    </row>
    <row r="1043" spans="1:3" hidden="1">
      <c r="A1043" t="s">
        <v>5197</v>
      </c>
      <c r="B1043" s="3">
        <v>21</v>
      </c>
      <c r="C1043" s="1">
        <v>9.7889319809069212E-5</v>
      </c>
    </row>
    <row r="1044" spans="1:3" hidden="1">
      <c r="A1044" t="s">
        <v>4567</v>
      </c>
      <c r="B1044" s="3">
        <v>21</v>
      </c>
      <c r="C1044" s="1">
        <v>9.7889319809069212E-5</v>
      </c>
    </row>
    <row r="1045" spans="1:3" hidden="1">
      <c r="A1045" t="s">
        <v>3966</v>
      </c>
      <c r="B1045" s="3">
        <v>21</v>
      </c>
      <c r="C1045" s="1">
        <v>9.7889319809069212E-5</v>
      </c>
    </row>
    <row r="1046" spans="1:3" hidden="1">
      <c r="A1046" t="s">
        <v>3321</v>
      </c>
      <c r="B1046" s="3">
        <v>20</v>
      </c>
      <c r="C1046" s="1">
        <v>9.3227923627684962E-5</v>
      </c>
    </row>
    <row r="1047" spans="1:3" hidden="1">
      <c r="A1047" t="s">
        <v>2808</v>
      </c>
      <c r="B1047" s="3">
        <v>20</v>
      </c>
      <c r="C1047" s="1">
        <v>9.3227923627684962E-5</v>
      </c>
    </row>
    <row r="1048" spans="1:3" hidden="1">
      <c r="A1048" t="s">
        <v>3073</v>
      </c>
      <c r="B1048" s="3">
        <v>20</v>
      </c>
      <c r="C1048" s="1">
        <v>9.3227923627684962E-5</v>
      </c>
    </row>
    <row r="1049" spans="1:3" hidden="1">
      <c r="A1049" t="s">
        <v>5007</v>
      </c>
      <c r="B1049" s="3">
        <v>20</v>
      </c>
      <c r="C1049" s="1">
        <v>9.3227923627684962E-5</v>
      </c>
    </row>
    <row r="1050" spans="1:3" hidden="1">
      <c r="A1050" t="s">
        <v>2975</v>
      </c>
      <c r="B1050" s="3">
        <v>20</v>
      </c>
      <c r="C1050" s="1">
        <v>9.3227923627684962E-5</v>
      </c>
    </row>
    <row r="1051" spans="1:3" hidden="1">
      <c r="A1051" t="s">
        <v>4377</v>
      </c>
      <c r="B1051" s="3">
        <v>20</v>
      </c>
      <c r="C1051" s="1">
        <v>9.3227923627684962E-5</v>
      </c>
    </row>
    <row r="1052" spans="1:3" hidden="1">
      <c r="A1052" t="s">
        <v>3343</v>
      </c>
      <c r="B1052" s="3">
        <v>20</v>
      </c>
      <c r="C1052" s="1">
        <v>9.3227923627684962E-5</v>
      </c>
    </row>
    <row r="1053" spans="1:3" hidden="1">
      <c r="A1053" t="s">
        <v>2965</v>
      </c>
      <c r="B1053" s="3">
        <v>20</v>
      </c>
      <c r="C1053" s="1">
        <v>9.3227923627684962E-5</v>
      </c>
    </row>
    <row r="1054" spans="1:3" hidden="1">
      <c r="A1054" t="s">
        <v>4848</v>
      </c>
      <c r="B1054" s="3">
        <v>20</v>
      </c>
      <c r="C1054" s="1">
        <v>9.3227923627684962E-5</v>
      </c>
    </row>
    <row r="1055" spans="1:3" hidden="1">
      <c r="A1055" t="s">
        <v>2968</v>
      </c>
      <c r="B1055" s="3">
        <v>20</v>
      </c>
      <c r="C1055" s="1">
        <v>9.3227923627684962E-5</v>
      </c>
    </row>
    <row r="1056" spans="1:3" hidden="1">
      <c r="A1056" t="s">
        <v>2959</v>
      </c>
      <c r="B1056" s="3">
        <v>20</v>
      </c>
      <c r="C1056" s="1">
        <v>9.3227923627684962E-5</v>
      </c>
    </row>
    <row r="1057" spans="1:3" hidden="1">
      <c r="A1057" t="s">
        <v>4817</v>
      </c>
      <c r="B1057" s="3">
        <v>20</v>
      </c>
      <c r="C1057" s="1">
        <v>9.3227923627684962E-5</v>
      </c>
    </row>
    <row r="1058" spans="1:3" hidden="1">
      <c r="A1058" t="s">
        <v>3373</v>
      </c>
      <c r="B1058" s="3">
        <v>20</v>
      </c>
      <c r="C1058" s="1">
        <v>9.3227923627684962E-5</v>
      </c>
    </row>
    <row r="1059" spans="1:3" hidden="1">
      <c r="A1059" t="s">
        <v>2816</v>
      </c>
      <c r="B1059" s="3">
        <v>20</v>
      </c>
      <c r="C1059" s="1">
        <v>9.3227923627684962E-5</v>
      </c>
    </row>
    <row r="1060" spans="1:3" hidden="1">
      <c r="A1060" t="s">
        <v>5227</v>
      </c>
      <c r="B1060" s="3">
        <v>20</v>
      </c>
      <c r="C1060" s="1">
        <v>9.3227923627684962E-5</v>
      </c>
    </row>
    <row r="1061" spans="1:3" hidden="1">
      <c r="A1061" t="s">
        <v>3458</v>
      </c>
      <c r="B1061" s="3">
        <v>20</v>
      </c>
      <c r="C1061" s="1">
        <v>9.3227923627684962E-5</v>
      </c>
    </row>
    <row r="1062" spans="1:3" hidden="1">
      <c r="A1062" t="s">
        <v>4219</v>
      </c>
      <c r="B1062" s="3">
        <v>20</v>
      </c>
      <c r="C1062" s="1">
        <v>9.3227923627684962E-5</v>
      </c>
    </row>
    <row r="1063" spans="1:3" hidden="1">
      <c r="A1063" t="s">
        <v>3420</v>
      </c>
      <c r="B1063" s="3">
        <v>20</v>
      </c>
      <c r="C1063" s="1">
        <v>9.3227923627684962E-5</v>
      </c>
    </row>
    <row r="1064" spans="1:3" hidden="1">
      <c r="A1064" t="s">
        <v>4324</v>
      </c>
      <c r="B1064" s="3">
        <v>20</v>
      </c>
      <c r="C1064" s="1">
        <v>9.3227923627684962E-5</v>
      </c>
    </row>
    <row r="1065" spans="1:3" hidden="1">
      <c r="A1065" t="s">
        <v>4131</v>
      </c>
      <c r="B1065" s="3">
        <v>20</v>
      </c>
      <c r="C1065" s="1">
        <v>9.3227923627684962E-5</v>
      </c>
    </row>
    <row r="1066" spans="1:3" hidden="1">
      <c r="A1066" t="s">
        <v>4200</v>
      </c>
      <c r="B1066" s="3">
        <v>20</v>
      </c>
      <c r="C1066" s="1">
        <v>9.3227923627684962E-5</v>
      </c>
    </row>
    <row r="1067" spans="1:3" hidden="1">
      <c r="A1067" t="s">
        <v>2840</v>
      </c>
      <c r="B1067" s="3">
        <v>20</v>
      </c>
      <c r="C1067" s="1">
        <v>9.3227923627684962E-5</v>
      </c>
    </row>
    <row r="1068" spans="1:3" hidden="1">
      <c r="A1068" t="s">
        <v>3381</v>
      </c>
      <c r="B1068" s="3">
        <v>20</v>
      </c>
      <c r="C1068" s="1">
        <v>9.3227923627684962E-5</v>
      </c>
    </row>
    <row r="1069" spans="1:3" hidden="1">
      <c r="A1069" t="s">
        <v>3405</v>
      </c>
      <c r="B1069" s="3">
        <v>20</v>
      </c>
      <c r="C1069" s="1">
        <v>9.3227923627684962E-5</v>
      </c>
    </row>
    <row r="1070" spans="1:3" hidden="1">
      <c r="A1070" t="s">
        <v>4058</v>
      </c>
      <c r="B1070" s="3">
        <v>20</v>
      </c>
      <c r="C1070" s="1">
        <v>9.3227923627684962E-5</v>
      </c>
    </row>
    <row r="1071" spans="1:3" hidden="1">
      <c r="A1071" t="s">
        <v>3180</v>
      </c>
      <c r="B1071" s="3">
        <v>20</v>
      </c>
      <c r="C1071" s="1">
        <v>9.3227923627684962E-5</v>
      </c>
    </row>
    <row r="1072" spans="1:3" hidden="1">
      <c r="A1072" t="s">
        <v>4871</v>
      </c>
      <c r="B1072" s="3">
        <v>20</v>
      </c>
      <c r="C1072" s="1">
        <v>9.3227923627684962E-5</v>
      </c>
    </row>
    <row r="1073" spans="1:3" hidden="1">
      <c r="A1073" t="s">
        <v>3585</v>
      </c>
      <c r="B1073" s="3">
        <v>20</v>
      </c>
      <c r="C1073" s="1">
        <v>9.3227923627684962E-5</v>
      </c>
    </row>
    <row r="1074" spans="1:3" hidden="1">
      <c r="A1074" t="s">
        <v>3221</v>
      </c>
      <c r="B1074" s="3">
        <v>20</v>
      </c>
      <c r="C1074" s="1">
        <v>9.3227923627684962E-5</v>
      </c>
    </row>
    <row r="1075" spans="1:3" hidden="1">
      <c r="A1075" t="s">
        <v>5050</v>
      </c>
      <c r="B1075" s="3">
        <v>20</v>
      </c>
      <c r="C1075" s="1">
        <v>9.3227923627684962E-5</v>
      </c>
    </row>
    <row r="1076" spans="1:3" hidden="1">
      <c r="A1076" t="s">
        <v>4765</v>
      </c>
      <c r="B1076" s="3">
        <v>20</v>
      </c>
      <c r="C1076" s="1">
        <v>9.3227923627684962E-5</v>
      </c>
    </row>
    <row r="1077" spans="1:3" hidden="1">
      <c r="A1077" t="s">
        <v>4008</v>
      </c>
      <c r="B1077" s="3">
        <v>20</v>
      </c>
      <c r="C1077" s="1">
        <v>9.3227923627684962E-5</v>
      </c>
    </row>
    <row r="1078" spans="1:3" hidden="1">
      <c r="A1078" t="s">
        <v>5148</v>
      </c>
      <c r="B1078" s="3">
        <v>20</v>
      </c>
      <c r="C1078" s="1">
        <v>9.3227923627684962E-5</v>
      </c>
    </row>
    <row r="1079" spans="1:3" hidden="1">
      <c r="A1079" t="s">
        <v>4440</v>
      </c>
      <c r="B1079" s="3">
        <v>20</v>
      </c>
      <c r="C1079" s="1">
        <v>9.3227923627684962E-5</v>
      </c>
    </row>
    <row r="1080" spans="1:3" hidden="1">
      <c r="A1080" t="s">
        <v>5127</v>
      </c>
      <c r="B1080" s="3">
        <v>20</v>
      </c>
      <c r="C1080" s="1">
        <v>9.3227923627684962E-5</v>
      </c>
    </row>
    <row r="1081" spans="1:3" hidden="1">
      <c r="A1081" t="s">
        <v>4423</v>
      </c>
      <c r="B1081" s="3">
        <v>20</v>
      </c>
      <c r="C1081" s="1">
        <v>9.3227923627684962E-5</v>
      </c>
    </row>
    <row r="1082" spans="1:3" hidden="1">
      <c r="A1082" t="s">
        <v>5186</v>
      </c>
      <c r="B1082" s="3">
        <v>20</v>
      </c>
      <c r="C1082" s="1">
        <v>9.3227923627684962E-5</v>
      </c>
    </row>
    <row r="1083" spans="1:3" hidden="1">
      <c r="A1083" t="s">
        <v>4965</v>
      </c>
      <c r="B1083" s="3">
        <v>20</v>
      </c>
      <c r="C1083" s="1">
        <v>9.3227923627684962E-5</v>
      </c>
    </row>
    <row r="1084" spans="1:3" hidden="1">
      <c r="A1084" t="s">
        <v>4861</v>
      </c>
      <c r="B1084" s="3">
        <v>19</v>
      </c>
      <c r="C1084" s="1">
        <v>8.8566527446300712E-5</v>
      </c>
    </row>
    <row r="1085" spans="1:3" hidden="1">
      <c r="A1085" t="s">
        <v>3034</v>
      </c>
      <c r="B1085" s="3">
        <v>19</v>
      </c>
      <c r="C1085" s="1">
        <v>8.8566527446300712E-5</v>
      </c>
    </row>
    <row r="1086" spans="1:3" hidden="1">
      <c r="A1086" t="s">
        <v>5098</v>
      </c>
      <c r="B1086" s="3">
        <v>19</v>
      </c>
      <c r="C1086" s="1">
        <v>8.8566527446300712E-5</v>
      </c>
    </row>
    <row r="1087" spans="1:3" hidden="1">
      <c r="A1087" t="s">
        <v>3537</v>
      </c>
      <c r="B1087" s="3">
        <v>19</v>
      </c>
      <c r="C1087" s="1">
        <v>8.8566527446300712E-5</v>
      </c>
    </row>
    <row r="1088" spans="1:3" hidden="1">
      <c r="A1088" t="s">
        <v>3053</v>
      </c>
      <c r="B1088" s="3">
        <v>19</v>
      </c>
      <c r="C1088" s="1">
        <v>8.8566527446300712E-5</v>
      </c>
    </row>
    <row r="1089" spans="1:3" hidden="1">
      <c r="A1089" t="s">
        <v>4399</v>
      </c>
      <c r="B1089" s="3">
        <v>19</v>
      </c>
      <c r="C1089" s="1">
        <v>8.8566527446300712E-5</v>
      </c>
    </row>
    <row r="1090" spans="1:3" hidden="1">
      <c r="A1090" t="s">
        <v>2907</v>
      </c>
      <c r="B1090" s="3">
        <v>19</v>
      </c>
      <c r="C1090" s="1">
        <v>8.8566527446300712E-5</v>
      </c>
    </row>
    <row r="1091" spans="1:3" hidden="1">
      <c r="A1091" t="s">
        <v>3467</v>
      </c>
      <c r="B1091" s="3">
        <v>19</v>
      </c>
      <c r="C1091" s="1">
        <v>8.8566527446300712E-5</v>
      </c>
    </row>
    <row r="1092" spans="1:3" hidden="1">
      <c r="A1092" t="s">
        <v>2491</v>
      </c>
      <c r="B1092" s="3">
        <v>19</v>
      </c>
      <c r="C1092" s="1">
        <v>8.8566527446300712E-5</v>
      </c>
    </row>
    <row r="1093" spans="1:3" hidden="1">
      <c r="A1093" t="s">
        <v>2486</v>
      </c>
      <c r="B1093" s="3">
        <v>19</v>
      </c>
      <c r="C1093" s="1">
        <v>8.8566527446300712E-5</v>
      </c>
    </row>
    <row r="1094" spans="1:3" hidden="1">
      <c r="A1094" t="s">
        <v>4484</v>
      </c>
      <c r="B1094" s="3">
        <v>19</v>
      </c>
      <c r="C1094" s="1">
        <v>8.8566527446300712E-5</v>
      </c>
    </row>
    <row r="1095" spans="1:3" hidden="1">
      <c r="A1095" t="s">
        <v>2473</v>
      </c>
      <c r="B1095" s="3">
        <v>19</v>
      </c>
      <c r="C1095" s="1">
        <v>8.8566527446300712E-5</v>
      </c>
    </row>
    <row r="1096" spans="1:3" hidden="1">
      <c r="A1096" t="s">
        <v>4146</v>
      </c>
      <c r="B1096" s="3">
        <v>19</v>
      </c>
      <c r="C1096" s="1">
        <v>8.8566527446300712E-5</v>
      </c>
    </row>
    <row r="1097" spans="1:3" hidden="1">
      <c r="A1097" t="s">
        <v>4194</v>
      </c>
      <c r="B1097" s="3">
        <v>19</v>
      </c>
      <c r="C1097" s="1">
        <v>8.8566527446300712E-5</v>
      </c>
    </row>
    <row r="1098" spans="1:3" hidden="1">
      <c r="A1098" t="s">
        <v>3397</v>
      </c>
      <c r="B1098" s="3">
        <v>19</v>
      </c>
      <c r="C1098" s="1">
        <v>8.8566527446300712E-5</v>
      </c>
    </row>
    <row r="1099" spans="1:3" hidden="1">
      <c r="A1099" t="s">
        <v>3761</v>
      </c>
      <c r="B1099" s="3">
        <v>19</v>
      </c>
      <c r="C1099" s="1">
        <v>8.8566527446300712E-5</v>
      </c>
    </row>
    <row r="1100" spans="1:3" hidden="1">
      <c r="A1100" t="s">
        <v>4246</v>
      </c>
      <c r="B1100" s="3">
        <v>19</v>
      </c>
      <c r="C1100" s="1">
        <v>8.8566527446300712E-5</v>
      </c>
    </row>
    <row r="1101" spans="1:3" hidden="1">
      <c r="A1101" t="s">
        <v>2554</v>
      </c>
      <c r="B1101" s="3">
        <v>19</v>
      </c>
      <c r="C1101" s="1">
        <v>8.8566527446300712E-5</v>
      </c>
    </row>
    <row r="1102" spans="1:3" hidden="1">
      <c r="A1102" t="s">
        <v>4152</v>
      </c>
      <c r="B1102" s="3">
        <v>19</v>
      </c>
      <c r="C1102" s="1">
        <v>8.8566527446300712E-5</v>
      </c>
    </row>
    <row r="1103" spans="1:3" hidden="1">
      <c r="A1103" t="s">
        <v>2571</v>
      </c>
      <c r="B1103" s="3">
        <v>19</v>
      </c>
      <c r="C1103" s="1">
        <v>8.8566527446300712E-5</v>
      </c>
    </row>
    <row r="1104" spans="1:3" hidden="1">
      <c r="A1104" t="s">
        <v>3228</v>
      </c>
      <c r="B1104" s="3">
        <v>19</v>
      </c>
      <c r="C1104" s="1">
        <v>8.8566527446300712E-5</v>
      </c>
    </row>
    <row r="1105" spans="1:3" hidden="1">
      <c r="A1105" t="s">
        <v>4722</v>
      </c>
      <c r="B1105" s="3">
        <v>19</v>
      </c>
      <c r="C1105" s="1">
        <v>8.8566527446300712E-5</v>
      </c>
    </row>
    <row r="1106" spans="1:3" hidden="1">
      <c r="A1106" t="s">
        <v>3867</v>
      </c>
      <c r="B1106" s="3">
        <v>19</v>
      </c>
      <c r="C1106" s="1">
        <v>8.8566527446300712E-5</v>
      </c>
    </row>
    <row r="1107" spans="1:3" hidden="1">
      <c r="A1107" t="s">
        <v>3313</v>
      </c>
      <c r="B1107" s="3">
        <v>19</v>
      </c>
      <c r="C1107" s="1">
        <v>8.8566527446300712E-5</v>
      </c>
    </row>
    <row r="1108" spans="1:3" hidden="1">
      <c r="A1108" t="s">
        <v>2660</v>
      </c>
      <c r="B1108" s="3">
        <v>19</v>
      </c>
      <c r="C1108" s="1">
        <v>8.8566527446300712E-5</v>
      </c>
    </row>
    <row r="1109" spans="1:3" hidden="1">
      <c r="A1109" t="s">
        <v>4943</v>
      </c>
      <c r="B1109" s="3">
        <v>19</v>
      </c>
      <c r="C1109" s="1">
        <v>8.8566527446300712E-5</v>
      </c>
    </row>
    <row r="1110" spans="1:3" hidden="1">
      <c r="A1110" t="s">
        <v>3075</v>
      </c>
      <c r="B1110" s="3">
        <v>19</v>
      </c>
      <c r="C1110" s="1">
        <v>8.8566527446300712E-5</v>
      </c>
    </row>
    <row r="1111" spans="1:3" hidden="1">
      <c r="A1111" t="s">
        <v>5126</v>
      </c>
      <c r="B1111" s="3">
        <v>19</v>
      </c>
      <c r="C1111" s="1">
        <v>8.8566527446300712E-5</v>
      </c>
    </row>
    <row r="1112" spans="1:3" hidden="1">
      <c r="A1112" t="s">
        <v>4540</v>
      </c>
      <c r="B1112" s="3">
        <v>19</v>
      </c>
      <c r="C1112" s="1">
        <v>8.8566527446300712E-5</v>
      </c>
    </row>
    <row r="1113" spans="1:3" hidden="1">
      <c r="A1113" t="s">
        <v>3158</v>
      </c>
      <c r="B1113" s="3">
        <v>19</v>
      </c>
      <c r="C1113" s="1">
        <v>8.8566527446300712E-5</v>
      </c>
    </row>
    <row r="1114" spans="1:3" hidden="1">
      <c r="A1114" t="s">
        <v>3810</v>
      </c>
      <c r="B1114" s="3">
        <v>19</v>
      </c>
      <c r="C1114" s="1">
        <v>8.8566527446300712E-5</v>
      </c>
    </row>
    <row r="1115" spans="1:3" hidden="1">
      <c r="A1115" t="s">
        <v>3988</v>
      </c>
      <c r="B1115" s="3">
        <v>19</v>
      </c>
      <c r="C1115" s="1">
        <v>8.8566527446300712E-5</v>
      </c>
    </row>
    <row r="1116" spans="1:3" hidden="1">
      <c r="A1116" t="s">
        <v>2985</v>
      </c>
      <c r="B1116" s="3">
        <v>18</v>
      </c>
      <c r="C1116" s="1">
        <v>8.3905131264916461E-5</v>
      </c>
    </row>
    <row r="1117" spans="1:3" hidden="1">
      <c r="A1117" t="s">
        <v>5104</v>
      </c>
      <c r="B1117" s="3">
        <v>18</v>
      </c>
      <c r="C1117" s="1">
        <v>8.3905131264916461E-5</v>
      </c>
    </row>
    <row r="1118" spans="1:3" hidden="1">
      <c r="A1118" t="s">
        <v>4909</v>
      </c>
      <c r="B1118" s="3">
        <v>18</v>
      </c>
      <c r="C1118" s="1">
        <v>8.3905131264916461E-5</v>
      </c>
    </row>
    <row r="1119" spans="1:3" hidden="1">
      <c r="A1119" t="s">
        <v>2797</v>
      </c>
      <c r="B1119" s="3">
        <v>18</v>
      </c>
      <c r="C1119" s="1">
        <v>8.3905131264916461E-5</v>
      </c>
    </row>
    <row r="1120" spans="1:3" hidden="1">
      <c r="A1120" t="s">
        <v>3052</v>
      </c>
      <c r="B1120" s="3">
        <v>18</v>
      </c>
      <c r="C1120" s="1">
        <v>8.3905131264916461E-5</v>
      </c>
    </row>
    <row r="1121" spans="1:3" hidden="1">
      <c r="A1121" t="s">
        <v>4392</v>
      </c>
      <c r="B1121" s="3">
        <v>18</v>
      </c>
      <c r="C1121" s="1">
        <v>8.3905131264916461E-5</v>
      </c>
    </row>
    <row r="1122" spans="1:3" hidden="1">
      <c r="A1122" t="s">
        <v>3054</v>
      </c>
      <c r="B1122" s="3">
        <v>18</v>
      </c>
      <c r="C1122" s="1">
        <v>8.3905131264916461E-5</v>
      </c>
    </row>
    <row r="1123" spans="1:3" hidden="1">
      <c r="A1123" t="s">
        <v>4859</v>
      </c>
      <c r="B1123" s="3">
        <v>18</v>
      </c>
      <c r="C1123" s="1">
        <v>8.3905131264916461E-5</v>
      </c>
    </row>
    <row r="1124" spans="1:3" hidden="1">
      <c r="A1124" t="s">
        <v>2973</v>
      </c>
      <c r="B1124" s="3">
        <v>18</v>
      </c>
      <c r="C1124" s="1">
        <v>8.3905131264916461E-5</v>
      </c>
    </row>
    <row r="1125" spans="1:3" hidden="1">
      <c r="A1125" t="s">
        <v>3515</v>
      </c>
      <c r="B1125" s="3">
        <v>18</v>
      </c>
      <c r="C1125" s="1">
        <v>8.3905131264916461E-5</v>
      </c>
    </row>
    <row r="1126" spans="1:3" hidden="1">
      <c r="A1126" t="s">
        <v>3335</v>
      </c>
      <c r="B1126" s="3">
        <v>18</v>
      </c>
      <c r="C1126" s="1">
        <v>8.3905131264916461E-5</v>
      </c>
    </row>
    <row r="1127" spans="1:3" hidden="1">
      <c r="A1127" t="s">
        <v>4421</v>
      </c>
      <c r="B1127" s="3">
        <v>18</v>
      </c>
      <c r="C1127" s="1">
        <v>8.3905131264916461E-5</v>
      </c>
    </row>
    <row r="1128" spans="1:3" hidden="1">
      <c r="A1128" t="s">
        <v>3123</v>
      </c>
      <c r="B1128" s="3">
        <v>18</v>
      </c>
      <c r="C1128" s="1">
        <v>8.3905131264916461E-5</v>
      </c>
    </row>
    <row r="1129" spans="1:3" hidden="1">
      <c r="A1129" t="s">
        <v>3555</v>
      </c>
      <c r="B1129" s="3">
        <v>18</v>
      </c>
      <c r="C1129" s="1">
        <v>8.3905131264916461E-5</v>
      </c>
    </row>
    <row r="1130" spans="1:3" hidden="1">
      <c r="A1130" t="s">
        <v>3372</v>
      </c>
      <c r="B1130" s="3">
        <v>18</v>
      </c>
      <c r="C1130" s="1">
        <v>8.3905131264916461E-5</v>
      </c>
    </row>
    <row r="1131" spans="1:3" hidden="1">
      <c r="A1131" t="s">
        <v>5199</v>
      </c>
      <c r="B1131" s="3">
        <v>18</v>
      </c>
      <c r="C1131" s="1">
        <v>8.3905131264916461E-5</v>
      </c>
    </row>
    <row r="1132" spans="1:3" hidden="1">
      <c r="A1132" t="s">
        <v>4786</v>
      </c>
      <c r="B1132" s="3">
        <v>18</v>
      </c>
      <c r="C1132" s="1">
        <v>8.3905131264916461E-5</v>
      </c>
    </row>
    <row r="1133" spans="1:3" hidden="1">
      <c r="A1133" t="s">
        <v>4202</v>
      </c>
      <c r="B1133" s="3">
        <v>18</v>
      </c>
      <c r="C1133" s="1">
        <v>8.3905131264916461E-5</v>
      </c>
    </row>
    <row r="1134" spans="1:3" hidden="1">
      <c r="A1134" t="s">
        <v>3453</v>
      </c>
      <c r="B1134" s="3">
        <v>18</v>
      </c>
      <c r="C1134" s="1">
        <v>8.3905131264916461E-5</v>
      </c>
    </row>
    <row r="1135" spans="1:3" hidden="1">
      <c r="A1135" t="s">
        <v>4526</v>
      </c>
      <c r="B1135" s="3">
        <v>18</v>
      </c>
      <c r="C1135" s="1">
        <v>8.3905131264916461E-5</v>
      </c>
    </row>
    <row r="1136" spans="1:3" hidden="1">
      <c r="A1136" t="s">
        <v>4471</v>
      </c>
      <c r="B1136" s="3">
        <v>18</v>
      </c>
      <c r="C1136" s="1">
        <v>8.3905131264916461E-5</v>
      </c>
    </row>
    <row r="1137" spans="1:3" hidden="1">
      <c r="A1137" t="s">
        <v>2539</v>
      </c>
      <c r="B1137" s="3">
        <v>18</v>
      </c>
      <c r="C1137" s="1">
        <v>8.3905131264916461E-5</v>
      </c>
    </row>
    <row r="1138" spans="1:3" hidden="1">
      <c r="A1138" t="s">
        <v>3808</v>
      </c>
      <c r="B1138" s="3">
        <v>18</v>
      </c>
      <c r="C1138" s="1">
        <v>8.3905131264916461E-5</v>
      </c>
    </row>
    <row r="1139" spans="1:3" hidden="1">
      <c r="A1139" t="s">
        <v>3220</v>
      </c>
      <c r="B1139" s="3">
        <v>18</v>
      </c>
      <c r="C1139" s="1">
        <v>8.3905131264916461E-5</v>
      </c>
    </row>
    <row r="1140" spans="1:3" hidden="1">
      <c r="A1140" t="s">
        <v>3737</v>
      </c>
      <c r="B1140" s="3">
        <v>18</v>
      </c>
      <c r="C1140" s="1">
        <v>8.3905131264916461E-5</v>
      </c>
    </row>
    <row r="1141" spans="1:3" hidden="1">
      <c r="A1141" t="s">
        <v>5026</v>
      </c>
      <c r="B1141" s="3">
        <v>18</v>
      </c>
      <c r="C1141" s="1">
        <v>8.3905131264916461E-5</v>
      </c>
    </row>
    <row r="1142" spans="1:3" hidden="1">
      <c r="A1142" t="s">
        <v>2696</v>
      </c>
      <c r="B1142" s="3">
        <v>18</v>
      </c>
      <c r="C1142" s="1">
        <v>8.3905131264916461E-5</v>
      </c>
    </row>
    <row r="1143" spans="1:3" hidden="1">
      <c r="A1143" t="s">
        <v>4637</v>
      </c>
      <c r="B1143" s="3">
        <v>18</v>
      </c>
      <c r="C1143" s="1">
        <v>8.3905131264916461E-5</v>
      </c>
    </row>
    <row r="1144" spans="1:3" hidden="1">
      <c r="A1144" t="s">
        <v>4063</v>
      </c>
      <c r="B1144" s="3">
        <v>18</v>
      </c>
      <c r="C1144" s="1">
        <v>8.3905131264916461E-5</v>
      </c>
    </row>
    <row r="1145" spans="1:3" hidden="1">
      <c r="A1145" t="s">
        <v>2704</v>
      </c>
      <c r="B1145" s="3">
        <v>18</v>
      </c>
      <c r="C1145" s="1">
        <v>8.3905131264916461E-5</v>
      </c>
    </row>
    <row r="1146" spans="1:3" hidden="1">
      <c r="A1146" t="s">
        <v>4610</v>
      </c>
      <c r="B1146" s="3">
        <v>18</v>
      </c>
      <c r="C1146" s="1">
        <v>8.3905131264916461E-5</v>
      </c>
    </row>
    <row r="1147" spans="1:3" hidden="1">
      <c r="A1147" t="s">
        <v>3281</v>
      </c>
      <c r="B1147" s="3">
        <v>18</v>
      </c>
      <c r="C1147" s="1">
        <v>8.3905131264916461E-5</v>
      </c>
    </row>
    <row r="1148" spans="1:3" hidden="1">
      <c r="A1148" t="s">
        <v>4511</v>
      </c>
      <c r="B1148" s="3">
        <v>18</v>
      </c>
      <c r="C1148" s="1">
        <v>8.3905131264916461E-5</v>
      </c>
    </row>
    <row r="1149" spans="1:3" hidden="1">
      <c r="A1149" t="s">
        <v>2617</v>
      </c>
      <c r="B1149" s="3">
        <v>18</v>
      </c>
      <c r="C1149" s="1">
        <v>8.3905131264916461E-5</v>
      </c>
    </row>
    <row r="1150" spans="1:3" hidden="1">
      <c r="A1150" t="s">
        <v>5112</v>
      </c>
      <c r="B1150" s="3">
        <v>18</v>
      </c>
      <c r="C1150" s="1">
        <v>8.3905131264916461E-5</v>
      </c>
    </row>
    <row r="1151" spans="1:3" hidden="1">
      <c r="A1151" t="s">
        <v>5061</v>
      </c>
      <c r="B1151" s="3">
        <v>18</v>
      </c>
      <c r="C1151" s="1">
        <v>8.3905131264916461E-5</v>
      </c>
    </row>
    <row r="1152" spans="1:3" hidden="1">
      <c r="A1152" t="s">
        <v>3826</v>
      </c>
      <c r="B1152" s="3">
        <v>18</v>
      </c>
      <c r="C1152" s="1">
        <v>8.3905131264916461E-5</v>
      </c>
    </row>
    <row r="1153" spans="1:3" hidden="1">
      <c r="A1153" t="s">
        <v>4519</v>
      </c>
      <c r="B1153" s="3">
        <v>18</v>
      </c>
      <c r="C1153" s="1">
        <v>8.3905131264916461E-5</v>
      </c>
    </row>
    <row r="1154" spans="1:3" hidden="1">
      <c r="A1154" t="s">
        <v>2919</v>
      </c>
      <c r="B1154" s="3">
        <v>17</v>
      </c>
      <c r="C1154" s="1">
        <v>7.9243735083532225E-5</v>
      </c>
    </row>
    <row r="1155" spans="1:3" hidden="1">
      <c r="A1155" t="s">
        <v>2741</v>
      </c>
      <c r="B1155" s="3">
        <v>17</v>
      </c>
      <c r="C1155" s="1">
        <v>7.9243735083532225E-5</v>
      </c>
    </row>
    <row r="1156" spans="1:3" hidden="1">
      <c r="A1156" t="s">
        <v>3679</v>
      </c>
      <c r="B1156" s="3">
        <v>17</v>
      </c>
      <c r="C1156" s="1">
        <v>7.9243735083532225E-5</v>
      </c>
    </row>
    <row r="1157" spans="1:3" hidden="1">
      <c r="A1157" t="s">
        <v>5013</v>
      </c>
      <c r="B1157" s="3">
        <v>17</v>
      </c>
      <c r="C1157" s="1">
        <v>7.9243735083532225E-5</v>
      </c>
    </row>
    <row r="1158" spans="1:3" hidden="1">
      <c r="A1158" t="s">
        <v>2994</v>
      </c>
      <c r="B1158" s="3">
        <v>17</v>
      </c>
      <c r="C1158" s="1">
        <v>7.9243735083532225E-5</v>
      </c>
    </row>
    <row r="1159" spans="1:3" hidden="1">
      <c r="A1159" t="s">
        <v>3045</v>
      </c>
      <c r="B1159" s="3">
        <v>17</v>
      </c>
      <c r="C1159" s="1">
        <v>7.9243735083532225E-5</v>
      </c>
    </row>
    <row r="1160" spans="1:3" hidden="1">
      <c r="A1160" t="s">
        <v>2735</v>
      </c>
      <c r="B1160" s="3">
        <v>17</v>
      </c>
      <c r="C1160" s="1">
        <v>7.9243735083532225E-5</v>
      </c>
    </row>
    <row r="1161" spans="1:3" hidden="1">
      <c r="A1161" t="s">
        <v>4963</v>
      </c>
      <c r="B1161" s="3">
        <v>17</v>
      </c>
      <c r="C1161" s="1">
        <v>7.9243735083532225E-5</v>
      </c>
    </row>
    <row r="1162" spans="1:3" hidden="1">
      <c r="A1162" t="s">
        <v>4807</v>
      </c>
      <c r="B1162" s="3">
        <v>17</v>
      </c>
      <c r="C1162" s="1">
        <v>7.9243735083532225E-5</v>
      </c>
    </row>
    <row r="1163" spans="1:3" hidden="1">
      <c r="A1163" t="s">
        <v>4816</v>
      </c>
      <c r="B1163" s="3">
        <v>17</v>
      </c>
      <c r="C1163" s="1">
        <v>7.9243735083532225E-5</v>
      </c>
    </row>
    <row r="1164" spans="1:3" hidden="1">
      <c r="A1164" t="s">
        <v>2745</v>
      </c>
      <c r="B1164" s="3">
        <v>17</v>
      </c>
      <c r="C1164" s="1">
        <v>7.9243735083532225E-5</v>
      </c>
    </row>
    <row r="1165" spans="1:3" hidden="1">
      <c r="A1165" t="s">
        <v>4937</v>
      </c>
      <c r="B1165" s="3">
        <v>17</v>
      </c>
      <c r="C1165" s="1">
        <v>7.9243735083532225E-5</v>
      </c>
    </row>
    <row r="1166" spans="1:3" hidden="1">
      <c r="A1166" t="s">
        <v>5033</v>
      </c>
      <c r="B1166" s="3">
        <v>17</v>
      </c>
      <c r="C1166" s="1">
        <v>7.9243735083532225E-5</v>
      </c>
    </row>
    <row r="1167" spans="1:3" hidden="1">
      <c r="A1167" t="s">
        <v>4490</v>
      </c>
      <c r="B1167" s="3">
        <v>17</v>
      </c>
      <c r="C1167" s="1">
        <v>7.9243735083532225E-5</v>
      </c>
    </row>
    <row r="1168" spans="1:3" hidden="1">
      <c r="A1168" t="s">
        <v>4537</v>
      </c>
      <c r="B1168" s="3">
        <v>17</v>
      </c>
      <c r="C1168" s="1">
        <v>7.9243735083532225E-5</v>
      </c>
    </row>
    <row r="1169" spans="1:3" hidden="1">
      <c r="A1169" t="s">
        <v>4130</v>
      </c>
      <c r="B1169" s="3">
        <v>17</v>
      </c>
      <c r="C1169" s="1">
        <v>7.9243735083532225E-5</v>
      </c>
    </row>
    <row r="1170" spans="1:3" hidden="1">
      <c r="A1170" t="s">
        <v>4234</v>
      </c>
      <c r="B1170" s="3">
        <v>17</v>
      </c>
      <c r="C1170" s="1">
        <v>7.9243735083532225E-5</v>
      </c>
    </row>
    <row r="1171" spans="1:3" hidden="1">
      <c r="A1171" t="s">
        <v>2559</v>
      </c>
      <c r="B1171" s="3">
        <v>17</v>
      </c>
      <c r="C1171" s="1">
        <v>7.9243735083532225E-5</v>
      </c>
    </row>
    <row r="1172" spans="1:3" hidden="1">
      <c r="A1172" t="s">
        <v>2508</v>
      </c>
      <c r="B1172" s="3">
        <v>17</v>
      </c>
      <c r="C1172" s="1">
        <v>7.9243735083532225E-5</v>
      </c>
    </row>
    <row r="1173" spans="1:3" hidden="1">
      <c r="A1173" t="s">
        <v>4203</v>
      </c>
      <c r="B1173" s="3">
        <v>17</v>
      </c>
      <c r="C1173" s="1">
        <v>7.9243735083532225E-5</v>
      </c>
    </row>
    <row r="1174" spans="1:3" hidden="1">
      <c r="A1174" t="s">
        <v>4179</v>
      </c>
      <c r="B1174" s="3">
        <v>17</v>
      </c>
      <c r="C1174" s="1">
        <v>7.9243735083532225E-5</v>
      </c>
    </row>
    <row r="1175" spans="1:3" hidden="1">
      <c r="A1175" t="s">
        <v>3619</v>
      </c>
      <c r="B1175" s="3">
        <v>17</v>
      </c>
      <c r="C1175" s="1">
        <v>7.9243735083532225E-5</v>
      </c>
    </row>
    <row r="1176" spans="1:3" hidden="1">
      <c r="A1176" t="s">
        <v>4590</v>
      </c>
      <c r="B1176" s="3">
        <v>17</v>
      </c>
      <c r="C1176" s="1">
        <v>7.9243735083532225E-5</v>
      </c>
    </row>
    <row r="1177" spans="1:3" hidden="1">
      <c r="A1177" t="s">
        <v>4298</v>
      </c>
      <c r="B1177" s="3">
        <v>17</v>
      </c>
      <c r="C1177" s="1">
        <v>7.9243735083532225E-5</v>
      </c>
    </row>
    <row r="1178" spans="1:3" hidden="1">
      <c r="A1178" t="s">
        <v>3746</v>
      </c>
      <c r="B1178" s="3">
        <v>17</v>
      </c>
      <c r="C1178" s="1">
        <v>7.9243735083532225E-5</v>
      </c>
    </row>
    <row r="1179" spans="1:3" hidden="1">
      <c r="A1179" t="s">
        <v>3181</v>
      </c>
      <c r="B1179" s="3">
        <v>17</v>
      </c>
      <c r="C1179" s="1">
        <v>7.9243735083532225E-5</v>
      </c>
    </row>
    <row r="1180" spans="1:3" hidden="1">
      <c r="A1180" t="s">
        <v>3301</v>
      </c>
      <c r="B1180" s="3">
        <v>17</v>
      </c>
      <c r="C1180" s="1">
        <v>7.9243735083532225E-5</v>
      </c>
    </row>
    <row r="1181" spans="1:3" hidden="1">
      <c r="A1181" t="s">
        <v>3634</v>
      </c>
      <c r="B1181" s="3">
        <v>17</v>
      </c>
      <c r="C1181" s="1">
        <v>7.9243735083532225E-5</v>
      </c>
    </row>
    <row r="1182" spans="1:3" hidden="1">
      <c r="A1182" t="s">
        <v>4638</v>
      </c>
      <c r="B1182" s="3">
        <v>17</v>
      </c>
      <c r="C1182" s="1">
        <v>7.9243735083532225E-5</v>
      </c>
    </row>
    <row r="1183" spans="1:3" hidden="1">
      <c r="A1183" t="s">
        <v>3872</v>
      </c>
      <c r="B1183" s="3">
        <v>17</v>
      </c>
      <c r="C1183" s="1">
        <v>7.9243735083532225E-5</v>
      </c>
    </row>
    <row r="1184" spans="1:3" hidden="1">
      <c r="A1184" t="s">
        <v>2674</v>
      </c>
      <c r="B1184" s="3">
        <v>17</v>
      </c>
      <c r="C1184" s="1">
        <v>7.9243735083532225E-5</v>
      </c>
    </row>
    <row r="1185" spans="1:3" hidden="1">
      <c r="A1185" t="s">
        <v>4074</v>
      </c>
      <c r="B1185" s="3">
        <v>17</v>
      </c>
      <c r="C1185" s="1">
        <v>7.9243735083532225E-5</v>
      </c>
    </row>
    <row r="1186" spans="1:3" hidden="1">
      <c r="A1186" t="s">
        <v>3227</v>
      </c>
      <c r="B1186" s="3">
        <v>17</v>
      </c>
      <c r="C1186" s="1">
        <v>7.9243735083532225E-5</v>
      </c>
    </row>
    <row r="1187" spans="1:3" hidden="1">
      <c r="A1187" t="s">
        <v>4668</v>
      </c>
      <c r="B1187" s="3">
        <v>17</v>
      </c>
      <c r="C1187" s="1">
        <v>7.9243735083532225E-5</v>
      </c>
    </row>
    <row r="1188" spans="1:3" hidden="1">
      <c r="A1188" t="s">
        <v>4046</v>
      </c>
      <c r="B1188" s="3">
        <v>17</v>
      </c>
      <c r="C1188" s="1">
        <v>7.9243735083532225E-5</v>
      </c>
    </row>
    <row r="1189" spans="1:3" hidden="1">
      <c r="A1189" t="s">
        <v>3701</v>
      </c>
      <c r="B1189" s="3">
        <v>17</v>
      </c>
      <c r="C1189" s="1">
        <v>7.9243735083532225E-5</v>
      </c>
    </row>
    <row r="1190" spans="1:3" hidden="1">
      <c r="A1190" t="s">
        <v>5271</v>
      </c>
      <c r="B1190" s="3">
        <v>17</v>
      </c>
      <c r="C1190" s="1">
        <v>7.9243735083532225E-5</v>
      </c>
    </row>
    <row r="1191" spans="1:3" hidden="1">
      <c r="A1191" t="s">
        <v>5245</v>
      </c>
      <c r="B1191" s="3">
        <v>17</v>
      </c>
      <c r="C1191" s="1">
        <v>7.9243735083532225E-5</v>
      </c>
    </row>
    <row r="1192" spans="1:3" hidden="1">
      <c r="A1192" t="s">
        <v>3999</v>
      </c>
      <c r="B1192" s="3">
        <v>17</v>
      </c>
      <c r="C1192" s="1">
        <v>7.9243735083532225E-5</v>
      </c>
    </row>
    <row r="1193" spans="1:3" hidden="1">
      <c r="A1193" t="s">
        <v>4515</v>
      </c>
      <c r="B1193" s="3">
        <v>17</v>
      </c>
      <c r="C1193" s="1">
        <v>7.9243735083532225E-5</v>
      </c>
    </row>
    <row r="1194" spans="1:3" hidden="1">
      <c r="A1194" t="s">
        <v>4863</v>
      </c>
      <c r="B1194" s="3">
        <v>17</v>
      </c>
      <c r="C1194" s="1">
        <v>7.9243735083532225E-5</v>
      </c>
    </row>
    <row r="1195" spans="1:3" hidden="1">
      <c r="A1195" t="s">
        <v>3251</v>
      </c>
      <c r="B1195" s="3">
        <v>17</v>
      </c>
      <c r="C1195" s="1">
        <v>7.9243735083532225E-5</v>
      </c>
    </row>
    <row r="1196" spans="1:3" hidden="1">
      <c r="A1196" t="s">
        <v>5115</v>
      </c>
      <c r="B1196" s="3">
        <v>17</v>
      </c>
      <c r="C1196" s="1">
        <v>7.9243735083532225E-5</v>
      </c>
    </row>
    <row r="1197" spans="1:3" hidden="1">
      <c r="A1197" t="s">
        <v>4856</v>
      </c>
      <c r="B1197" s="3">
        <v>16</v>
      </c>
      <c r="C1197" s="1">
        <v>7.4582338902147975E-5</v>
      </c>
    </row>
    <row r="1198" spans="1:3" hidden="1">
      <c r="A1198" t="s">
        <v>4917</v>
      </c>
      <c r="B1198" s="3">
        <v>16</v>
      </c>
      <c r="C1198" s="1">
        <v>7.4582338902147975E-5</v>
      </c>
    </row>
    <row r="1199" spans="1:3" hidden="1">
      <c r="A1199" t="s">
        <v>2939</v>
      </c>
      <c r="B1199" s="3">
        <v>16</v>
      </c>
      <c r="C1199" s="1">
        <v>7.4582338902147975E-5</v>
      </c>
    </row>
    <row r="1200" spans="1:3" hidden="1">
      <c r="A1200" t="s">
        <v>2989</v>
      </c>
      <c r="B1200" s="3">
        <v>16</v>
      </c>
      <c r="C1200" s="1">
        <v>7.4582338902147975E-5</v>
      </c>
    </row>
    <row r="1201" spans="1:3" hidden="1">
      <c r="A1201" t="s">
        <v>2946</v>
      </c>
      <c r="B1201" s="3">
        <v>16</v>
      </c>
      <c r="C1201" s="1">
        <v>7.4582338902147975E-5</v>
      </c>
    </row>
    <row r="1202" spans="1:3" hidden="1">
      <c r="A1202" t="s">
        <v>4422</v>
      </c>
      <c r="B1202" s="3">
        <v>16</v>
      </c>
      <c r="C1202" s="1">
        <v>7.4582338902147975E-5</v>
      </c>
    </row>
    <row r="1203" spans="1:3" hidden="1">
      <c r="A1203" t="s">
        <v>4184</v>
      </c>
      <c r="B1203" s="3">
        <v>16</v>
      </c>
      <c r="C1203" s="1">
        <v>7.4582338902147975E-5</v>
      </c>
    </row>
    <row r="1204" spans="1:3" hidden="1">
      <c r="A1204" t="s">
        <v>2481</v>
      </c>
      <c r="B1204" s="3">
        <v>16</v>
      </c>
      <c r="C1204" s="1">
        <v>7.4582338902147975E-5</v>
      </c>
    </row>
    <row r="1205" spans="1:3" hidden="1">
      <c r="A1205" t="s">
        <v>2812</v>
      </c>
      <c r="B1205" s="3">
        <v>16</v>
      </c>
      <c r="C1205" s="1">
        <v>7.4582338902147975E-5</v>
      </c>
    </row>
    <row r="1206" spans="1:3" hidden="1">
      <c r="A1206" t="s">
        <v>5156</v>
      </c>
      <c r="B1206" s="3">
        <v>16</v>
      </c>
      <c r="C1206" s="1">
        <v>7.4582338902147975E-5</v>
      </c>
    </row>
    <row r="1207" spans="1:3" hidden="1">
      <c r="A1207" t="s">
        <v>3410</v>
      </c>
      <c r="B1207" s="3">
        <v>16</v>
      </c>
      <c r="C1207" s="1">
        <v>7.4582338902147975E-5</v>
      </c>
    </row>
    <row r="1208" spans="1:3" hidden="1">
      <c r="A1208" t="s">
        <v>2466</v>
      </c>
      <c r="B1208" s="3">
        <v>16</v>
      </c>
      <c r="C1208" s="1">
        <v>7.4582338902147975E-5</v>
      </c>
    </row>
    <row r="1209" spans="1:3" hidden="1">
      <c r="A1209" t="s">
        <v>2710</v>
      </c>
      <c r="B1209" s="3">
        <v>16</v>
      </c>
      <c r="C1209" s="1">
        <v>7.4582338902147975E-5</v>
      </c>
    </row>
    <row r="1210" spans="1:3" hidden="1">
      <c r="A1210" t="s">
        <v>4900</v>
      </c>
      <c r="B1210" s="3">
        <v>16</v>
      </c>
      <c r="C1210" s="1">
        <v>7.4582338902147975E-5</v>
      </c>
    </row>
    <row r="1211" spans="1:3" hidden="1">
      <c r="A1211" t="s">
        <v>3306</v>
      </c>
      <c r="B1211" s="3">
        <v>16</v>
      </c>
      <c r="C1211" s="1">
        <v>7.4582338902147975E-5</v>
      </c>
    </row>
    <row r="1212" spans="1:3" hidden="1">
      <c r="A1212" t="s">
        <v>2637</v>
      </c>
      <c r="B1212" s="3">
        <v>16</v>
      </c>
      <c r="C1212" s="1">
        <v>7.4582338902147975E-5</v>
      </c>
    </row>
    <row r="1213" spans="1:3" hidden="1">
      <c r="A1213" t="s">
        <v>5255</v>
      </c>
      <c r="B1213" s="3">
        <v>16</v>
      </c>
      <c r="C1213" s="1">
        <v>7.4582338902147975E-5</v>
      </c>
    </row>
    <row r="1214" spans="1:3" hidden="1">
      <c r="A1214" t="s">
        <v>3842</v>
      </c>
      <c r="B1214" s="3">
        <v>16</v>
      </c>
      <c r="C1214" s="1">
        <v>7.4582338902147975E-5</v>
      </c>
    </row>
    <row r="1215" spans="1:3" hidden="1">
      <c r="A1215" t="s">
        <v>3838</v>
      </c>
      <c r="B1215" s="3">
        <v>16</v>
      </c>
      <c r="C1215" s="1">
        <v>7.4582338902147975E-5</v>
      </c>
    </row>
    <row r="1216" spans="1:3" hidden="1">
      <c r="A1216" t="s">
        <v>4747</v>
      </c>
      <c r="B1216" s="3">
        <v>16</v>
      </c>
      <c r="C1216" s="1">
        <v>7.4582338902147975E-5</v>
      </c>
    </row>
    <row r="1217" spans="1:3" hidden="1">
      <c r="A1217" t="s">
        <v>4706</v>
      </c>
      <c r="B1217" s="3">
        <v>16</v>
      </c>
      <c r="C1217" s="1">
        <v>7.4582338902147975E-5</v>
      </c>
    </row>
    <row r="1218" spans="1:3" hidden="1">
      <c r="A1218" t="s">
        <v>3878</v>
      </c>
      <c r="B1218" s="3">
        <v>16</v>
      </c>
      <c r="C1218" s="1">
        <v>7.4582338902147975E-5</v>
      </c>
    </row>
    <row r="1219" spans="1:3" hidden="1">
      <c r="A1219" t="s">
        <v>4308</v>
      </c>
      <c r="B1219" s="3">
        <v>16</v>
      </c>
      <c r="C1219" s="1">
        <v>7.4582338902147975E-5</v>
      </c>
    </row>
    <row r="1220" spans="1:3" hidden="1">
      <c r="A1220" t="s">
        <v>4670</v>
      </c>
      <c r="B1220" s="3">
        <v>16</v>
      </c>
      <c r="C1220" s="1">
        <v>7.4582338902147975E-5</v>
      </c>
    </row>
    <row r="1221" spans="1:3" hidden="1">
      <c r="A1221" t="s">
        <v>2709</v>
      </c>
      <c r="B1221" s="3">
        <v>16</v>
      </c>
      <c r="C1221" s="1">
        <v>7.4582338902147975E-5</v>
      </c>
    </row>
    <row r="1222" spans="1:3" hidden="1">
      <c r="A1222" t="s">
        <v>3850</v>
      </c>
      <c r="B1222" s="3">
        <v>16</v>
      </c>
      <c r="C1222" s="1">
        <v>7.4582338902147975E-5</v>
      </c>
    </row>
    <row r="1223" spans="1:3" hidden="1">
      <c r="A1223" t="s">
        <v>3639</v>
      </c>
      <c r="B1223" s="3">
        <v>16</v>
      </c>
      <c r="C1223" s="1">
        <v>7.4582338902147975E-5</v>
      </c>
    </row>
    <row r="1224" spans="1:3" hidden="1">
      <c r="A1224" t="s">
        <v>4764</v>
      </c>
      <c r="B1224" s="3">
        <v>16</v>
      </c>
      <c r="C1224" s="1">
        <v>7.4582338902147975E-5</v>
      </c>
    </row>
    <row r="1225" spans="1:3" hidden="1">
      <c r="A1225" t="s">
        <v>4002</v>
      </c>
      <c r="B1225" s="3">
        <v>16</v>
      </c>
      <c r="C1225" s="1">
        <v>7.4582338902147975E-5</v>
      </c>
    </row>
    <row r="1226" spans="1:3" hidden="1">
      <c r="A1226" t="s">
        <v>4823</v>
      </c>
      <c r="B1226" s="3">
        <v>16</v>
      </c>
      <c r="C1226" s="1">
        <v>7.4582338902147975E-5</v>
      </c>
    </row>
    <row r="1227" spans="1:3" hidden="1">
      <c r="A1227" t="s">
        <v>5138</v>
      </c>
      <c r="B1227" s="3">
        <v>16</v>
      </c>
      <c r="C1227" s="1">
        <v>7.4582338902147975E-5</v>
      </c>
    </row>
    <row r="1228" spans="1:3" hidden="1">
      <c r="A1228" t="s">
        <v>3079</v>
      </c>
      <c r="B1228" s="3">
        <v>16</v>
      </c>
      <c r="C1228" s="1">
        <v>7.4582338902147975E-5</v>
      </c>
    </row>
    <row r="1229" spans="1:3" hidden="1">
      <c r="A1229" t="s">
        <v>5118</v>
      </c>
      <c r="B1229" s="3">
        <v>16</v>
      </c>
      <c r="C1229" s="1">
        <v>7.4582338902147975E-5</v>
      </c>
    </row>
    <row r="1230" spans="1:3" hidden="1">
      <c r="A1230" t="s">
        <v>4558</v>
      </c>
      <c r="B1230" s="3">
        <v>16</v>
      </c>
      <c r="C1230" s="1">
        <v>7.4582338902147975E-5</v>
      </c>
    </row>
    <row r="1231" spans="1:3" hidden="1">
      <c r="A1231" t="s">
        <v>2952</v>
      </c>
      <c r="B1231" s="3">
        <v>15</v>
      </c>
      <c r="C1231" s="1">
        <v>6.9920942720763725E-5</v>
      </c>
    </row>
    <row r="1232" spans="1:3" hidden="1">
      <c r="A1232" t="s">
        <v>3954</v>
      </c>
      <c r="B1232" s="3">
        <v>15</v>
      </c>
      <c r="C1232" s="1">
        <v>6.9920942720763725E-5</v>
      </c>
    </row>
    <row r="1233" spans="1:3" hidden="1">
      <c r="A1233" t="s">
        <v>2900</v>
      </c>
      <c r="B1233" s="3">
        <v>15</v>
      </c>
      <c r="C1233" s="1">
        <v>6.9920942720763725E-5</v>
      </c>
    </row>
    <row r="1234" spans="1:3" hidden="1">
      <c r="A1234" t="s">
        <v>5260</v>
      </c>
      <c r="B1234" s="3">
        <v>15</v>
      </c>
      <c r="C1234" s="1">
        <v>6.9920942720763725E-5</v>
      </c>
    </row>
    <row r="1235" spans="1:3" hidden="1">
      <c r="A1235" t="s">
        <v>2796</v>
      </c>
      <c r="B1235" s="3">
        <v>15</v>
      </c>
      <c r="C1235" s="1">
        <v>6.9920942720763725E-5</v>
      </c>
    </row>
    <row r="1236" spans="1:3" hidden="1">
      <c r="A1236" t="s">
        <v>3008</v>
      </c>
      <c r="B1236" s="3">
        <v>15</v>
      </c>
      <c r="C1236" s="1">
        <v>6.9920942720763725E-5</v>
      </c>
    </row>
    <row r="1237" spans="1:3" hidden="1">
      <c r="A1237" t="s">
        <v>3939</v>
      </c>
      <c r="B1237" s="3">
        <v>15</v>
      </c>
      <c r="C1237" s="1">
        <v>6.9920942720763725E-5</v>
      </c>
    </row>
    <row r="1238" spans="1:3" hidden="1">
      <c r="A1238" t="s">
        <v>5010</v>
      </c>
      <c r="B1238" s="3">
        <v>15</v>
      </c>
      <c r="C1238" s="1">
        <v>6.9920942720763725E-5</v>
      </c>
    </row>
    <row r="1239" spans="1:3" hidden="1">
      <c r="A1239" t="s">
        <v>3064</v>
      </c>
      <c r="B1239" s="3">
        <v>15</v>
      </c>
      <c r="C1239" s="1">
        <v>6.9920942720763725E-5</v>
      </c>
    </row>
    <row r="1240" spans="1:3" hidden="1">
      <c r="A1240" t="s">
        <v>3436</v>
      </c>
      <c r="B1240" s="3">
        <v>15</v>
      </c>
      <c r="C1240" s="1">
        <v>6.9920942720763725E-5</v>
      </c>
    </row>
    <row r="1241" spans="1:3" hidden="1">
      <c r="A1241" t="s">
        <v>4472</v>
      </c>
      <c r="B1241" s="3">
        <v>15</v>
      </c>
      <c r="C1241" s="1">
        <v>6.9920942720763725E-5</v>
      </c>
    </row>
    <row r="1242" spans="1:3" hidden="1">
      <c r="A1242" t="s">
        <v>5308</v>
      </c>
      <c r="B1242" s="3">
        <v>15</v>
      </c>
      <c r="C1242" s="1">
        <v>6.9920942720763725E-5</v>
      </c>
    </row>
    <row r="1243" spans="1:3" hidden="1">
      <c r="A1243" t="s">
        <v>4137</v>
      </c>
      <c r="B1243" s="3">
        <v>15</v>
      </c>
      <c r="C1243" s="1">
        <v>6.9920942720763725E-5</v>
      </c>
    </row>
    <row r="1244" spans="1:3" hidden="1">
      <c r="A1244" t="s">
        <v>2826</v>
      </c>
      <c r="B1244" s="3">
        <v>15</v>
      </c>
      <c r="C1244" s="1">
        <v>6.9920942720763725E-5</v>
      </c>
    </row>
    <row r="1245" spans="1:3" hidden="1">
      <c r="A1245" t="s">
        <v>3788</v>
      </c>
      <c r="B1245" s="3">
        <v>15</v>
      </c>
      <c r="C1245" s="1">
        <v>6.9920942720763725E-5</v>
      </c>
    </row>
    <row r="1246" spans="1:3" hidden="1">
      <c r="A1246" t="s">
        <v>3641</v>
      </c>
      <c r="B1246" s="3">
        <v>15</v>
      </c>
      <c r="C1246" s="1">
        <v>6.9920942720763725E-5</v>
      </c>
    </row>
    <row r="1247" spans="1:3" hidden="1">
      <c r="A1247" t="s">
        <v>3359</v>
      </c>
      <c r="B1247" s="3">
        <v>15</v>
      </c>
      <c r="C1247" s="1">
        <v>6.9920942720763725E-5</v>
      </c>
    </row>
    <row r="1248" spans="1:3" hidden="1">
      <c r="A1248" t="s">
        <v>4187</v>
      </c>
      <c r="B1248" s="3">
        <v>15</v>
      </c>
      <c r="C1248" s="1">
        <v>6.9920942720763725E-5</v>
      </c>
    </row>
    <row r="1249" spans="1:3" hidden="1">
      <c r="A1249" t="s">
        <v>3429</v>
      </c>
      <c r="B1249" s="3">
        <v>15</v>
      </c>
      <c r="C1249" s="1">
        <v>6.9920942720763725E-5</v>
      </c>
    </row>
    <row r="1250" spans="1:3" hidden="1">
      <c r="A1250" t="s">
        <v>3283</v>
      </c>
      <c r="B1250" s="3">
        <v>15</v>
      </c>
      <c r="C1250" s="1">
        <v>6.9920942720763725E-5</v>
      </c>
    </row>
    <row r="1251" spans="1:3" hidden="1">
      <c r="A1251" t="s">
        <v>5154</v>
      </c>
      <c r="B1251" s="3">
        <v>15</v>
      </c>
      <c r="C1251" s="1">
        <v>6.9920942720763725E-5</v>
      </c>
    </row>
    <row r="1252" spans="1:3" hidden="1">
      <c r="A1252" t="s">
        <v>4666</v>
      </c>
      <c r="B1252" s="3">
        <v>15</v>
      </c>
      <c r="C1252" s="1">
        <v>6.9920942720763725E-5</v>
      </c>
    </row>
    <row r="1253" spans="1:3" hidden="1">
      <c r="A1253" t="s">
        <v>2685</v>
      </c>
      <c r="B1253" s="3">
        <v>15</v>
      </c>
      <c r="C1253" s="1">
        <v>6.9920942720763725E-5</v>
      </c>
    </row>
    <row r="1254" spans="1:3" hidden="1">
      <c r="A1254" t="s">
        <v>2701</v>
      </c>
      <c r="B1254" s="3">
        <v>15</v>
      </c>
      <c r="C1254" s="1">
        <v>6.9920942720763725E-5</v>
      </c>
    </row>
    <row r="1255" spans="1:3" hidden="1">
      <c r="A1255" t="s">
        <v>4270</v>
      </c>
      <c r="B1255" s="3">
        <v>15</v>
      </c>
      <c r="C1255" s="1">
        <v>6.9920942720763725E-5</v>
      </c>
    </row>
    <row r="1256" spans="1:3" hidden="1">
      <c r="A1256" t="s">
        <v>2640</v>
      </c>
      <c r="B1256" s="3">
        <v>15</v>
      </c>
      <c r="C1256" s="1">
        <v>6.9920942720763725E-5</v>
      </c>
    </row>
    <row r="1257" spans="1:3" hidden="1">
      <c r="A1257" t="s">
        <v>4656</v>
      </c>
      <c r="B1257" s="3">
        <v>15</v>
      </c>
      <c r="C1257" s="1">
        <v>6.9920942720763725E-5</v>
      </c>
    </row>
    <row r="1258" spans="1:3" hidden="1">
      <c r="A1258" t="s">
        <v>4903</v>
      </c>
      <c r="B1258" s="3">
        <v>15</v>
      </c>
      <c r="C1258" s="1">
        <v>6.9920942720763725E-5</v>
      </c>
    </row>
    <row r="1259" spans="1:3" hidden="1">
      <c r="A1259" t="s">
        <v>2668</v>
      </c>
      <c r="B1259" s="3">
        <v>15</v>
      </c>
      <c r="C1259" s="1">
        <v>6.9920942720763725E-5</v>
      </c>
    </row>
    <row r="1260" spans="1:3" hidden="1">
      <c r="A1260" t="s">
        <v>4588</v>
      </c>
      <c r="B1260" s="3">
        <v>15</v>
      </c>
      <c r="C1260" s="1">
        <v>6.9920942720763725E-5</v>
      </c>
    </row>
    <row r="1261" spans="1:3" hidden="1">
      <c r="A1261" t="s">
        <v>3929</v>
      </c>
      <c r="B1261" s="3">
        <v>15</v>
      </c>
      <c r="C1261" s="1">
        <v>6.9920942720763725E-5</v>
      </c>
    </row>
    <row r="1262" spans="1:3" hidden="1">
      <c r="A1262" t="s">
        <v>4079</v>
      </c>
      <c r="B1262" s="3">
        <v>15</v>
      </c>
      <c r="C1262" s="1">
        <v>6.9920942720763725E-5</v>
      </c>
    </row>
    <row r="1263" spans="1:3" hidden="1">
      <c r="A1263" t="s">
        <v>4897</v>
      </c>
      <c r="B1263" s="3">
        <v>15</v>
      </c>
      <c r="C1263" s="1">
        <v>6.9920942720763725E-5</v>
      </c>
    </row>
    <row r="1264" spans="1:3" hidden="1">
      <c r="A1264" t="s">
        <v>5257</v>
      </c>
      <c r="B1264" s="3">
        <v>15</v>
      </c>
      <c r="C1264" s="1">
        <v>6.9920942720763725E-5</v>
      </c>
    </row>
    <row r="1265" spans="1:3" hidden="1">
      <c r="A1265" t="s">
        <v>4985</v>
      </c>
      <c r="B1265" s="3">
        <v>15</v>
      </c>
      <c r="C1265" s="1">
        <v>6.9920942720763725E-5</v>
      </c>
    </row>
    <row r="1266" spans="1:3" hidden="1">
      <c r="A1266" t="s">
        <v>3920</v>
      </c>
      <c r="B1266" s="3">
        <v>15</v>
      </c>
      <c r="C1266" s="1">
        <v>6.9920942720763725E-5</v>
      </c>
    </row>
    <row r="1267" spans="1:3" hidden="1">
      <c r="A1267" t="s">
        <v>4697</v>
      </c>
      <c r="B1267" s="3">
        <v>15</v>
      </c>
      <c r="C1267" s="1">
        <v>6.9920942720763725E-5</v>
      </c>
    </row>
    <row r="1268" spans="1:3" hidden="1">
      <c r="A1268" t="s">
        <v>4039</v>
      </c>
      <c r="B1268" s="3">
        <v>15</v>
      </c>
      <c r="C1268" s="1">
        <v>6.9920942720763725E-5</v>
      </c>
    </row>
    <row r="1269" spans="1:3" hidden="1">
      <c r="A1269" t="s">
        <v>4686</v>
      </c>
      <c r="B1269" s="3">
        <v>15</v>
      </c>
      <c r="C1269" s="1">
        <v>6.9920942720763725E-5</v>
      </c>
    </row>
    <row r="1270" spans="1:3" hidden="1">
      <c r="A1270" t="s">
        <v>3864</v>
      </c>
      <c r="B1270" s="3">
        <v>15</v>
      </c>
      <c r="C1270" s="1">
        <v>6.9920942720763725E-5</v>
      </c>
    </row>
    <row r="1271" spans="1:3" hidden="1">
      <c r="A1271" t="s">
        <v>5144</v>
      </c>
      <c r="B1271" s="3">
        <v>15</v>
      </c>
      <c r="C1271" s="1">
        <v>6.9920942720763725E-5</v>
      </c>
    </row>
    <row r="1272" spans="1:3" hidden="1">
      <c r="A1272" t="s">
        <v>4357</v>
      </c>
      <c r="B1272" s="3">
        <v>15</v>
      </c>
      <c r="C1272" s="1">
        <v>6.9920942720763725E-5</v>
      </c>
    </row>
    <row r="1273" spans="1:3" hidden="1">
      <c r="A1273" t="s">
        <v>3967</v>
      </c>
      <c r="B1273" s="3">
        <v>15</v>
      </c>
      <c r="C1273" s="1">
        <v>6.9920942720763725E-5</v>
      </c>
    </row>
    <row r="1274" spans="1:3" hidden="1">
      <c r="A1274" t="s">
        <v>3581</v>
      </c>
      <c r="B1274" s="3">
        <v>15</v>
      </c>
      <c r="C1274" s="1">
        <v>6.9920942720763725E-5</v>
      </c>
    </row>
    <row r="1275" spans="1:3" hidden="1">
      <c r="A1275" t="s">
        <v>4876</v>
      </c>
      <c r="B1275" s="3">
        <v>15</v>
      </c>
      <c r="C1275" s="1">
        <v>6.9920942720763725E-5</v>
      </c>
    </row>
    <row r="1276" spans="1:3" hidden="1">
      <c r="A1276" t="s">
        <v>5236</v>
      </c>
      <c r="B1276" s="3">
        <v>15</v>
      </c>
      <c r="C1276" s="1">
        <v>6.9920942720763725E-5</v>
      </c>
    </row>
    <row r="1277" spans="1:3" hidden="1">
      <c r="A1277" t="s">
        <v>3262</v>
      </c>
      <c r="B1277" s="3">
        <v>15</v>
      </c>
      <c r="C1277" s="1">
        <v>6.9920942720763725E-5</v>
      </c>
    </row>
    <row r="1278" spans="1:3" hidden="1">
      <c r="A1278" t="s">
        <v>5237</v>
      </c>
      <c r="B1278" s="3">
        <v>15</v>
      </c>
      <c r="C1278" s="1">
        <v>6.9920942720763725E-5</v>
      </c>
    </row>
    <row r="1279" spans="1:3" hidden="1">
      <c r="A1279" t="s">
        <v>3820</v>
      </c>
      <c r="B1279" s="3">
        <v>15</v>
      </c>
      <c r="C1279" s="1">
        <v>6.9920942720763725E-5</v>
      </c>
    </row>
    <row r="1280" spans="1:3" hidden="1">
      <c r="A1280" t="s">
        <v>5222</v>
      </c>
      <c r="B1280" s="3">
        <v>15</v>
      </c>
      <c r="C1280" s="1">
        <v>6.9920942720763725E-5</v>
      </c>
    </row>
    <row r="1281" spans="1:3" hidden="1">
      <c r="A1281" t="s">
        <v>2748</v>
      </c>
      <c r="B1281" s="3">
        <v>14</v>
      </c>
      <c r="C1281" s="1">
        <v>6.5259546539379475E-5</v>
      </c>
    </row>
    <row r="1282" spans="1:3" hidden="1">
      <c r="A1282" t="s">
        <v>4501</v>
      </c>
      <c r="B1282" s="3">
        <v>14</v>
      </c>
      <c r="C1282" s="1">
        <v>6.5259546539379475E-5</v>
      </c>
    </row>
    <row r="1283" spans="1:3" hidden="1">
      <c r="A1283" t="s">
        <v>3340</v>
      </c>
      <c r="B1283" s="3">
        <v>14</v>
      </c>
      <c r="C1283" s="1">
        <v>6.5259546539379475E-5</v>
      </c>
    </row>
    <row r="1284" spans="1:3" hidden="1">
      <c r="A1284" t="s">
        <v>2857</v>
      </c>
      <c r="B1284" s="3">
        <v>14</v>
      </c>
      <c r="C1284" s="1">
        <v>6.5259546539379475E-5</v>
      </c>
    </row>
    <row r="1285" spans="1:3" hidden="1">
      <c r="A1285" t="s">
        <v>3950</v>
      </c>
      <c r="B1285" s="3">
        <v>14</v>
      </c>
      <c r="C1285" s="1">
        <v>6.5259546539379475E-5</v>
      </c>
    </row>
    <row r="1286" spans="1:3" hidden="1">
      <c r="A1286" t="s">
        <v>4495</v>
      </c>
      <c r="B1286" s="3">
        <v>14</v>
      </c>
      <c r="C1286" s="1">
        <v>6.5259546539379475E-5</v>
      </c>
    </row>
    <row r="1287" spans="1:3" hidden="1">
      <c r="A1287" t="s">
        <v>2793</v>
      </c>
      <c r="B1287" s="3">
        <v>14</v>
      </c>
      <c r="C1287" s="1">
        <v>6.5259546539379475E-5</v>
      </c>
    </row>
    <row r="1288" spans="1:3" hidden="1">
      <c r="A1288" t="s">
        <v>2791</v>
      </c>
      <c r="B1288" s="3">
        <v>14</v>
      </c>
      <c r="C1288" s="1">
        <v>6.5259546539379475E-5</v>
      </c>
    </row>
    <row r="1289" spans="1:3" hidden="1">
      <c r="A1289" t="s">
        <v>3684</v>
      </c>
      <c r="B1289" s="3">
        <v>14</v>
      </c>
      <c r="C1289" s="1">
        <v>6.5259546539379475E-5</v>
      </c>
    </row>
    <row r="1290" spans="1:3" hidden="1">
      <c r="A1290" t="s">
        <v>2940</v>
      </c>
      <c r="B1290" s="3">
        <v>14</v>
      </c>
      <c r="C1290" s="1">
        <v>6.5259546539379475E-5</v>
      </c>
    </row>
    <row r="1291" spans="1:3" hidden="1">
      <c r="A1291" t="s">
        <v>4941</v>
      </c>
      <c r="B1291" s="3">
        <v>14</v>
      </c>
      <c r="C1291" s="1">
        <v>6.5259546539379475E-5</v>
      </c>
    </row>
    <row r="1292" spans="1:3" hidden="1">
      <c r="A1292" t="s">
        <v>3556</v>
      </c>
      <c r="B1292" s="3">
        <v>14</v>
      </c>
      <c r="C1292" s="1">
        <v>6.5259546539379475E-5</v>
      </c>
    </row>
    <row r="1293" spans="1:3" hidden="1">
      <c r="A1293" t="s">
        <v>4949</v>
      </c>
      <c r="B1293" s="3">
        <v>14</v>
      </c>
      <c r="C1293" s="1">
        <v>6.5259546539379475E-5</v>
      </c>
    </row>
    <row r="1294" spans="1:3" hidden="1">
      <c r="A1294" t="s">
        <v>2787</v>
      </c>
      <c r="B1294" s="3">
        <v>14</v>
      </c>
      <c r="C1294" s="1">
        <v>6.5259546539379475E-5</v>
      </c>
    </row>
    <row r="1295" spans="1:3" hidden="1">
      <c r="A1295" t="s">
        <v>3472</v>
      </c>
      <c r="B1295" s="3">
        <v>14</v>
      </c>
      <c r="C1295" s="1">
        <v>6.5259546539379475E-5</v>
      </c>
    </row>
    <row r="1296" spans="1:3" hidden="1">
      <c r="A1296" t="s">
        <v>3462</v>
      </c>
      <c r="B1296" s="3">
        <v>14</v>
      </c>
      <c r="C1296" s="1">
        <v>6.5259546539379475E-5</v>
      </c>
    </row>
    <row r="1297" spans="1:3" hidden="1">
      <c r="A1297" t="s">
        <v>3485</v>
      </c>
      <c r="B1297" s="3">
        <v>14</v>
      </c>
      <c r="C1297" s="1">
        <v>6.5259546539379475E-5</v>
      </c>
    </row>
    <row r="1298" spans="1:3" hidden="1">
      <c r="A1298" t="s">
        <v>3419</v>
      </c>
      <c r="B1298" s="3">
        <v>14</v>
      </c>
      <c r="C1298" s="1">
        <v>6.5259546539379475E-5</v>
      </c>
    </row>
    <row r="1299" spans="1:3" hidden="1">
      <c r="A1299" t="s">
        <v>3896</v>
      </c>
      <c r="B1299" s="3">
        <v>14</v>
      </c>
      <c r="C1299" s="1">
        <v>6.5259546539379475E-5</v>
      </c>
    </row>
    <row r="1300" spans="1:3" hidden="1">
      <c r="A1300" t="s">
        <v>5159</v>
      </c>
      <c r="B1300" s="3">
        <v>14</v>
      </c>
      <c r="C1300" s="1">
        <v>6.5259546539379475E-5</v>
      </c>
    </row>
    <row r="1301" spans="1:3" hidden="1">
      <c r="A1301" t="s">
        <v>3658</v>
      </c>
      <c r="B1301" s="3">
        <v>14</v>
      </c>
      <c r="C1301" s="1">
        <v>6.5259546539379475E-5</v>
      </c>
    </row>
    <row r="1302" spans="1:3" hidden="1">
      <c r="A1302" t="s">
        <v>5274</v>
      </c>
      <c r="B1302" s="3">
        <v>14</v>
      </c>
      <c r="C1302" s="1">
        <v>6.5259546539379475E-5</v>
      </c>
    </row>
    <row r="1303" spans="1:3" hidden="1">
      <c r="A1303" t="s">
        <v>3435</v>
      </c>
      <c r="B1303" s="3">
        <v>14</v>
      </c>
      <c r="C1303" s="1">
        <v>6.5259546539379475E-5</v>
      </c>
    </row>
    <row r="1304" spans="1:3" hidden="1">
      <c r="A1304" t="s">
        <v>2558</v>
      </c>
      <c r="B1304" s="3">
        <v>14</v>
      </c>
      <c r="C1304" s="1">
        <v>6.5259546539379475E-5</v>
      </c>
    </row>
    <row r="1305" spans="1:3" hidden="1">
      <c r="A1305" t="s">
        <v>3444</v>
      </c>
      <c r="B1305" s="3">
        <v>14</v>
      </c>
      <c r="C1305" s="1">
        <v>6.5259546539379475E-5</v>
      </c>
    </row>
    <row r="1306" spans="1:3" hidden="1">
      <c r="A1306" t="s">
        <v>2647</v>
      </c>
      <c r="B1306" s="3">
        <v>14</v>
      </c>
      <c r="C1306" s="1">
        <v>6.5259546539379475E-5</v>
      </c>
    </row>
    <row r="1307" spans="1:3" hidden="1">
      <c r="A1307" t="s">
        <v>3248</v>
      </c>
      <c r="B1307" s="3">
        <v>14</v>
      </c>
      <c r="C1307" s="1">
        <v>6.5259546539379475E-5</v>
      </c>
    </row>
    <row r="1308" spans="1:3" hidden="1">
      <c r="A1308" t="s">
        <v>3305</v>
      </c>
      <c r="B1308" s="3">
        <v>14</v>
      </c>
      <c r="C1308" s="1">
        <v>6.5259546539379475E-5</v>
      </c>
    </row>
    <row r="1309" spans="1:3" hidden="1">
      <c r="A1309" t="s">
        <v>4663</v>
      </c>
      <c r="B1309" s="3">
        <v>14</v>
      </c>
      <c r="C1309" s="1">
        <v>6.5259546539379475E-5</v>
      </c>
    </row>
    <row r="1310" spans="1:3" hidden="1">
      <c r="A1310" t="s">
        <v>2666</v>
      </c>
      <c r="B1310" s="3">
        <v>14</v>
      </c>
      <c r="C1310" s="1">
        <v>6.5259546539379475E-5</v>
      </c>
    </row>
    <row r="1311" spans="1:3" hidden="1">
      <c r="A1311" t="s">
        <v>3840</v>
      </c>
      <c r="B1311" s="3">
        <v>14</v>
      </c>
      <c r="C1311" s="1">
        <v>6.5259546539379475E-5</v>
      </c>
    </row>
    <row r="1312" spans="1:3" hidden="1">
      <c r="A1312" t="s">
        <v>4313</v>
      </c>
      <c r="B1312" s="3">
        <v>14</v>
      </c>
      <c r="C1312" s="1">
        <v>6.5259546539379475E-5</v>
      </c>
    </row>
    <row r="1313" spans="1:3" hidden="1">
      <c r="A1313" t="s">
        <v>2655</v>
      </c>
      <c r="B1313" s="3">
        <v>14</v>
      </c>
      <c r="C1313" s="1">
        <v>6.5259546539379475E-5</v>
      </c>
    </row>
    <row r="1314" spans="1:3" hidden="1">
      <c r="A1314" t="s">
        <v>4089</v>
      </c>
      <c r="B1314" s="3">
        <v>14</v>
      </c>
      <c r="C1314" s="1">
        <v>6.5259546539379475E-5</v>
      </c>
    </row>
    <row r="1315" spans="1:3" hidden="1">
      <c r="A1315" t="s">
        <v>4701</v>
      </c>
      <c r="B1315" s="3">
        <v>14</v>
      </c>
      <c r="C1315" s="1">
        <v>6.5259546539379475E-5</v>
      </c>
    </row>
    <row r="1316" spans="1:3" hidden="1">
      <c r="A1316" t="s">
        <v>5155</v>
      </c>
      <c r="B1316" s="3">
        <v>14</v>
      </c>
      <c r="C1316" s="1">
        <v>6.5259546539379475E-5</v>
      </c>
    </row>
    <row r="1317" spans="1:3" hidden="1">
      <c r="A1317" t="s">
        <v>2659</v>
      </c>
      <c r="B1317" s="3">
        <v>14</v>
      </c>
      <c r="C1317" s="1">
        <v>6.5259546539379475E-5</v>
      </c>
    </row>
    <row r="1318" spans="1:3" hidden="1">
      <c r="A1318" t="s">
        <v>4506</v>
      </c>
      <c r="B1318" s="3">
        <v>14</v>
      </c>
      <c r="C1318" s="1">
        <v>6.5259546539379475E-5</v>
      </c>
    </row>
    <row r="1319" spans="1:3" hidden="1">
      <c r="A1319" t="s">
        <v>4995</v>
      </c>
      <c r="B1319" s="3">
        <v>14</v>
      </c>
      <c r="C1319" s="1">
        <v>6.5259546539379475E-5</v>
      </c>
    </row>
    <row r="1320" spans="1:3" hidden="1">
      <c r="A1320" t="s">
        <v>5088</v>
      </c>
      <c r="B1320" s="3">
        <v>14</v>
      </c>
      <c r="C1320" s="1">
        <v>6.5259546539379475E-5</v>
      </c>
    </row>
    <row r="1321" spans="1:3" hidden="1">
      <c r="A1321" t="s">
        <v>4762</v>
      </c>
      <c r="B1321" s="3">
        <v>14</v>
      </c>
      <c r="C1321" s="1">
        <v>6.5259546539379475E-5</v>
      </c>
    </row>
    <row r="1322" spans="1:3" hidden="1">
      <c r="A1322" t="s">
        <v>3812</v>
      </c>
      <c r="B1322" s="3">
        <v>14</v>
      </c>
      <c r="C1322" s="1">
        <v>6.5259546539379475E-5</v>
      </c>
    </row>
    <row r="1323" spans="1:3" hidden="1">
      <c r="A1323" t="s">
        <v>4556</v>
      </c>
      <c r="B1323" s="3">
        <v>14</v>
      </c>
      <c r="C1323" s="1">
        <v>6.5259546539379475E-5</v>
      </c>
    </row>
    <row r="1324" spans="1:3" hidden="1">
      <c r="A1324" t="s">
        <v>3705</v>
      </c>
      <c r="B1324" s="3">
        <v>14</v>
      </c>
      <c r="C1324" s="1">
        <v>6.5259546539379475E-5</v>
      </c>
    </row>
    <row r="1325" spans="1:3" hidden="1">
      <c r="A1325" t="s">
        <v>4363</v>
      </c>
      <c r="B1325" s="3">
        <v>13</v>
      </c>
      <c r="C1325" s="1">
        <v>6.0598150357995224E-5</v>
      </c>
    </row>
    <row r="1326" spans="1:3" hidden="1">
      <c r="A1326" t="s">
        <v>3062</v>
      </c>
      <c r="B1326" s="3">
        <v>13</v>
      </c>
      <c r="C1326" s="1">
        <v>6.0598150357995224E-5</v>
      </c>
    </row>
    <row r="1327" spans="1:3" hidden="1">
      <c r="A1327" t="s">
        <v>2991</v>
      </c>
      <c r="B1327" s="3">
        <v>13</v>
      </c>
      <c r="C1327" s="1">
        <v>6.0598150357995224E-5</v>
      </c>
    </row>
    <row r="1328" spans="1:3" hidden="1">
      <c r="A1328" t="s">
        <v>4641</v>
      </c>
      <c r="B1328" s="3">
        <v>13</v>
      </c>
      <c r="C1328" s="1">
        <v>6.0598150357995224E-5</v>
      </c>
    </row>
    <row r="1329" spans="1:3" hidden="1">
      <c r="A1329" t="s">
        <v>3503</v>
      </c>
      <c r="B1329" s="3">
        <v>13</v>
      </c>
      <c r="C1329" s="1">
        <v>6.0598150357995224E-5</v>
      </c>
    </row>
    <row r="1330" spans="1:3" hidden="1">
      <c r="A1330" t="s">
        <v>4387</v>
      </c>
      <c r="B1330" s="3">
        <v>13</v>
      </c>
      <c r="C1330" s="1">
        <v>6.0598150357995224E-5</v>
      </c>
    </row>
    <row r="1331" spans="1:3" hidden="1">
      <c r="A1331" t="s">
        <v>2997</v>
      </c>
      <c r="B1331" s="3">
        <v>13</v>
      </c>
      <c r="C1331" s="1">
        <v>6.0598150357995224E-5</v>
      </c>
    </row>
    <row r="1332" spans="1:3" hidden="1">
      <c r="A1332" t="s">
        <v>3545</v>
      </c>
      <c r="B1332" s="3">
        <v>13</v>
      </c>
      <c r="C1332" s="1">
        <v>6.0598150357995224E-5</v>
      </c>
    </row>
    <row r="1333" spans="1:3" hidden="1">
      <c r="A1333" t="s">
        <v>3024</v>
      </c>
      <c r="B1333" s="3">
        <v>13</v>
      </c>
      <c r="C1333" s="1">
        <v>6.0598150357995224E-5</v>
      </c>
    </row>
    <row r="1334" spans="1:3" hidden="1">
      <c r="A1334" t="s">
        <v>3029</v>
      </c>
      <c r="B1334" s="3">
        <v>13</v>
      </c>
      <c r="C1334" s="1">
        <v>6.0598150357995224E-5</v>
      </c>
    </row>
    <row r="1335" spans="1:3" hidden="1">
      <c r="A1335" t="s">
        <v>2737</v>
      </c>
      <c r="B1335" s="3">
        <v>13</v>
      </c>
      <c r="C1335" s="1">
        <v>6.0598150357995224E-5</v>
      </c>
    </row>
    <row r="1336" spans="1:3" hidden="1">
      <c r="A1336" t="s">
        <v>5229</v>
      </c>
      <c r="B1336" s="3">
        <v>13</v>
      </c>
      <c r="C1336" s="1">
        <v>6.0598150357995224E-5</v>
      </c>
    </row>
    <row r="1337" spans="1:3" hidden="1">
      <c r="A1337" t="s">
        <v>4333</v>
      </c>
      <c r="B1337" s="3">
        <v>13</v>
      </c>
      <c r="C1337" s="1">
        <v>6.0598150357995224E-5</v>
      </c>
    </row>
    <row r="1338" spans="1:3" hidden="1">
      <c r="A1338" t="s">
        <v>4320</v>
      </c>
      <c r="B1338" s="3">
        <v>13</v>
      </c>
      <c r="C1338" s="1">
        <v>6.0598150357995224E-5</v>
      </c>
    </row>
    <row r="1339" spans="1:3" hidden="1">
      <c r="A1339" t="s">
        <v>2545</v>
      </c>
      <c r="B1339" s="3">
        <v>13</v>
      </c>
      <c r="C1339" s="1">
        <v>6.0598150357995224E-5</v>
      </c>
    </row>
    <row r="1340" spans="1:3" hidden="1">
      <c r="A1340" t="s">
        <v>3482</v>
      </c>
      <c r="B1340" s="3">
        <v>13</v>
      </c>
      <c r="C1340" s="1">
        <v>6.0598150357995224E-5</v>
      </c>
    </row>
    <row r="1341" spans="1:3" hidden="1">
      <c r="A1341" t="s">
        <v>3421</v>
      </c>
      <c r="B1341" s="3">
        <v>13</v>
      </c>
      <c r="C1341" s="1">
        <v>6.0598150357995224E-5</v>
      </c>
    </row>
    <row r="1342" spans="1:3" hidden="1">
      <c r="A1342" t="s">
        <v>4213</v>
      </c>
      <c r="B1342" s="3">
        <v>13</v>
      </c>
      <c r="C1342" s="1">
        <v>6.0598150357995224E-5</v>
      </c>
    </row>
    <row r="1343" spans="1:3" hidden="1">
      <c r="A1343" t="s">
        <v>2599</v>
      </c>
      <c r="B1343" s="3">
        <v>13</v>
      </c>
      <c r="C1343" s="1">
        <v>6.0598150357995224E-5</v>
      </c>
    </row>
    <row r="1344" spans="1:3" hidden="1">
      <c r="A1344" t="s">
        <v>3607</v>
      </c>
      <c r="B1344" s="3">
        <v>13</v>
      </c>
      <c r="C1344" s="1">
        <v>6.0598150357995224E-5</v>
      </c>
    </row>
    <row r="1345" spans="1:3" hidden="1">
      <c r="A1345" t="s">
        <v>4683</v>
      </c>
      <c r="B1345" s="3">
        <v>13</v>
      </c>
      <c r="C1345" s="1">
        <v>6.0598150357995224E-5</v>
      </c>
    </row>
    <row r="1346" spans="1:3" hidden="1">
      <c r="A1346" t="s">
        <v>4053</v>
      </c>
      <c r="B1346" s="3">
        <v>13</v>
      </c>
      <c r="C1346" s="1">
        <v>6.0598150357995224E-5</v>
      </c>
    </row>
    <row r="1347" spans="1:3" hidden="1">
      <c r="A1347" t="s">
        <v>5024</v>
      </c>
      <c r="B1347" s="3">
        <v>13</v>
      </c>
      <c r="C1347" s="1">
        <v>6.0598150357995224E-5</v>
      </c>
    </row>
    <row r="1348" spans="1:3" hidden="1">
      <c r="A1348" t="s">
        <v>3288</v>
      </c>
      <c r="B1348" s="3">
        <v>13</v>
      </c>
      <c r="C1348" s="1">
        <v>6.0598150357995224E-5</v>
      </c>
    </row>
    <row r="1349" spans="1:3" hidden="1">
      <c r="A1349" t="s">
        <v>3207</v>
      </c>
      <c r="B1349" s="3">
        <v>13</v>
      </c>
      <c r="C1349" s="1">
        <v>6.0598150357995224E-5</v>
      </c>
    </row>
    <row r="1350" spans="1:3" hidden="1">
      <c r="A1350" t="s">
        <v>4867</v>
      </c>
      <c r="B1350" s="3">
        <v>13</v>
      </c>
      <c r="C1350" s="1">
        <v>6.0598150357995224E-5</v>
      </c>
    </row>
    <row r="1351" spans="1:3" hidden="1">
      <c r="A1351" t="s">
        <v>3603</v>
      </c>
      <c r="B1351" s="3">
        <v>13</v>
      </c>
      <c r="C1351" s="1">
        <v>6.0598150357995224E-5</v>
      </c>
    </row>
    <row r="1352" spans="1:3" hidden="1">
      <c r="A1352" t="s">
        <v>4060</v>
      </c>
      <c r="B1352" s="3">
        <v>13</v>
      </c>
      <c r="C1352" s="1">
        <v>6.0598150357995224E-5</v>
      </c>
    </row>
    <row r="1353" spans="1:3" hidden="1">
      <c r="A1353" t="s">
        <v>2657</v>
      </c>
      <c r="B1353" s="3">
        <v>13</v>
      </c>
      <c r="C1353" s="1">
        <v>6.0598150357995224E-5</v>
      </c>
    </row>
    <row r="1354" spans="1:3" hidden="1">
      <c r="A1354" t="s">
        <v>2450</v>
      </c>
      <c r="B1354" s="3">
        <v>13</v>
      </c>
      <c r="C1354" s="1">
        <v>6.0598150357995224E-5</v>
      </c>
    </row>
    <row r="1355" spans="1:3" hidden="1">
      <c r="A1355" t="s">
        <v>4705</v>
      </c>
      <c r="B1355" s="3">
        <v>13</v>
      </c>
      <c r="C1355" s="1">
        <v>6.0598150357995224E-5</v>
      </c>
    </row>
    <row r="1356" spans="1:3" hidden="1">
      <c r="A1356" t="s">
        <v>4050</v>
      </c>
      <c r="B1356" s="3">
        <v>13</v>
      </c>
      <c r="C1356" s="1">
        <v>6.0598150357995224E-5</v>
      </c>
    </row>
    <row r="1357" spans="1:3" hidden="1">
      <c r="A1357" t="s">
        <v>3618</v>
      </c>
      <c r="B1357" s="3">
        <v>13</v>
      </c>
      <c r="C1357" s="1">
        <v>6.0598150357995224E-5</v>
      </c>
    </row>
    <row r="1358" spans="1:3" hidden="1">
      <c r="A1358" t="s">
        <v>2636</v>
      </c>
      <c r="B1358" s="3">
        <v>13</v>
      </c>
      <c r="C1358" s="1">
        <v>6.0598150357995224E-5</v>
      </c>
    </row>
    <row r="1359" spans="1:3" hidden="1">
      <c r="A1359" t="s">
        <v>3862</v>
      </c>
      <c r="B1359" s="3">
        <v>13</v>
      </c>
      <c r="C1359" s="1">
        <v>6.0598150357995224E-5</v>
      </c>
    </row>
    <row r="1360" spans="1:3" hidden="1">
      <c r="A1360" t="s">
        <v>5188</v>
      </c>
      <c r="B1360" s="3">
        <v>13</v>
      </c>
      <c r="C1360" s="1">
        <v>6.0598150357995224E-5</v>
      </c>
    </row>
    <row r="1361" spans="1:3" hidden="1">
      <c r="A1361" t="s">
        <v>3267</v>
      </c>
      <c r="B1361" s="3">
        <v>13</v>
      </c>
      <c r="C1361" s="1">
        <v>6.0598150357995224E-5</v>
      </c>
    </row>
    <row r="1362" spans="1:3" hidden="1">
      <c r="A1362" t="s">
        <v>3661</v>
      </c>
      <c r="B1362" s="3">
        <v>13</v>
      </c>
      <c r="C1362" s="1">
        <v>6.0598150357995224E-5</v>
      </c>
    </row>
    <row r="1363" spans="1:3" hidden="1">
      <c r="A1363" t="s">
        <v>3970</v>
      </c>
      <c r="B1363" s="3">
        <v>13</v>
      </c>
      <c r="C1363" s="1">
        <v>6.0598150357995224E-5</v>
      </c>
    </row>
    <row r="1364" spans="1:3" hidden="1">
      <c r="A1364" t="s">
        <v>4983</v>
      </c>
      <c r="B1364" s="3">
        <v>13</v>
      </c>
      <c r="C1364" s="1">
        <v>6.0598150357995224E-5</v>
      </c>
    </row>
    <row r="1365" spans="1:3" hidden="1">
      <c r="A1365" t="s">
        <v>3696</v>
      </c>
      <c r="B1365" s="3">
        <v>13</v>
      </c>
      <c r="C1365" s="1">
        <v>6.0598150357995224E-5</v>
      </c>
    </row>
    <row r="1366" spans="1:3" hidden="1">
      <c r="A1366" t="s">
        <v>3146</v>
      </c>
      <c r="B1366" s="3">
        <v>13</v>
      </c>
      <c r="C1366" s="1">
        <v>6.0598150357995224E-5</v>
      </c>
    </row>
    <row r="1367" spans="1:3" hidden="1">
      <c r="A1367" t="s">
        <v>4626</v>
      </c>
      <c r="B1367" s="3">
        <v>13</v>
      </c>
      <c r="C1367" s="1">
        <v>6.0598150357995224E-5</v>
      </c>
    </row>
    <row r="1368" spans="1:3" hidden="1">
      <c r="A1368" t="s">
        <v>3662</v>
      </c>
      <c r="B1368" s="3">
        <v>13</v>
      </c>
      <c r="C1368" s="1">
        <v>6.0598150357995224E-5</v>
      </c>
    </row>
    <row r="1369" spans="1:3" hidden="1">
      <c r="A1369" t="s">
        <v>4514</v>
      </c>
      <c r="B1369" s="3">
        <v>13</v>
      </c>
      <c r="C1369" s="1">
        <v>6.0598150357995224E-5</v>
      </c>
    </row>
    <row r="1370" spans="1:3" hidden="1">
      <c r="A1370" t="s">
        <v>3274</v>
      </c>
      <c r="B1370" s="3">
        <v>13</v>
      </c>
      <c r="C1370" s="1">
        <v>6.0598150357995224E-5</v>
      </c>
    </row>
    <row r="1371" spans="1:3" hidden="1">
      <c r="A1371" t="s">
        <v>4975</v>
      </c>
      <c r="B1371" s="3">
        <v>13</v>
      </c>
      <c r="C1371" s="1">
        <v>6.0598150357995224E-5</v>
      </c>
    </row>
    <row r="1372" spans="1:3" hidden="1">
      <c r="A1372" t="s">
        <v>4014</v>
      </c>
      <c r="B1372" s="3">
        <v>13</v>
      </c>
      <c r="C1372" s="1">
        <v>6.0598150357995224E-5</v>
      </c>
    </row>
    <row r="1373" spans="1:3" hidden="1">
      <c r="A1373" t="s">
        <v>5147</v>
      </c>
      <c r="B1373" s="3">
        <v>13</v>
      </c>
      <c r="C1373" s="1">
        <v>6.0598150357995224E-5</v>
      </c>
    </row>
    <row r="1374" spans="1:3" hidden="1">
      <c r="A1374" t="s">
        <v>5031</v>
      </c>
      <c r="B1374" s="3">
        <v>12</v>
      </c>
      <c r="C1374" s="1">
        <v>5.5936754176610981E-5</v>
      </c>
    </row>
    <row r="1375" spans="1:3" hidden="1">
      <c r="A1375" t="s">
        <v>3504</v>
      </c>
      <c r="B1375" s="3">
        <v>12</v>
      </c>
      <c r="C1375" s="1">
        <v>5.5936754176610981E-5</v>
      </c>
    </row>
    <row r="1376" spans="1:3" hidden="1">
      <c r="A1376" t="s">
        <v>3023</v>
      </c>
      <c r="B1376" s="3">
        <v>12</v>
      </c>
      <c r="C1376" s="1">
        <v>5.5936754176610981E-5</v>
      </c>
    </row>
    <row r="1377" spans="1:3" hidden="1">
      <c r="A1377" t="s">
        <v>3317</v>
      </c>
      <c r="B1377" s="3">
        <v>12</v>
      </c>
      <c r="C1377" s="1">
        <v>5.5936754176610981E-5</v>
      </c>
    </row>
    <row r="1378" spans="1:3" hidden="1">
      <c r="A1378" t="s">
        <v>3534</v>
      </c>
      <c r="B1378" s="3">
        <v>12</v>
      </c>
      <c r="C1378" s="1">
        <v>5.5936754176610981E-5</v>
      </c>
    </row>
    <row r="1379" spans="1:3" hidden="1">
      <c r="A1379" t="s">
        <v>4500</v>
      </c>
      <c r="B1379" s="3">
        <v>12</v>
      </c>
      <c r="C1379" s="1">
        <v>5.5936754176610981E-5</v>
      </c>
    </row>
    <row r="1380" spans="1:3" hidden="1">
      <c r="A1380" t="s">
        <v>2882</v>
      </c>
      <c r="B1380" s="3">
        <v>12</v>
      </c>
      <c r="C1380" s="1">
        <v>5.5936754176610981E-5</v>
      </c>
    </row>
    <row r="1381" spans="1:3" hidden="1">
      <c r="A1381" t="s">
        <v>3327</v>
      </c>
      <c r="B1381" s="3">
        <v>12</v>
      </c>
      <c r="C1381" s="1">
        <v>5.5936754176610981E-5</v>
      </c>
    </row>
    <row r="1382" spans="1:3" hidden="1">
      <c r="A1382" t="s">
        <v>3039</v>
      </c>
      <c r="B1382" s="3">
        <v>12</v>
      </c>
      <c r="C1382" s="1">
        <v>5.5936754176610981E-5</v>
      </c>
    </row>
    <row r="1383" spans="1:3" hidden="1">
      <c r="A1383" t="s">
        <v>2763</v>
      </c>
      <c r="B1383" s="3">
        <v>12</v>
      </c>
      <c r="C1383" s="1">
        <v>5.5936754176610981E-5</v>
      </c>
    </row>
    <row r="1384" spans="1:3" hidden="1">
      <c r="A1384" t="s">
        <v>3531</v>
      </c>
      <c r="B1384" s="3">
        <v>12</v>
      </c>
      <c r="C1384" s="1">
        <v>5.5936754176610981E-5</v>
      </c>
    </row>
    <row r="1385" spans="1:3" hidden="1">
      <c r="A1385" t="s">
        <v>3949</v>
      </c>
      <c r="B1385" s="3">
        <v>12</v>
      </c>
      <c r="C1385" s="1">
        <v>5.5936754176610981E-5</v>
      </c>
    </row>
    <row r="1386" spans="1:3" hidden="1">
      <c r="A1386" t="s">
        <v>5175</v>
      </c>
      <c r="B1386" s="3">
        <v>12</v>
      </c>
      <c r="C1386" s="1">
        <v>5.5936754176610981E-5</v>
      </c>
    </row>
    <row r="1387" spans="1:3" hidden="1">
      <c r="A1387" t="s">
        <v>3337</v>
      </c>
      <c r="B1387" s="3">
        <v>12</v>
      </c>
      <c r="C1387" s="1">
        <v>5.5936754176610981E-5</v>
      </c>
    </row>
    <row r="1388" spans="1:3" hidden="1">
      <c r="A1388" t="s">
        <v>4954</v>
      </c>
      <c r="B1388" s="3">
        <v>12</v>
      </c>
      <c r="C1388" s="1">
        <v>5.5936754176610981E-5</v>
      </c>
    </row>
    <row r="1389" spans="1:3" hidden="1">
      <c r="A1389" t="s">
        <v>2854</v>
      </c>
      <c r="B1389" s="3">
        <v>12</v>
      </c>
      <c r="C1389" s="1">
        <v>5.5936754176610981E-5</v>
      </c>
    </row>
    <row r="1390" spans="1:3" hidden="1">
      <c r="A1390" t="s">
        <v>5099</v>
      </c>
      <c r="B1390" s="3">
        <v>12</v>
      </c>
      <c r="C1390" s="1">
        <v>5.5936754176610981E-5</v>
      </c>
    </row>
    <row r="1391" spans="1:3" hidden="1">
      <c r="A1391" t="s">
        <v>4343</v>
      </c>
      <c r="B1391" s="3">
        <v>12</v>
      </c>
      <c r="C1391" s="1">
        <v>5.5936754176610981E-5</v>
      </c>
    </row>
    <row r="1392" spans="1:3" hidden="1">
      <c r="A1392" t="s">
        <v>3903</v>
      </c>
      <c r="B1392" s="3">
        <v>12</v>
      </c>
      <c r="C1392" s="1">
        <v>5.5936754176610981E-5</v>
      </c>
    </row>
    <row r="1393" spans="1:3" hidden="1">
      <c r="A1393" t="s">
        <v>2825</v>
      </c>
      <c r="B1393" s="3">
        <v>12</v>
      </c>
      <c r="C1393" s="1">
        <v>5.5936754176610981E-5</v>
      </c>
    </row>
    <row r="1394" spans="1:3" hidden="1">
      <c r="A1394" t="s">
        <v>4236</v>
      </c>
      <c r="B1394" s="3">
        <v>12</v>
      </c>
      <c r="C1394" s="1">
        <v>5.5936754176610981E-5</v>
      </c>
    </row>
    <row r="1395" spans="1:3" hidden="1">
      <c r="A1395" t="s">
        <v>4193</v>
      </c>
      <c r="B1395" s="3">
        <v>12</v>
      </c>
      <c r="C1395" s="1">
        <v>5.5936754176610981E-5</v>
      </c>
    </row>
    <row r="1396" spans="1:3" hidden="1">
      <c r="A1396" t="s">
        <v>5291</v>
      </c>
      <c r="B1396" s="3">
        <v>12</v>
      </c>
      <c r="C1396" s="1">
        <v>5.5936754176610981E-5</v>
      </c>
    </row>
    <row r="1397" spans="1:3" hidden="1">
      <c r="A1397" t="s">
        <v>3390</v>
      </c>
      <c r="B1397" s="3">
        <v>12</v>
      </c>
      <c r="C1397" s="1">
        <v>5.5936754176610981E-5</v>
      </c>
    </row>
    <row r="1398" spans="1:3" hidden="1">
      <c r="A1398" t="s">
        <v>2550</v>
      </c>
      <c r="B1398" s="3">
        <v>12</v>
      </c>
      <c r="C1398" s="1">
        <v>5.5936754176610981E-5</v>
      </c>
    </row>
    <row r="1399" spans="1:3" hidden="1">
      <c r="A1399" t="s">
        <v>2551</v>
      </c>
      <c r="B1399" s="3">
        <v>12</v>
      </c>
      <c r="C1399" s="1">
        <v>5.5936754176610981E-5</v>
      </c>
    </row>
    <row r="1400" spans="1:3" hidden="1">
      <c r="A1400" t="s">
        <v>2471</v>
      </c>
      <c r="B1400" s="3">
        <v>12</v>
      </c>
      <c r="C1400" s="1">
        <v>5.5936754176610981E-5</v>
      </c>
    </row>
    <row r="1401" spans="1:3" hidden="1">
      <c r="A1401" t="s">
        <v>4311</v>
      </c>
      <c r="B1401" s="3">
        <v>12</v>
      </c>
      <c r="C1401" s="1">
        <v>5.5936754176610981E-5</v>
      </c>
    </row>
    <row r="1402" spans="1:3" hidden="1">
      <c r="A1402" t="s">
        <v>4806</v>
      </c>
      <c r="B1402" s="3">
        <v>12</v>
      </c>
      <c r="C1402" s="1">
        <v>5.5936754176610981E-5</v>
      </c>
    </row>
    <row r="1403" spans="1:3" hidden="1">
      <c r="A1403" t="s">
        <v>3736</v>
      </c>
      <c r="B1403" s="3">
        <v>12</v>
      </c>
      <c r="C1403" s="1">
        <v>5.5936754176610981E-5</v>
      </c>
    </row>
    <row r="1404" spans="1:3" hidden="1">
      <c r="A1404" t="s">
        <v>4679</v>
      </c>
      <c r="B1404" s="3">
        <v>12</v>
      </c>
      <c r="C1404" s="1">
        <v>5.5936754176610981E-5</v>
      </c>
    </row>
    <row r="1405" spans="1:3" hidden="1">
      <c r="A1405" t="s">
        <v>4286</v>
      </c>
      <c r="B1405" s="3">
        <v>12</v>
      </c>
      <c r="C1405" s="1">
        <v>5.5936754176610981E-5</v>
      </c>
    </row>
    <row r="1406" spans="1:3" hidden="1">
      <c r="A1406" t="s">
        <v>4693</v>
      </c>
      <c r="B1406" s="3">
        <v>12</v>
      </c>
      <c r="C1406" s="1">
        <v>5.5936754176610981E-5</v>
      </c>
    </row>
    <row r="1407" spans="1:3" hidden="1">
      <c r="A1407" t="s">
        <v>4100</v>
      </c>
      <c r="B1407" s="3">
        <v>12</v>
      </c>
      <c r="C1407" s="1">
        <v>5.5936754176610981E-5</v>
      </c>
    </row>
    <row r="1408" spans="1:3" hidden="1">
      <c r="A1408" t="s">
        <v>3636</v>
      </c>
      <c r="B1408" s="3">
        <v>12</v>
      </c>
      <c r="C1408" s="1">
        <v>5.5936754176610981E-5</v>
      </c>
    </row>
    <row r="1409" spans="1:3" hidden="1">
      <c r="A1409" t="s">
        <v>3216</v>
      </c>
      <c r="B1409" s="3">
        <v>12</v>
      </c>
      <c r="C1409" s="1">
        <v>5.5936754176610981E-5</v>
      </c>
    </row>
    <row r="1410" spans="1:3" hidden="1">
      <c r="A1410" t="s">
        <v>3721</v>
      </c>
      <c r="B1410" s="3">
        <v>12</v>
      </c>
      <c r="C1410" s="1">
        <v>5.5936754176610981E-5</v>
      </c>
    </row>
    <row r="1411" spans="1:3" hidden="1">
      <c r="A1411" t="s">
        <v>3183</v>
      </c>
      <c r="B1411" s="3">
        <v>12</v>
      </c>
      <c r="C1411" s="1">
        <v>5.5936754176610981E-5</v>
      </c>
    </row>
    <row r="1412" spans="1:3" hidden="1">
      <c r="A1412" t="s">
        <v>5019</v>
      </c>
      <c r="B1412" s="3">
        <v>12</v>
      </c>
      <c r="C1412" s="1">
        <v>5.5936754176610981E-5</v>
      </c>
    </row>
    <row r="1413" spans="1:3" hidden="1">
      <c r="A1413" t="s">
        <v>4004</v>
      </c>
      <c r="B1413" s="3">
        <v>12</v>
      </c>
      <c r="C1413" s="1">
        <v>5.5936754176610981E-5</v>
      </c>
    </row>
    <row r="1414" spans="1:3" hidden="1">
      <c r="A1414" t="s">
        <v>4833</v>
      </c>
      <c r="B1414" s="3">
        <v>12</v>
      </c>
      <c r="C1414" s="1">
        <v>5.5936754176610981E-5</v>
      </c>
    </row>
    <row r="1415" spans="1:3" hidden="1">
      <c r="A1415" t="s">
        <v>3819</v>
      </c>
      <c r="B1415" s="3">
        <v>12</v>
      </c>
      <c r="C1415" s="1">
        <v>5.5936754176610981E-5</v>
      </c>
    </row>
    <row r="1416" spans="1:3" hidden="1">
      <c r="A1416" t="s">
        <v>4828</v>
      </c>
      <c r="B1416" s="3">
        <v>12</v>
      </c>
      <c r="C1416" s="1">
        <v>5.5936754176610981E-5</v>
      </c>
    </row>
    <row r="1417" spans="1:3" hidden="1">
      <c r="A1417" t="s">
        <v>5330</v>
      </c>
      <c r="B1417" s="3">
        <v>12</v>
      </c>
      <c r="C1417" s="1">
        <v>5.5936754176610981E-5</v>
      </c>
    </row>
    <row r="1418" spans="1:3" hidden="1">
      <c r="A1418" t="s">
        <v>5048</v>
      </c>
      <c r="B1418" s="3">
        <v>12</v>
      </c>
      <c r="C1418" s="1">
        <v>5.5936754176610981E-5</v>
      </c>
    </row>
    <row r="1419" spans="1:3" hidden="1">
      <c r="A1419" t="s">
        <v>3694</v>
      </c>
      <c r="B1419" s="3">
        <v>12</v>
      </c>
      <c r="C1419" s="1">
        <v>5.5936754176610981E-5</v>
      </c>
    </row>
    <row r="1420" spans="1:3" hidden="1">
      <c r="A1420" t="s">
        <v>4893</v>
      </c>
      <c r="B1420" s="3">
        <v>12</v>
      </c>
      <c r="C1420" s="1">
        <v>5.5936754176610981E-5</v>
      </c>
    </row>
    <row r="1421" spans="1:3" hidden="1">
      <c r="A1421" t="s">
        <v>2981</v>
      </c>
      <c r="B1421" s="3">
        <v>11</v>
      </c>
      <c r="C1421" s="1">
        <v>5.1275357995226731E-5</v>
      </c>
    </row>
    <row r="1422" spans="1:3" hidden="1">
      <c r="A1422" t="s">
        <v>3527</v>
      </c>
      <c r="B1422" s="3">
        <v>11</v>
      </c>
      <c r="C1422" s="1">
        <v>5.1275357995226731E-5</v>
      </c>
    </row>
    <row r="1423" spans="1:3" hidden="1">
      <c r="A1423" t="s">
        <v>4956</v>
      </c>
      <c r="B1423" s="3">
        <v>11</v>
      </c>
      <c r="C1423" s="1">
        <v>5.1275357995226731E-5</v>
      </c>
    </row>
    <row r="1424" spans="1:3" hidden="1">
      <c r="A1424" t="s">
        <v>2775</v>
      </c>
      <c r="B1424" s="3">
        <v>11</v>
      </c>
      <c r="C1424" s="1">
        <v>5.1275357995226731E-5</v>
      </c>
    </row>
    <row r="1425" spans="1:3" hidden="1">
      <c r="A1425" t="s">
        <v>4935</v>
      </c>
      <c r="B1425" s="3">
        <v>11</v>
      </c>
      <c r="C1425" s="1">
        <v>5.1275357995226731E-5</v>
      </c>
    </row>
    <row r="1426" spans="1:3" hidden="1">
      <c r="A1426" t="s">
        <v>3122</v>
      </c>
      <c r="B1426" s="3">
        <v>11</v>
      </c>
      <c r="C1426" s="1">
        <v>5.1275357995226731E-5</v>
      </c>
    </row>
    <row r="1427" spans="1:3" hidden="1">
      <c r="A1427" t="s">
        <v>4948</v>
      </c>
      <c r="B1427" s="3">
        <v>11</v>
      </c>
      <c r="C1427" s="1">
        <v>5.1275357995226731E-5</v>
      </c>
    </row>
    <row r="1428" spans="1:3" hidden="1">
      <c r="A1428" t="s">
        <v>2743</v>
      </c>
      <c r="B1428" s="3">
        <v>11</v>
      </c>
      <c r="C1428" s="1">
        <v>5.1275357995226731E-5</v>
      </c>
    </row>
    <row r="1429" spans="1:3" hidden="1">
      <c r="A1429" t="s">
        <v>3505</v>
      </c>
      <c r="B1429" s="3">
        <v>11</v>
      </c>
      <c r="C1429" s="1">
        <v>5.1275357995226731E-5</v>
      </c>
    </row>
    <row r="1430" spans="1:3" hidden="1">
      <c r="A1430" t="s">
        <v>2915</v>
      </c>
      <c r="B1430" s="3">
        <v>11</v>
      </c>
      <c r="C1430" s="1">
        <v>5.1275357995226731E-5</v>
      </c>
    </row>
    <row r="1431" spans="1:3" hidden="1">
      <c r="A1431" t="s">
        <v>4371</v>
      </c>
      <c r="B1431" s="3">
        <v>11</v>
      </c>
      <c r="C1431" s="1">
        <v>5.1275357995226731E-5</v>
      </c>
    </row>
    <row r="1432" spans="1:3" hidden="1">
      <c r="A1432" t="s">
        <v>5103</v>
      </c>
      <c r="B1432" s="3">
        <v>11</v>
      </c>
      <c r="C1432" s="1">
        <v>5.1275357995226731E-5</v>
      </c>
    </row>
    <row r="1433" spans="1:3" hidden="1">
      <c r="A1433" t="s">
        <v>3934</v>
      </c>
      <c r="B1433" s="3">
        <v>11</v>
      </c>
      <c r="C1433" s="1">
        <v>5.1275357995226731E-5</v>
      </c>
    </row>
    <row r="1434" spans="1:3" hidden="1">
      <c r="A1434" t="s">
        <v>4947</v>
      </c>
      <c r="B1434" s="3">
        <v>11</v>
      </c>
      <c r="C1434" s="1">
        <v>5.1275357995226731E-5</v>
      </c>
    </row>
    <row r="1435" spans="1:3" hidden="1">
      <c r="A1435" t="s">
        <v>3501</v>
      </c>
      <c r="B1435" s="3">
        <v>11</v>
      </c>
      <c r="C1435" s="1">
        <v>5.1275357995226731E-5</v>
      </c>
    </row>
    <row r="1436" spans="1:3" hidden="1">
      <c r="A1436" t="s">
        <v>3394</v>
      </c>
      <c r="B1436" s="3">
        <v>11</v>
      </c>
      <c r="C1436" s="1">
        <v>5.1275357995226731E-5</v>
      </c>
    </row>
    <row r="1437" spans="1:3" hidden="1">
      <c r="A1437" t="s">
        <v>2524</v>
      </c>
      <c r="B1437" s="3">
        <v>11</v>
      </c>
      <c r="C1437" s="1">
        <v>5.1275357995226731E-5</v>
      </c>
    </row>
    <row r="1438" spans="1:3" hidden="1">
      <c r="A1438" t="s">
        <v>2468</v>
      </c>
      <c r="B1438" s="3">
        <v>11</v>
      </c>
      <c r="C1438" s="1">
        <v>5.1275357995226731E-5</v>
      </c>
    </row>
    <row r="1439" spans="1:3" hidden="1">
      <c r="A1439" t="s">
        <v>3886</v>
      </c>
      <c r="B1439" s="3">
        <v>11</v>
      </c>
      <c r="C1439" s="1">
        <v>5.1275357995226731E-5</v>
      </c>
    </row>
    <row r="1440" spans="1:3" hidden="1">
      <c r="A1440" t="s">
        <v>3364</v>
      </c>
      <c r="B1440" s="3">
        <v>11</v>
      </c>
      <c r="C1440" s="1">
        <v>5.1275357995226731E-5</v>
      </c>
    </row>
    <row r="1441" spans="1:3" hidden="1">
      <c r="A1441" t="s">
        <v>4534</v>
      </c>
      <c r="B1441" s="3">
        <v>11</v>
      </c>
      <c r="C1441" s="1">
        <v>5.1275357995226731E-5</v>
      </c>
    </row>
    <row r="1442" spans="1:3" hidden="1">
      <c r="A1442" t="s">
        <v>4181</v>
      </c>
      <c r="B1442" s="3">
        <v>11</v>
      </c>
      <c r="C1442" s="1">
        <v>5.1275357995226731E-5</v>
      </c>
    </row>
    <row r="1443" spans="1:3" hidden="1">
      <c r="A1443" t="s">
        <v>4536</v>
      </c>
      <c r="B1443" s="3">
        <v>11</v>
      </c>
      <c r="C1443" s="1">
        <v>5.1275357995226731E-5</v>
      </c>
    </row>
    <row r="1444" spans="1:3" hidden="1">
      <c r="A1444" t="s">
        <v>4177</v>
      </c>
      <c r="B1444" s="3">
        <v>11</v>
      </c>
      <c r="C1444" s="1">
        <v>5.1275357995226731E-5</v>
      </c>
    </row>
    <row r="1445" spans="1:3" hidden="1">
      <c r="A1445" t="s">
        <v>3455</v>
      </c>
      <c r="B1445" s="3">
        <v>11</v>
      </c>
      <c r="C1445" s="1">
        <v>5.1275357995226731E-5</v>
      </c>
    </row>
    <row r="1446" spans="1:3" hidden="1">
      <c r="A1446" t="s">
        <v>3413</v>
      </c>
      <c r="B1446" s="3">
        <v>11</v>
      </c>
      <c r="C1446" s="1">
        <v>5.1275357995226731E-5</v>
      </c>
    </row>
    <row r="1447" spans="1:3" hidden="1">
      <c r="A1447" t="s">
        <v>4325</v>
      </c>
      <c r="B1447" s="3">
        <v>11</v>
      </c>
      <c r="C1447" s="1">
        <v>5.1275357995226731E-5</v>
      </c>
    </row>
    <row r="1448" spans="1:3" hidden="1">
      <c r="A1448" t="s">
        <v>3379</v>
      </c>
      <c r="B1448" s="3">
        <v>11</v>
      </c>
      <c r="C1448" s="1">
        <v>5.1275357995226731E-5</v>
      </c>
    </row>
    <row r="1449" spans="1:3" hidden="1">
      <c r="A1449" t="s">
        <v>4267</v>
      </c>
      <c r="B1449" s="3">
        <v>11</v>
      </c>
      <c r="C1449" s="1">
        <v>5.1275357995226731E-5</v>
      </c>
    </row>
    <row r="1450" spans="1:3" hidden="1">
      <c r="A1450" t="s">
        <v>5228</v>
      </c>
      <c r="B1450" s="3">
        <v>11</v>
      </c>
      <c r="C1450" s="1">
        <v>5.1275357995226731E-5</v>
      </c>
    </row>
    <row r="1451" spans="1:3" hidden="1">
      <c r="A1451" t="s">
        <v>2543</v>
      </c>
      <c r="B1451" s="3">
        <v>11</v>
      </c>
      <c r="C1451" s="1">
        <v>5.1275357995226731E-5</v>
      </c>
    </row>
    <row r="1452" spans="1:3" hidden="1">
      <c r="A1452" t="s">
        <v>5150</v>
      </c>
      <c r="B1452" s="3">
        <v>11</v>
      </c>
      <c r="C1452" s="1">
        <v>5.1275357995226731E-5</v>
      </c>
    </row>
    <row r="1453" spans="1:3" hidden="1">
      <c r="A1453" t="s">
        <v>3107</v>
      </c>
      <c r="B1453" s="3">
        <v>11</v>
      </c>
      <c r="C1453" s="1">
        <v>5.1275357995226731E-5</v>
      </c>
    </row>
    <row r="1454" spans="1:3" hidden="1">
      <c r="A1454" t="s">
        <v>4586</v>
      </c>
      <c r="B1454" s="3">
        <v>11</v>
      </c>
      <c r="C1454" s="1">
        <v>5.1275357995226731E-5</v>
      </c>
    </row>
    <row r="1455" spans="1:3" hidden="1">
      <c r="A1455" t="s">
        <v>3873</v>
      </c>
      <c r="B1455" s="3">
        <v>11</v>
      </c>
      <c r="C1455" s="1">
        <v>5.1275357995226731E-5</v>
      </c>
    </row>
    <row r="1456" spans="1:3" hidden="1">
      <c r="A1456" t="s">
        <v>4451</v>
      </c>
      <c r="B1456" s="3">
        <v>11</v>
      </c>
      <c r="C1456" s="1">
        <v>5.1275357995226731E-5</v>
      </c>
    </row>
    <row r="1457" spans="1:3" hidden="1">
      <c r="A1457" t="s">
        <v>2664</v>
      </c>
      <c r="B1457" s="3">
        <v>11</v>
      </c>
      <c r="C1457" s="1">
        <v>5.1275357995226731E-5</v>
      </c>
    </row>
    <row r="1458" spans="1:3" hidden="1">
      <c r="A1458" t="s">
        <v>4034</v>
      </c>
      <c r="B1458" s="3">
        <v>11</v>
      </c>
      <c r="C1458" s="1">
        <v>5.1275357995226731E-5</v>
      </c>
    </row>
    <row r="1459" spans="1:3" hidden="1">
      <c r="A1459" t="s">
        <v>4842</v>
      </c>
      <c r="B1459" s="3">
        <v>11</v>
      </c>
      <c r="C1459" s="1">
        <v>5.1275357995226731E-5</v>
      </c>
    </row>
    <row r="1460" spans="1:3" hidden="1">
      <c r="A1460" t="s">
        <v>3106</v>
      </c>
      <c r="B1460" s="3">
        <v>11</v>
      </c>
      <c r="C1460" s="1">
        <v>5.1275357995226731E-5</v>
      </c>
    </row>
    <row r="1461" spans="1:3" hidden="1">
      <c r="A1461" t="s">
        <v>4040</v>
      </c>
      <c r="B1461" s="3">
        <v>11</v>
      </c>
      <c r="C1461" s="1">
        <v>5.1275357995226731E-5</v>
      </c>
    </row>
    <row r="1462" spans="1:3" hidden="1">
      <c r="A1462" t="s">
        <v>2675</v>
      </c>
      <c r="B1462" s="3">
        <v>11</v>
      </c>
      <c r="C1462" s="1">
        <v>5.1275357995226731E-5</v>
      </c>
    </row>
    <row r="1463" spans="1:3" hidden="1">
      <c r="A1463" t="s">
        <v>3201</v>
      </c>
      <c r="B1463" s="3">
        <v>11</v>
      </c>
      <c r="C1463" s="1">
        <v>5.1275357995226731E-5</v>
      </c>
    </row>
    <row r="1464" spans="1:3" hidden="1">
      <c r="A1464" t="s">
        <v>5194</v>
      </c>
      <c r="B1464" s="3">
        <v>11</v>
      </c>
      <c r="C1464" s="1">
        <v>5.1275357995226731E-5</v>
      </c>
    </row>
    <row r="1465" spans="1:3" hidden="1">
      <c r="A1465" t="s">
        <v>5225</v>
      </c>
      <c r="B1465" s="3">
        <v>11</v>
      </c>
      <c r="C1465" s="1">
        <v>5.1275357995226731E-5</v>
      </c>
    </row>
    <row r="1466" spans="1:3" hidden="1">
      <c r="A1466" t="s">
        <v>3168</v>
      </c>
      <c r="B1466" s="3">
        <v>11</v>
      </c>
      <c r="C1466" s="1">
        <v>5.1275357995226731E-5</v>
      </c>
    </row>
    <row r="1467" spans="1:3" hidden="1">
      <c r="A1467" t="s">
        <v>3253</v>
      </c>
      <c r="B1467" s="3">
        <v>11</v>
      </c>
      <c r="C1467" s="1">
        <v>5.1275357995226731E-5</v>
      </c>
    </row>
    <row r="1468" spans="1:3" hidden="1">
      <c r="A1468" t="s">
        <v>4698</v>
      </c>
      <c r="B1468" s="3">
        <v>11</v>
      </c>
      <c r="C1468" s="1">
        <v>5.1275357995226731E-5</v>
      </c>
    </row>
    <row r="1469" spans="1:3" hidden="1">
      <c r="A1469" t="s">
        <v>4873</v>
      </c>
      <c r="B1469" s="3">
        <v>11</v>
      </c>
      <c r="C1469" s="1">
        <v>5.1275357995226731E-5</v>
      </c>
    </row>
    <row r="1470" spans="1:3" hidden="1">
      <c r="A1470" t="s">
        <v>3147</v>
      </c>
      <c r="B1470" s="3">
        <v>11</v>
      </c>
      <c r="C1470" s="1">
        <v>5.1275357995226731E-5</v>
      </c>
    </row>
    <row r="1471" spans="1:3" hidden="1">
      <c r="A1471" t="s">
        <v>3084</v>
      </c>
      <c r="B1471" s="3">
        <v>11</v>
      </c>
      <c r="C1471" s="1">
        <v>5.1275357995226731E-5</v>
      </c>
    </row>
    <row r="1472" spans="1:3" hidden="1">
      <c r="A1472" t="s">
        <v>4649</v>
      </c>
      <c r="B1472" s="3">
        <v>11</v>
      </c>
      <c r="C1472" s="1">
        <v>5.1275357995226731E-5</v>
      </c>
    </row>
    <row r="1473" spans="1:3" hidden="1">
      <c r="A1473" t="s">
        <v>3167</v>
      </c>
      <c r="B1473" s="3">
        <v>11</v>
      </c>
      <c r="C1473" s="1">
        <v>5.1275357995226731E-5</v>
      </c>
    </row>
    <row r="1474" spans="1:3" hidden="1">
      <c r="A1474" t="s">
        <v>3269</v>
      </c>
      <c r="B1474" s="3">
        <v>11</v>
      </c>
      <c r="C1474" s="1">
        <v>5.1275357995226731E-5</v>
      </c>
    </row>
    <row r="1475" spans="1:3" hidden="1">
      <c r="A1475" t="s">
        <v>4507</v>
      </c>
      <c r="B1475" s="3">
        <v>11</v>
      </c>
      <c r="C1475" s="1">
        <v>5.1275357995226731E-5</v>
      </c>
    </row>
    <row r="1476" spans="1:3" hidden="1">
      <c r="A1476" t="s">
        <v>2884</v>
      </c>
      <c r="B1476" s="3">
        <v>10</v>
      </c>
      <c r="C1476" s="1">
        <v>4.6613961813842481E-5</v>
      </c>
    </row>
    <row r="1477" spans="1:3" hidden="1">
      <c r="A1477" t="s">
        <v>2947</v>
      </c>
      <c r="B1477" s="3">
        <v>10</v>
      </c>
      <c r="C1477" s="1">
        <v>4.6613961813842481E-5</v>
      </c>
    </row>
    <row r="1478" spans="1:3" hidden="1">
      <c r="A1478" t="s">
        <v>3071</v>
      </c>
      <c r="B1478" s="3">
        <v>10</v>
      </c>
      <c r="C1478" s="1">
        <v>4.6613961813842481E-5</v>
      </c>
    </row>
    <row r="1479" spans="1:3" hidden="1">
      <c r="A1479" t="s">
        <v>2756</v>
      </c>
      <c r="B1479" s="3">
        <v>10</v>
      </c>
      <c r="C1479" s="1">
        <v>4.6613961813842481E-5</v>
      </c>
    </row>
    <row r="1480" spans="1:3" hidden="1">
      <c r="A1480" t="s">
        <v>3351</v>
      </c>
      <c r="B1480" s="3">
        <v>10</v>
      </c>
      <c r="C1480" s="1">
        <v>4.6613961813842481E-5</v>
      </c>
    </row>
    <row r="1481" spans="1:3" hidden="1">
      <c r="A1481" t="s">
        <v>3004</v>
      </c>
      <c r="B1481" s="3">
        <v>10</v>
      </c>
      <c r="C1481" s="1">
        <v>4.6613961813842481E-5</v>
      </c>
    </row>
    <row r="1482" spans="1:3" hidden="1">
      <c r="A1482" t="s">
        <v>2886</v>
      </c>
      <c r="B1482" s="3">
        <v>10</v>
      </c>
      <c r="C1482" s="1">
        <v>4.6613961813842481E-5</v>
      </c>
    </row>
    <row r="1483" spans="1:3" hidden="1">
      <c r="A1483" t="s">
        <v>5009</v>
      </c>
      <c r="B1483" s="3">
        <v>10</v>
      </c>
      <c r="C1483" s="1">
        <v>4.6613961813842481E-5</v>
      </c>
    </row>
    <row r="1484" spans="1:3" hidden="1">
      <c r="A1484" t="s">
        <v>2802</v>
      </c>
      <c r="B1484" s="3">
        <v>10</v>
      </c>
      <c r="C1484" s="1">
        <v>4.6613961813842481E-5</v>
      </c>
    </row>
    <row r="1485" spans="1:3" hidden="1">
      <c r="A1485" t="s">
        <v>4854</v>
      </c>
      <c r="B1485" s="3">
        <v>10</v>
      </c>
      <c r="C1485" s="1">
        <v>4.6613961813842481E-5</v>
      </c>
    </row>
    <row r="1486" spans="1:3" hidden="1">
      <c r="A1486" t="s">
        <v>5040</v>
      </c>
      <c r="B1486" s="3">
        <v>10</v>
      </c>
      <c r="C1486" s="1">
        <v>4.6613961813842481E-5</v>
      </c>
    </row>
    <row r="1487" spans="1:3" hidden="1">
      <c r="A1487" t="s">
        <v>3942</v>
      </c>
      <c r="B1487" s="3">
        <v>10</v>
      </c>
      <c r="C1487" s="1">
        <v>4.6613961813842481E-5</v>
      </c>
    </row>
    <row r="1488" spans="1:3" hidden="1">
      <c r="A1488" t="s">
        <v>3009</v>
      </c>
      <c r="B1488" s="3">
        <v>10</v>
      </c>
      <c r="C1488" s="1">
        <v>4.6613961813842481E-5</v>
      </c>
    </row>
    <row r="1489" spans="1:3" hidden="1">
      <c r="A1489" t="s">
        <v>3935</v>
      </c>
      <c r="B1489" s="3">
        <v>10</v>
      </c>
      <c r="C1489" s="1">
        <v>4.6613961813842481E-5</v>
      </c>
    </row>
    <row r="1490" spans="1:3" hidden="1">
      <c r="A1490" t="s">
        <v>3902</v>
      </c>
      <c r="B1490" s="3">
        <v>10</v>
      </c>
      <c r="C1490" s="1">
        <v>4.6613961813842481E-5</v>
      </c>
    </row>
    <row r="1491" spans="1:3" hidden="1">
      <c r="A1491" t="s">
        <v>2464</v>
      </c>
      <c r="B1491" s="3">
        <v>10</v>
      </c>
      <c r="C1491" s="1">
        <v>4.6613961813842481E-5</v>
      </c>
    </row>
    <row r="1492" spans="1:3" hidden="1">
      <c r="A1492" t="s">
        <v>3646</v>
      </c>
      <c r="B1492" s="3">
        <v>10</v>
      </c>
      <c r="C1492" s="1">
        <v>4.6613961813842481E-5</v>
      </c>
    </row>
    <row r="1493" spans="1:3" hidden="1">
      <c r="A1493" t="s">
        <v>2560</v>
      </c>
      <c r="B1493" s="3">
        <v>10</v>
      </c>
      <c r="C1493" s="1">
        <v>4.6613961813842481E-5</v>
      </c>
    </row>
    <row r="1494" spans="1:3" hidden="1">
      <c r="A1494" t="s">
        <v>4538</v>
      </c>
      <c r="B1494" s="3">
        <v>10</v>
      </c>
      <c r="C1494" s="1">
        <v>4.6613961813842481E-5</v>
      </c>
    </row>
    <row r="1495" spans="1:3" hidden="1">
      <c r="A1495" t="s">
        <v>3375</v>
      </c>
      <c r="B1495" s="3">
        <v>10</v>
      </c>
      <c r="C1495" s="1">
        <v>4.6613961813842481E-5</v>
      </c>
    </row>
    <row r="1496" spans="1:3" hidden="1">
      <c r="A1496" t="s">
        <v>4173</v>
      </c>
      <c r="B1496" s="3">
        <v>10</v>
      </c>
      <c r="C1496" s="1">
        <v>4.6613961813842481E-5</v>
      </c>
    </row>
    <row r="1497" spans="1:3" hidden="1">
      <c r="A1497" t="s">
        <v>2467</v>
      </c>
      <c r="B1497" s="3">
        <v>10</v>
      </c>
      <c r="C1497" s="1">
        <v>4.6613961813842481E-5</v>
      </c>
    </row>
    <row r="1498" spans="1:3" hidden="1">
      <c r="A1498" t="s">
        <v>3754</v>
      </c>
      <c r="B1498" s="3">
        <v>10</v>
      </c>
      <c r="C1498" s="1">
        <v>4.6613961813842481E-5</v>
      </c>
    </row>
    <row r="1499" spans="1:3" hidden="1">
      <c r="A1499" t="s">
        <v>4224</v>
      </c>
      <c r="B1499" s="3">
        <v>10</v>
      </c>
      <c r="C1499" s="1">
        <v>4.6613961813842481E-5</v>
      </c>
    </row>
    <row r="1500" spans="1:3" hidden="1">
      <c r="A1500" t="s">
        <v>3425</v>
      </c>
      <c r="B1500" s="3">
        <v>10</v>
      </c>
      <c r="C1500" s="1">
        <v>4.6613961813842481E-5</v>
      </c>
    </row>
    <row r="1501" spans="1:3" hidden="1">
      <c r="A1501" t="s">
        <v>5273</v>
      </c>
      <c r="B1501" s="3">
        <v>10</v>
      </c>
      <c r="C1501" s="1">
        <v>4.6613961813842481E-5</v>
      </c>
    </row>
    <row r="1502" spans="1:3" hidden="1">
      <c r="A1502" t="s">
        <v>4904</v>
      </c>
      <c r="B1502" s="3">
        <v>10</v>
      </c>
      <c r="C1502" s="1">
        <v>4.6613961813842481E-5</v>
      </c>
    </row>
    <row r="1503" spans="1:3" hidden="1">
      <c r="A1503" t="s">
        <v>4304</v>
      </c>
      <c r="B1503" s="3">
        <v>10</v>
      </c>
      <c r="C1503" s="1">
        <v>4.6613961813842481E-5</v>
      </c>
    </row>
    <row r="1504" spans="1:3" hidden="1">
      <c r="A1504" t="s">
        <v>3877</v>
      </c>
      <c r="B1504" s="3">
        <v>10</v>
      </c>
      <c r="C1504" s="1">
        <v>4.6613961813842481E-5</v>
      </c>
    </row>
    <row r="1505" spans="1:3" hidden="1">
      <c r="A1505" t="s">
        <v>3225</v>
      </c>
      <c r="B1505" s="3">
        <v>10</v>
      </c>
      <c r="C1505" s="1">
        <v>4.6613961813842481E-5</v>
      </c>
    </row>
    <row r="1506" spans="1:3" hidden="1">
      <c r="A1506" t="s">
        <v>4312</v>
      </c>
      <c r="B1506" s="3">
        <v>10</v>
      </c>
      <c r="C1506" s="1">
        <v>4.6613961813842481E-5</v>
      </c>
    </row>
    <row r="1507" spans="1:3" hidden="1">
      <c r="A1507" t="s">
        <v>3176</v>
      </c>
      <c r="B1507" s="3">
        <v>10</v>
      </c>
      <c r="C1507" s="1">
        <v>4.6613961813842481E-5</v>
      </c>
    </row>
    <row r="1508" spans="1:3" hidden="1">
      <c r="A1508" t="s">
        <v>2669</v>
      </c>
      <c r="B1508" s="3">
        <v>10</v>
      </c>
      <c r="C1508" s="1">
        <v>4.6613961813842481E-5</v>
      </c>
    </row>
    <row r="1509" spans="1:3" hidden="1">
      <c r="A1509" t="s">
        <v>3635</v>
      </c>
      <c r="B1509" s="3">
        <v>10</v>
      </c>
      <c r="C1509" s="1">
        <v>4.6613961813842481E-5</v>
      </c>
    </row>
    <row r="1510" spans="1:3" hidden="1">
      <c r="A1510" t="s">
        <v>4658</v>
      </c>
      <c r="B1510" s="3">
        <v>10</v>
      </c>
      <c r="C1510" s="1">
        <v>4.6613961813842481E-5</v>
      </c>
    </row>
    <row r="1511" spans="1:3" hidden="1">
      <c r="A1511" t="s">
        <v>3853</v>
      </c>
      <c r="B1511" s="3">
        <v>10</v>
      </c>
      <c r="C1511" s="1">
        <v>4.6613961813842481E-5</v>
      </c>
    </row>
    <row r="1512" spans="1:3" hidden="1">
      <c r="A1512" t="s">
        <v>2707</v>
      </c>
      <c r="B1512" s="3">
        <v>10</v>
      </c>
      <c r="C1512" s="1">
        <v>4.6613961813842481E-5</v>
      </c>
    </row>
    <row r="1513" spans="1:3" hidden="1">
      <c r="A1513" t="s">
        <v>3590</v>
      </c>
      <c r="B1513" s="3">
        <v>10</v>
      </c>
      <c r="C1513" s="1">
        <v>4.6613961813842481E-5</v>
      </c>
    </row>
    <row r="1514" spans="1:3" hidden="1">
      <c r="A1514" t="s">
        <v>4276</v>
      </c>
      <c r="B1514" s="3">
        <v>10</v>
      </c>
      <c r="C1514" s="1">
        <v>4.6613961813842481E-5</v>
      </c>
    </row>
    <row r="1515" spans="1:3" hidden="1">
      <c r="A1515" t="s">
        <v>3238</v>
      </c>
      <c r="B1515" s="3">
        <v>10</v>
      </c>
      <c r="C1515" s="1">
        <v>4.6613961813842481E-5</v>
      </c>
    </row>
    <row r="1516" spans="1:3" hidden="1">
      <c r="A1516" t="s">
        <v>2725</v>
      </c>
      <c r="B1516" s="3">
        <v>10</v>
      </c>
      <c r="C1516" s="1">
        <v>4.6613961813842481E-5</v>
      </c>
    </row>
    <row r="1517" spans="1:3" hidden="1">
      <c r="A1517" t="s">
        <v>3081</v>
      </c>
      <c r="B1517" s="3">
        <v>10</v>
      </c>
      <c r="C1517" s="1">
        <v>4.6613961813842481E-5</v>
      </c>
    </row>
    <row r="1518" spans="1:3" hidden="1">
      <c r="A1518" t="s">
        <v>3825</v>
      </c>
      <c r="B1518" s="3">
        <v>10</v>
      </c>
      <c r="C1518" s="1">
        <v>4.6613961813842481E-5</v>
      </c>
    </row>
    <row r="1519" spans="1:3" hidden="1">
      <c r="A1519" t="s">
        <v>4759</v>
      </c>
      <c r="B1519" s="3">
        <v>10</v>
      </c>
      <c r="C1519" s="1">
        <v>4.6613961813842481E-5</v>
      </c>
    </row>
    <row r="1520" spans="1:3" hidden="1">
      <c r="A1520" t="s">
        <v>3273</v>
      </c>
      <c r="B1520" s="3">
        <v>10</v>
      </c>
      <c r="C1520" s="1">
        <v>4.6613961813842481E-5</v>
      </c>
    </row>
    <row r="1521" spans="1:3" hidden="1">
      <c r="A1521" t="s">
        <v>4003</v>
      </c>
      <c r="B1521" s="3">
        <v>10</v>
      </c>
      <c r="C1521" s="1">
        <v>4.6613961813842481E-5</v>
      </c>
    </row>
    <row r="1522" spans="1:3" hidden="1">
      <c r="A1522" t="s">
        <v>4000</v>
      </c>
      <c r="B1522" s="3">
        <v>10</v>
      </c>
      <c r="C1522" s="1">
        <v>4.6613961813842481E-5</v>
      </c>
    </row>
    <row r="1523" spans="1:3" hidden="1">
      <c r="A1523" t="s">
        <v>5307</v>
      </c>
      <c r="B1523" s="3">
        <v>10</v>
      </c>
      <c r="C1523" s="1">
        <v>4.6613961813842481E-5</v>
      </c>
    </row>
    <row r="1524" spans="1:3" hidden="1">
      <c r="A1524" t="s">
        <v>5091</v>
      </c>
      <c r="B1524" s="3">
        <v>10</v>
      </c>
      <c r="C1524" s="1">
        <v>4.6613961813842481E-5</v>
      </c>
    </row>
    <row r="1525" spans="1:3" hidden="1">
      <c r="A1525" t="s">
        <v>3972</v>
      </c>
      <c r="B1525" s="3">
        <v>10</v>
      </c>
      <c r="C1525" s="1">
        <v>4.6613961813842481E-5</v>
      </c>
    </row>
    <row r="1526" spans="1:3" hidden="1">
      <c r="A1526" t="s">
        <v>5233</v>
      </c>
      <c r="B1526" s="3">
        <v>10</v>
      </c>
      <c r="C1526" s="1">
        <v>4.6613961813842481E-5</v>
      </c>
    </row>
    <row r="1527" spans="1:3" hidden="1">
      <c r="A1527" t="s">
        <v>4758</v>
      </c>
      <c r="B1527" s="3">
        <v>10</v>
      </c>
      <c r="C1527" s="1">
        <v>4.6613961813842481E-5</v>
      </c>
    </row>
    <row r="1528" spans="1:3" hidden="1">
      <c r="A1528" t="s">
        <v>3829</v>
      </c>
      <c r="B1528" s="3">
        <v>10</v>
      </c>
      <c r="C1528" s="1">
        <v>4.6613961813842481E-5</v>
      </c>
    </row>
    <row r="1529" spans="1:3" hidden="1">
      <c r="A1529" t="s">
        <v>5043</v>
      </c>
      <c r="B1529" s="3">
        <v>10</v>
      </c>
      <c r="C1529" s="1">
        <v>4.6613961813842481E-5</v>
      </c>
    </row>
    <row r="1530" spans="1:3" hidden="1">
      <c r="A1530" t="s">
        <v>3156</v>
      </c>
      <c r="B1530" s="3">
        <v>10</v>
      </c>
      <c r="C1530" s="1">
        <v>4.6613961813842481E-5</v>
      </c>
    </row>
    <row r="1531" spans="1:3" hidden="1">
      <c r="A1531" t="s">
        <v>4564</v>
      </c>
      <c r="B1531" s="3">
        <v>10</v>
      </c>
      <c r="C1531" s="1">
        <v>4.6613961813842481E-5</v>
      </c>
    </row>
    <row r="1532" spans="1:3" hidden="1">
      <c r="A1532" t="s">
        <v>3720</v>
      </c>
      <c r="B1532" s="3">
        <v>10</v>
      </c>
      <c r="C1532" s="1">
        <v>4.6613961813842481E-5</v>
      </c>
    </row>
    <row r="1533" spans="1:3" hidden="1">
      <c r="A1533" t="s">
        <v>2749</v>
      </c>
      <c r="B1533" s="3">
        <v>9</v>
      </c>
      <c r="C1533" s="1">
        <v>4.1952565632458231E-5</v>
      </c>
    </row>
    <row r="1534" spans="1:3" hidden="1">
      <c r="A1534" t="s">
        <v>3352</v>
      </c>
      <c r="B1534" s="3">
        <v>9</v>
      </c>
      <c r="C1534" s="1">
        <v>4.1952565632458231E-5</v>
      </c>
    </row>
    <row r="1535" spans="1:3" hidden="1">
      <c r="A1535" t="s">
        <v>3326</v>
      </c>
      <c r="B1535" s="3">
        <v>9</v>
      </c>
      <c r="C1535" s="1">
        <v>4.1952565632458231E-5</v>
      </c>
    </row>
    <row r="1536" spans="1:3" hidden="1">
      <c r="A1536" t="s">
        <v>4391</v>
      </c>
      <c r="B1536" s="3">
        <v>9</v>
      </c>
      <c r="C1536" s="1">
        <v>4.1952565632458231E-5</v>
      </c>
    </row>
    <row r="1537" spans="1:3" hidden="1">
      <c r="A1537" t="s">
        <v>5015</v>
      </c>
      <c r="B1537" s="3">
        <v>9</v>
      </c>
      <c r="C1537" s="1">
        <v>4.1952565632458231E-5</v>
      </c>
    </row>
    <row r="1538" spans="1:3" hidden="1">
      <c r="A1538" t="s">
        <v>2966</v>
      </c>
      <c r="B1538" s="3">
        <v>9</v>
      </c>
      <c r="C1538" s="1">
        <v>4.1952565632458231E-5</v>
      </c>
    </row>
    <row r="1539" spans="1:3" hidden="1">
      <c r="A1539" t="s">
        <v>4395</v>
      </c>
      <c r="B1539" s="3">
        <v>9</v>
      </c>
      <c r="C1539" s="1">
        <v>4.1952565632458231E-5</v>
      </c>
    </row>
    <row r="1540" spans="1:3" hidden="1">
      <c r="A1540" t="s">
        <v>2746</v>
      </c>
      <c r="B1540" s="3">
        <v>9</v>
      </c>
      <c r="C1540" s="1">
        <v>4.1952565632458231E-5</v>
      </c>
    </row>
    <row r="1541" spans="1:3" hidden="1">
      <c r="A1541" t="s">
        <v>2860</v>
      </c>
      <c r="B1541" s="3">
        <v>9</v>
      </c>
      <c r="C1541" s="1">
        <v>4.1952565632458231E-5</v>
      </c>
    </row>
    <row r="1542" spans="1:3" hidden="1">
      <c r="A1542" t="s">
        <v>4381</v>
      </c>
      <c r="B1542" s="3">
        <v>9</v>
      </c>
      <c r="C1542" s="1">
        <v>4.1952565632458231E-5</v>
      </c>
    </row>
    <row r="1543" spans="1:3" hidden="1">
      <c r="A1543" t="s">
        <v>2914</v>
      </c>
      <c r="B1543" s="3">
        <v>9</v>
      </c>
      <c r="C1543" s="1">
        <v>4.1952565632458231E-5</v>
      </c>
    </row>
    <row r="1544" spans="1:3" hidden="1">
      <c r="A1544" t="s">
        <v>3558</v>
      </c>
      <c r="B1544" s="3">
        <v>9</v>
      </c>
      <c r="C1544" s="1">
        <v>4.1952565632458231E-5</v>
      </c>
    </row>
    <row r="1545" spans="1:3" hidden="1">
      <c r="A1545" t="s">
        <v>4362</v>
      </c>
      <c r="B1545" s="3">
        <v>9</v>
      </c>
      <c r="C1545" s="1">
        <v>4.1952565632458231E-5</v>
      </c>
    </row>
    <row r="1546" spans="1:3" hidden="1">
      <c r="A1546" t="s">
        <v>4496</v>
      </c>
      <c r="B1546" s="3">
        <v>9</v>
      </c>
      <c r="C1546" s="1">
        <v>4.1952565632458231E-5</v>
      </c>
    </row>
    <row r="1547" spans="1:3" hidden="1">
      <c r="A1547" t="s">
        <v>5042</v>
      </c>
      <c r="B1547" s="3">
        <v>9</v>
      </c>
      <c r="C1547" s="1">
        <v>4.1952565632458231E-5</v>
      </c>
    </row>
    <row r="1548" spans="1:3" hidden="1">
      <c r="A1548" t="s">
        <v>5262</v>
      </c>
      <c r="B1548" s="3">
        <v>9</v>
      </c>
      <c r="C1548" s="1">
        <v>4.1952565632458231E-5</v>
      </c>
    </row>
    <row r="1549" spans="1:3" hidden="1">
      <c r="A1549" t="s">
        <v>4958</v>
      </c>
      <c r="B1549" s="3">
        <v>9</v>
      </c>
      <c r="C1549" s="1">
        <v>4.1952565632458231E-5</v>
      </c>
    </row>
    <row r="1550" spans="1:3" hidden="1">
      <c r="A1550" t="s">
        <v>3112</v>
      </c>
      <c r="B1550" s="3">
        <v>9</v>
      </c>
      <c r="C1550" s="1">
        <v>4.1952565632458231E-5</v>
      </c>
    </row>
    <row r="1551" spans="1:3" hidden="1">
      <c r="A1551" t="s">
        <v>2943</v>
      </c>
      <c r="B1551" s="3">
        <v>9</v>
      </c>
      <c r="C1551" s="1">
        <v>4.1952565632458231E-5</v>
      </c>
    </row>
    <row r="1552" spans="1:3" hidden="1">
      <c r="A1552" t="s">
        <v>3037</v>
      </c>
      <c r="B1552" s="3">
        <v>9</v>
      </c>
      <c r="C1552" s="1">
        <v>4.1952565632458231E-5</v>
      </c>
    </row>
    <row r="1553" spans="1:3" hidden="1">
      <c r="A1553" t="s">
        <v>2896</v>
      </c>
      <c r="B1553" s="3">
        <v>9</v>
      </c>
      <c r="C1553" s="1">
        <v>4.1952565632458231E-5</v>
      </c>
    </row>
    <row r="1554" spans="1:3" hidden="1">
      <c r="A1554" t="s">
        <v>4321</v>
      </c>
      <c r="B1554" s="3">
        <v>9</v>
      </c>
      <c r="C1554" s="1">
        <v>4.1952565632458231E-5</v>
      </c>
    </row>
    <row r="1555" spans="1:3" hidden="1">
      <c r="A1555" t="s">
        <v>3366</v>
      </c>
      <c r="B1555" s="3">
        <v>9</v>
      </c>
      <c r="C1555" s="1">
        <v>4.1952565632458231E-5</v>
      </c>
    </row>
    <row r="1556" spans="1:3" hidden="1">
      <c r="A1556" t="s">
        <v>3803</v>
      </c>
      <c r="B1556" s="3">
        <v>9</v>
      </c>
      <c r="C1556" s="1">
        <v>4.1952565632458231E-5</v>
      </c>
    </row>
    <row r="1557" spans="1:3" hidden="1">
      <c r="A1557" t="s">
        <v>4153</v>
      </c>
      <c r="B1557" s="3">
        <v>9</v>
      </c>
      <c r="C1557" s="1">
        <v>4.1952565632458231E-5</v>
      </c>
    </row>
    <row r="1558" spans="1:3" hidden="1">
      <c r="A1558" t="s">
        <v>2484</v>
      </c>
      <c r="B1558" s="3">
        <v>9</v>
      </c>
      <c r="C1558" s="1">
        <v>4.1952565632458231E-5</v>
      </c>
    </row>
    <row r="1559" spans="1:3" hidden="1">
      <c r="A1559" t="s">
        <v>3900</v>
      </c>
      <c r="B1559" s="3">
        <v>9</v>
      </c>
      <c r="C1559" s="1">
        <v>4.1952565632458231E-5</v>
      </c>
    </row>
    <row r="1560" spans="1:3" hidden="1">
      <c r="A1560" t="s">
        <v>4117</v>
      </c>
      <c r="B1560" s="3">
        <v>9</v>
      </c>
      <c r="C1560" s="1">
        <v>4.1952565632458231E-5</v>
      </c>
    </row>
    <row r="1561" spans="1:3" hidden="1">
      <c r="A1561" t="s">
        <v>4239</v>
      </c>
      <c r="B1561" s="3">
        <v>9</v>
      </c>
      <c r="C1561" s="1">
        <v>4.1952565632458231E-5</v>
      </c>
    </row>
    <row r="1562" spans="1:3" hidden="1">
      <c r="A1562" t="s">
        <v>4119</v>
      </c>
      <c r="B1562" s="3">
        <v>9</v>
      </c>
      <c r="C1562" s="1">
        <v>4.1952565632458231E-5</v>
      </c>
    </row>
    <row r="1563" spans="1:3" hidden="1">
      <c r="A1563" t="s">
        <v>3907</v>
      </c>
      <c r="B1563" s="3">
        <v>9</v>
      </c>
      <c r="C1563" s="1">
        <v>4.1952565632458231E-5</v>
      </c>
    </row>
    <row r="1564" spans="1:3" hidden="1">
      <c r="A1564" t="s">
        <v>3642</v>
      </c>
      <c r="B1564" s="3">
        <v>9</v>
      </c>
      <c r="C1564" s="1">
        <v>4.1952565632458231E-5</v>
      </c>
    </row>
    <row r="1565" spans="1:3" hidden="1">
      <c r="A1565" t="s">
        <v>2483</v>
      </c>
      <c r="B1565" s="3">
        <v>9</v>
      </c>
      <c r="C1565" s="1">
        <v>4.1952565632458231E-5</v>
      </c>
    </row>
    <row r="1566" spans="1:3" hidden="1">
      <c r="A1566" t="s">
        <v>4170</v>
      </c>
      <c r="B1566" s="3">
        <v>9</v>
      </c>
      <c r="C1566" s="1">
        <v>4.1952565632458231E-5</v>
      </c>
    </row>
    <row r="1567" spans="1:3" hidden="1">
      <c r="A1567" t="s">
        <v>4103</v>
      </c>
      <c r="B1567" s="3">
        <v>9</v>
      </c>
      <c r="C1567" s="1">
        <v>4.1952565632458231E-5</v>
      </c>
    </row>
    <row r="1568" spans="1:3" hidden="1">
      <c r="A1568" t="s">
        <v>5251</v>
      </c>
      <c r="B1568" s="3">
        <v>9</v>
      </c>
      <c r="C1568" s="1">
        <v>4.1952565632458231E-5</v>
      </c>
    </row>
    <row r="1569" spans="1:3" hidden="1">
      <c r="A1569" t="s">
        <v>4735</v>
      </c>
      <c r="B1569" s="3">
        <v>9</v>
      </c>
      <c r="C1569" s="1">
        <v>4.1952565632458231E-5</v>
      </c>
    </row>
    <row r="1570" spans="1:3" hidden="1">
      <c r="A1570" t="s">
        <v>3234</v>
      </c>
      <c r="B1570" s="3">
        <v>9</v>
      </c>
      <c r="C1570" s="1">
        <v>4.1952565632458231E-5</v>
      </c>
    </row>
    <row r="1571" spans="1:3" hidden="1">
      <c r="A1571" t="s">
        <v>3833</v>
      </c>
      <c r="B1571" s="3">
        <v>9</v>
      </c>
      <c r="C1571" s="1">
        <v>4.1952565632458231E-5</v>
      </c>
    </row>
    <row r="1572" spans="1:3" hidden="1">
      <c r="A1572" t="s">
        <v>3741</v>
      </c>
      <c r="B1572" s="3">
        <v>9</v>
      </c>
      <c r="C1572" s="1">
        <v>4.1952565632458231E-5</v>
      </c>
    </row>
    <row r="1573" spans="1:3" hidden="1">
      <c r="A1573" t="s">
        <v>2724</v>
      </c>
      <c r="B1573" s="3">
        <v>9</v>
      </c>
      <c r="C1573" s="1">
        <v>4.1952565632458231E-5</v>
      </c>
    </row>
    <row r="1574" spans="1:3" hidden="1">
      <c r="A1574" t="s">
        <v>2719</v>
      </c>
      <c r="B1574" s="3">
        <v>9</v>
      </c>
      <c r="C1574" s="1">
        <v>4.1952565632458231E-5</v>
      </c>
    </row>
    <row r="1575" spans="1:3" hidden="1">
      <c r="A1575" t="s">
        <v>2648</v>
      </c>
      <c r="B1575" s="3">
        <v>9</v>
      </c>
      <c r="C1575" s="1">
        <v>4.1952565632458231E-5</v>
      </c>
    </row>
    <row r="1576" spans="1:3" hidden="1">
      <c r="A1576" t="s">
        <v>4026</v>
      </c>
      <c r="B1576" s="3">
        <v>9</v>
      </c>
      <c r="C1576" s="1">
        <v>4.1952565632458231E-5</v>
      </c>
    </row>
    <row r="1577" spans="1:3" hidden="1">
      <c r="A1577" t="s">
        <v>4743</v>
      </c>
      <c r="B1577" s="3">
        <v>9</v>
      </c>
      <c r="C1577" s="1">
        <v>4.1952565632458231E-5</v>
      </c>
    </row>
    <row r="1578" spans="1:3" hidden="1">
      <c r="A1578" t="s">
        <v>4027</v>
      </c>
      <c r="B1578" s="3">
        <v>9</v>
      </c>
      <c r="C1578" s="1">
        <v>4.1952565632458231E-5</v>
      </c>
    </row>
    <row r="1579" spans="1:3" hidden="1">
      <c r="A1579" t="s">
        <v>3836</v>
      </c>
      <c r="B1579" s="3">
        <v>9</v>
      </c>
      <c r="C1579" s="1">
        <v>4.1952565632458231E-5</v>
      </c>
    </row>
    <row r="1580" spans="1:3" hidden="1">
      <c r="A1580" t="s">
        <v>5022</v>
      </c>
      <c r="B1580" s="3">
        <v>9</v>
      </c>
      <c r="C1580" s="1">
        <v>4.1952565632458231E-5</v>
      </c>
    </row>
    <row r="1581" spans="1:3" hidden="1">
      <c r="A1581" t="s">
        <v>3591</v>
      </c>
      <c r="B1581" s="3">
        <v>9</v>
      </c>
      <c r="C1581" s="1">
        <v>4.1952565632458231E-5</v>
      </c>
    </row>
    <row r="1582" spans="1:3" hidden="1">
      <c r="A1582" t="s">
        <v>4619</v>
      </c>
      <c r="B1582" s="3">
        <v>9</v>
      </c>
      <c r="C1582" s="1">
        <v>4.1952565632458231E-5</v>
      </c>
    </row>
    <row r="1583" spans="1:3" hidden="1">
      <c r="A1583" t="s">
        <v>3928</v>
      </c>
      <c r="B1583" s="3">
        <v>9</v>
      </c>
      <c r="C1583" s="1">
        <v>4.1952565632458231E-5</v>
      </c>
    </row>
    <row r="1584" spans="1:3" hidden="1">
      <c r="A1584" t="s">
        <v>4866</v>
      </c>
      <c r="B1584" s="3">
        <v>9</v>
      </c>
      <c r="C1584" s="1">
        <v>4.1952565632458231E-5</v>
      </c>
    </row>
    <row r="1585" spans="1:3" hidden="1">
      <c r="A1585" t="s">
        <v>3315</v>
      </c>
      <c r="B1585" s="3">
        <v>9</v>
      </c>
      <c r="C1585" s="1">
        <v>4.1952565632458231E-5</v>
      </c>
    </row>
    <row r="1586" spans="1:3" hidden="1">
      <c r="A1586" t="s">
        <v>4069</v>
      </c>
      <c r="B1586" s="3">
        <v>9</v>
      </c>
      <c r="C1586" s="1">
        <v>4.1952565632458231E-5</v>
      </c>
    </row>
    <row r="1587" spans="1:3" hidden="1">
      <c r="A1587" t="s">
        <v>5152</v>
      </c>
      <c r="B1587" s="3">
        <v>9</v>
      </c>
      <c r="C1587" s="1">
        <v>4.1952565632458231E-5</v>
      </c>
    </row>
    <row r="1588" spans="1:3" hidden="1">
      <c r="A1588" t="s">
        <v>4695</v>
      </c>
      <c r="B1588" s="3">
        <v>9</v>
      </c>
      <c r="C1588" s="1">
        <v>4.1952565632458231E-5</v>
      </c>
    </row>
    <row r="1589" spans="1:3" hidden="1">
      <c r="A1589" t="s">
        <v>3244</v>
      </c>
      <c r="B1589" s="3">
        <v>9</v>
      </c>
      <c r="C1589" s="1">
        <v>4.1952565632458231E-5</v>
      </c>
    </row>
    <row r="1590" spans="1:3" hidden="1">
      <c r="A1590" t="s">
        <v>3984</v>
      </c>
      <c r="B1590" s="3">
        <v>9</v>
      </c>
      <c r="C1590" s="1">
        <v>4.1952565632458231E-5</v>
      </c>
    </row>
    <row r="1591" spans="1:3" hidden="1">
      <c r="A1591" t="s">
        <v>4652</v>
      </c>
      <c r="B1591" s="3">
        <v>9</v>
      </c>
      <c r="C1591" s="1">
        <v>4.1952565632458231E-5</v>
      </c>
    </row>
    <row r="1592" spans="1:3" hidden="1">
      <c r="A1592" t="s">
        <v>5221</v>
      </c>
      <c r="B1592" s="3">
        <v>9</v>
      </c>
      <c r="C1592" s="1">
        <v>4.1952565632458231E-5</v>
      </c>
    </row>
    <row r="1593" spans="1:3" hidden="1">
      <c r="A1593" t="s">
        <v>4627</v>
      </c>
      <c r="B1593" s="3">
        <v>9</v>
      </c>
      <c r="C1593" s="1">
        <v>4.1952565632458231E-5</v>
      </c>
    </row>
    <row r="1594" spans="1:3" hidden="1">
      <c r="A1594" t="s">
        <v>3707</v>
      </c>
      <c r="B1594" s="3">
        <v>9</v>
      </c>
      <c r="C1594" s="1">
        <v>4.1952565632458231E-5</v>
      </c>
    </row>
    <row r="1595" spans="1:3" hidden="1">
      <c r="A1595" t="s">
        <v>5133</v>
      </c>
      <c r="B1595" s="3">
        <v>9</v>
      </c>
      <c r="C1595" s="1">
        <v>4.1952565632458231E-5</v>
      </c>
    </row>
    <row r="1596" spans="1:3" hidden="1">
      <c r="A1596" t="s">
        <v>3985</v>
      </c>
      <c r="B1596" s="3">
        <v>9</v>
      </c>
      <c r="C1596" s="1">
        <v>4.1952565632458231E-5</v>
      </c>
    </row>
    <row r="1597" spans="1:3" hidden="1">
      <c r="A1597" t="s">
        <v>2610</v>
      </c>
      <c r="B1597" s="3">
        <v>9</v>
      </c>
      <c r="C1597" s="1">
        <v>4.1952565632458231E-5</v>
      </c>
    </row>
    <row r="1598" spans="1:3" hidden="1">
      <c r="A1598" t="s">
        <v>4966</v>
      </c>
      <c r="B1598" s="3">
        <v>9</v>
      </c>
      <c r="C1598" s="1">
        <v>4.1952565632458231E-5</v>
      </c>
    </row>
    <row r="1599" spans="1:3" hidden="1">
      <c r="A1599" t="s">
        <v>4543</v>
      </c>
      <c r="B1599" s="3">
        <v>9</v>
      </c>
      <c r="C1599" s="1">
        <v>4.1952565632458231E-5</v>
      </c>
    </row>
    <row r="1600" spans="1:3" hidden="1">
      <c r="A1600" t="s">
        <v>5116</v>
      </c>
      <c r="B1600" s="3">
        <v>9</v>
      </c>
      <c r="C1600" s="1">
        <v>4.1952565632458231E-5</v>
      </c>
    </row>
    <row r="1601" spans="1:3" hidden="1">
      <c r="A1601" t="s">
        <v>5244</v>
      </c>
      <c r="B1601" s="3">
        <v>9</v>
      </c>
      <c r="C1601" s="1">
        <v>4.1952565632458231E-5</v>
      </c>
    </row>
    <row r="1602" spans="1:3" hidden="1">
      <c r="A1602" t="s">
        <v>5004</v>
      </c>
      <c r="B1602" s="3">
        <v>9</v>
      </c>
      <c r="C1602" s="1">
        <v>4.1952565632458231E-5</v>
      </c>
    </row>
    <row r="1603" spans="1:3" hidden="1">
      <c r="A1603" t="s">
        <v>2612</v>
      </c>
      <c r="B1603" s="3">
        <v>9</v>
      </c>
      <c r="C1603" s="1">
        <v>4.1952565632458231E-5</v>
      </c>
    </row>
    <row r="1604" spans="1:3" hidden="1">
      <c r="A1604" t="s">
        <v>3573</v>
      </c>
      <c r="B1604" s="3">
        <v>9</v>
      </c>
      <c r="C1604" s="1">
        <v>4.1952565632458231E-5</v>
      </c>
    </row>
    <row r="1605" spans="1:3" hidden="1">
      <c r="A1605" t="s">
        <v>4939</v>
      </c>
      <c r="B1605" s="3">
        <v>8</v>
      </c>
      <c r="C1605" s="1">
        <v>3.7291169451073987E-5</v>
      </c>
    </row>
    <row r="1606" spans="1:3" hidden="1">
      <c r="A1606" t="s">
        <v>3125</v>
      </c>
      <c r="B1606" s="3">
        <v>8</v>
      </c>
      <c r="C1606" s="1">
        <v>3.7291169451073987E-5</v>
      </c>
    </row>
    <row r="1607" spans="1:3" hidden="1">
      <c r="A1607" t="s">
        <v>4409</v>
      </c>
      <c r="B1607" s="3">
        <v>8</v>
      </c>
      <c r="C1607" s="1">
        <v>3.7291169451073987E-5</v>
      </c>
    </row>
    <row r="1608" spans="1:3" hidden="1">
      <c r="A1608" t="s">
        <v>2948</v>
      </c>
      <c r="B1608" s="3">
        <v>8</v>
      </c>
      <c r="C1608" s="1">
        <v>3.7291169451073987E-5</v>
      </c>
    </row>
    <row r="1609" spans="1:3" hidden="1">
      <c r="A1609" t="s">
        <v>4852</v>
      </c>
      <c r="B1609" s="3">
        <v>8</v>
      </c>
      <c r="C1609" s="1">
        <v>3.7291169451073987E-5</v>
      </c>
    </row>
    <row r="1610" spans="1:3" hidden="1">
      <c r="A1610" t="s">
        <v>4393</v>
      </c>
      <c r="B1610" s="3">
        <v>8</v>
      </c>
      <c r="C1610" s="1">
        <v>3.7291169451073987E-5</v>
      </c>
    </row>
    <row r="1611" spans="1:3" hidden="1">
      <c r="A1611" t="s">
        <v>5011</v>
      </c>
      <c r="B1611" s="3">
        <v>8</v>
      </c>
      <c r="C1611" s="1">
        <v>3.7291169451073987E-5</v>
      </c>
    </row>
    <row r="1612" spans="1:3" hidden="1">
      <c r="A1612" t="s">
        <v>4930</v>
      </c>
      <c r="B1612" s="3">
        <v>8</v>
      </c>
      <c r="C1612" s="1">
        <v>3.7291169451073987E-5</v>
      </c>
    </row>
    <row r="1613" spans="1:3" hidden="1">
      <c r="A1613" t="s">
        <v>2861</v>
      </c>
      <c r="B1613" s="3">
        <v>8</v>
      </c>
      <c r="C1613" s="1">
        <v>3.7291169451073987E-5</v>
      </c>
    </row>
    <row r="1614" spans="1:3" hidden="1">
      <c r="A1614" t="s">
        <v>3051</v>
      </c>
      <c r="B1614" s="3">
        <v>8</v>
      </c>
      <c r="C1614" s="1">
        <v>3.7291169451073987E-5</v>
      </c>
    </row>
    <row r="1615" spans="1:3" hidden="1">
      <c r="A1615" t="s">
        <v>2971</v>
      </c>
      <c r="B1615" s="3">
        <v>8</v>
      </c>
      <c r="C1615" s="1">
        <v>3.7291169451073987E-5</v>
      </c>
    </row>
    <row r="1616" spans="1:3" hidden="1">
      <c r="A1616" t="s">
        <v>3542</v>
      </c>
      <c r="B1616" s="3">
        <v>8</v>
      </c>
      <c r="C1616" s="1">
        <v>3.7291169451073987E-5</v>
      </c>
    </row>
    <row r="1617" spans="1:3" hidden="1">
      <c r="A1617" t="s">
        <v>2963</v>
      </c>
      <c r="B1617" s="3">
        <v>8</v>
      </c>
      <c r="C1617" s="1">
        <v>3.7291169451073987E-5</v>
      </c>
    </row>
    <row r="1618" spans="1:3" hidden="1">
      <c r="A1618" t="s">
        <v>2903</v>
      </c>
      <c r="B1618" s="3">
        <v>8</v>
      </c>
      <c r="C1618" s="1">
        <v>3.7291169451073987E-5</v>
      </c>
    </row>
    <row r="1619" spans="1:3" hidden="1">
      <c r="A1619" t="s">
        <v>3330</v>
      </c>
      <c r="B1619" s="3">
        <v>8</v>
      </c>
      <c r="C1619" s="1">
        <v>3.7291169451073987E-5</v>
      </c>
    </row>
    <row r="1620" spans="1:3" hidden="1">
      <c r="A1620" t="s">
        <v>3960</v>
      </c>
      <c r="B1620" s="3">
        <v>8</v>
      </c>
      <c r="C1620" s="1">
        <v>3.7291169451073987E-5</v>
      </c>
    </row>
    <row r="1621" spans="1:3" hidden="1">
      <c r="A1621" t="s">
        <v>4369</v>
      </c>
      <c r="B1621" s="3">
        <v>8</v>
      </c>
      <c r="C1621" s="1">
        <v>3.7291169451073987E-5</v>
      </c>
    </row>
    <row r="1622" spans="1:3" hidden="1">
      <c r="A1622" t="s">
        <v>4492</v>
      </c>
      <c r="B1622" s="3">
        <v>8</v>
      </c>
      <c r="C1622" s="1">
        <v>3.7291169451073987E-5</v>
      </c>
    </row>
    <row r="1623" spans="1:3" hidden="1">
      <c r="A1623" t="s">
        <v>4961</v>
      </c>
      <c r="B1623" s="3">
        <v>8</v>
      </c>
      <c r="C1623" s="1">
        <v>3.7291169451073987E-5</v>
      </c>
    </row>
    <row r="1624" spans="1:3" hidden="1">
      <c r="A1624" t="s">
        <v>3946</v>
      </c>
      <c r="B1624" s="3">
        <v>8</v>
      </c>
      <c r="C1624" s="1">
        <v>3.7291169451073987E-5</v>
      </c>
    </row>
    <row r="1625" spans="1:3" hidden="1">
      <c r="A1625" t="s">
        <v>2772</v>
      </c>
      <c r="B1625" s="3">
        <v>8</v>
      </c>
      <c r="C1625" s="1">
        <v>3.7291169451073987E-5</v>
      </c>
    </row>
    <row r="1626" spans="1:3" hidden="1">
      <c r="A1626" t="s">
        <v>3530</v>
      </c>
      <c r="B1626" s="3">
        <v>8</v>
      </c>
      <c r="C1626" s="1">
        <v>3.7291169451073987E-5</v>
      </c>
    </row>
    <row r="1627" spans="1:3" hidden="1">
      <c r="A1627" t="s">
        <v>4374</v>
      </c>
      <c r="B1627" s="3">
        <v>8</v>
      </c>
      <c r="C1627" s="1">
        <v>3.7291169451073987E-5</v>
      </c>
    </row>
    <row r="1628" spans="1:3" hidden="1">
      <c r="A1628" t="s">
        <v>3948</v>
      </c>
      <c r="B1628" s="3">
        <v>8</v>
      </c>
      <c r="C1628" s="1">
        <v>3.7291169451073987E-5</v>
      </c>
    </row>
    <row r="1629" spans="1:3" hidden="1">
      <c r="A1629" t="s">
        <v>2986</v>
      </c>
      <c r="B1629" s="3">
        <v>8</v>
      </c>
      <c r="C1629" s="1">
        <v>3.7291169451073987E-5</v>
      </c>
    </row>
    <row r="1630" spans="1:3" hidden="1">
      <c r="A1630" t="s">
        <v>4494</v>
      </c>
      <c r="B1630" s="3">
        <v>8</v>
      </c>
      <c r="C1630" s="1">
        <v>3.7291169451073987E-5</v>
      </c>
    </row>
    <row r="1631" spans="1:3" hidden="1">
      <c r="A1631" t="s">
        <v>3468</v>
      </c>
      <c r="B1631" s="3">
        <v>8</v>
      </c>
      <c r="C1631" s="1">
        <v>3.7291169451073987E-5</v>
      </c>
    </row>
    <row r="1632" spans="1:3" hidden="1">
      <c r="A1632" t="s">
        <v>3422</v>
      </c>
      <c r="B1632" s="3">
        <v>8</v>
      </c>
      <c r="C1632" s="1">
        <v>3.7291169451073987E-5</v>
      </c>
    </row>
    <row r="1633" spans="1:3" hidden="1">
      <c r="A1633" t="s">
        <v>3781</v>
      </c>
      <c r="B1633" s="3">
        <v>8</v>
      </c>
      <c r="C1633" s="1">
        <v>3.7291169451073987E-5</v>
      </c>
    </row>
    <row r="1634" spans="1:3" hidden="1">
      <c r="A1634" t="s">
        <v>5200</v>
      </c>
      <c r="B1634" s="3">
        <v>8</v>
      </c>
      <c r="C1634" s="1">
        <v>3.7291169451073987E-5</v>
      </c>
    </row>
    <row r="1635" spans="1:3" hidden="1">
      <c r="A1635" t="s">
        <v>3358</v>
      </c>
      <c r="B1635" s="3">
        <v>8</v>
      </c>
      <c r="C1635" s="1">
        <v>3.7291169451073987E-5</v>
      </c>
    </row>
    <row r="1636" spans="1:3" hidden="1">
      <c r="A1636" t="s">
        <v>3885</v>
      </c>
      <c r="B1636" s="3">
        <v>8</v>
      </c>
      <c r="C1636" s="1">
        <v>3.7291169451073987E-5</v>
      </c>
    </row>
    <row r="1637" spans="1:3" hidden="1">
      <c r="A1637" t="s">
        <v>5230</v>
      </c>
      <c r="B1637" s="3">
        <v>8</v>
      </c>
      <c r="C1637" s="1">
        <v>3.7291169451073987E-5</v>
      </c>
    </row>
    <row r="1638" spans="1:3" hidden="1">
      <c r="A1638" t="s">
        <v>3466</v>
      </c>
      <c r="B1638" s="3">
        <v>8</v>
      </c>
      <c r="C1638" s="1">
        <v>3.7291169451073987E-5</v>
      </c>
    </row>
    <row r="1639" spans="1:3" hidden="1">
      <c r="A1639" t="s">
        <v>4247</v>
      </c>
      <c r="B1639" s="3">
        <v>8</v>
      </c>
      <c r="C1639" s="1">
        <v>3.7291169451073987E-5</v>
      </c>
    </row>
    <row r="1640" spans="1:3" hidden="1">
      <c r="A1640" t="s">
        <v>4528</v>
      </c>
      <c r="B1640" s="3">
        <v>8</v>
      </c>
      <c r="C1640" s="1">
        <v>3.7291169451073987E-5</v>
      </c>
    </row>
    <row r="1641" spans="1:3" hidden="1">
      <c r="A1641" t="s">
        <v>3487</v>
      </c>
      <c r="B1641" s="3">
        <v>8</v>
      </c>
      <c r="C1641" s="1">
        <v>3.7291169451073987E-5</v>
      </c>
    </row>
    <row r="1642" spans="1:3" hidden="1">
      <c r="A1642" t="s">
        <v>3887</v>
      </c>
      <c r="B1642" s="3">
        <v>8</v>
      </c>
      <c r="C1642" s="1">
        <v>3.7291169451073987E-5</v>
      </c>
    </row>
    <row r="1643" spans="1:3" hidden="1">
      <c r="A1643" t="s">
        <v>2593</v>
      </c>
      <c r="B1643" s="3">
        <v>8</v>
      </c>
      <c r="C1643" s="1">
        <v>3.7291169451073987E-5</v>
      </c>
    </row>
    <row r="1644" spans="1:3" hidden="1">
      <c r="A1644" t="s">
        <v>2537</v>
      </c>
      <c r="B1644" s="3">
        <v>8</v>
      </c>
      <c r="C1644" s="1">
        <v>3.7291169451073987E-5</v>
      </c>
    </row>
    <row r="1645" spans="1:3" hidden="1">
      <c r="A1645" t="s">
        <v>4208</v>
      </c>
      <c r="B1645" s="3">
        <v>8</v>
      </c>
      <c r="C1645" s="1">
        <v>3.7291169451073987E-5</v>
      </c>
    </row>
    <row r="1646" spans="1:3" hidden="1">
      <c r="A1646" t="s">
        <v>2577</v>
      </c>
      <c r="B1646" s="3">
        <v>8</v>
      </c>
      <c r="C1646" s="1">
        <v>3.7291169451073987E-5</v>
      </c>
    </row>
    <row r="1647" spans="1:3" hidden="1">
      <c r="A1647" t="s">
        <v>3431</v>
      </c>
      <c r="B1647" s="3">
        <v>8</v>
      </c>
      <c r="C1647" s="1">
        <v>3.7291169451073987E-5</v>
      </c>
    </row>
    <row r="1648" spans="1:3" hidden="1">
      <c r="A1648" t="s">
        <v>4257</v>
      </c>
      <c r="B1648" s="3">
        <v>8</v>
      </c>
      <c r="C1648" s="1">
        <v>3.7291169451073987E-5</v>
      </c>
    </row>
    <row r="1649" spans="1:3" hidden="1">
      <c r="A1649" t="s">
        <v>4154</v>
      </c>
      <c r="B1649" s="3">
        <v>8</v>
      </c>
      <c r="C1649" s="1">
        <v>3.7291169451073987E-5</v>
      </c>
    </row>
    <row r="1650" spans="1:3" hidden="1">
      <c r="A1650" t="s">
        <v>4535</v>
      </c>
      <c r="B1650" s="3">
        <v>8</v>
      </c>
      <c r="C1650" s="1">
        <v>3.7291169451073987E-5</v>
      </c>
    </row>
    <row r="1651" spans="1:3" hidden="1">
      <c r="A1651" t="s">
        <v>4473</v>
      </c>
      <c r="B1651" s="3">
        <v>8</v>
      </c>
      <c r="C1651" s="1">
        <v>3.7291169451073987E-5</v>
      </c>
    </row>
    <row r="1652" spans="1:3" hidden="1">
      <c r="A1652" t="s">
        <v>4687</v>
      </c>
      <c r="B1652" s="3">
        <v>8</v>
      </c>
      <c r="C1652" s="1">
        <v>3.7291169451073987E-5</v>
      </c>
    </row>
    <row r="1653" spans="1:3" hidden="1">
      <c r="A1653" t="s">
        <v>5212</v>
      </c>
      <c r="B1653" s="3">
        <v>8</v>
      </c>
      <c r="C1653" s="1">
        <v>3.7291169451073987E-5</v>
      </c>
    </row>
    <row r="1654" spans="1:3" hidden="1">
      <c r="A1654" t="s">
        <v>4717</v>
      </c>
      <c r="B1654" s="3">
        <v>8</v>
      </c>
      <c r="C1654" s="1">
        <v>3.7291169451073987E-5</v>
      </c>
    </row>
    <row r="1655" spans="1:3" hidden="1">
      <c r="A1655" t="s">
        <v>4690</v>
      </c>
      <c r="B1655" s="3">
        <v>8</v>
      </c>
      <c r="C1655" s="1">
        <v>3.7291169451073987E-5</v>
      </c>
    </row>
    <row r="1656" spans="1:3" hidden="1">
      <c r="A1656" t="s">
        <v>4052</v>
      </c>
      <c r="B1656" s="3">
        <v>8</v>
      </c>
      <c r="C1656" s="1">
        <v>3.7291169451073987E-5</v>
      </c>
    </row>
    <row r="1657" spans="1:3" hidden="1">
      <c r="A1657" t="s">
        <v>3240</v>
      </c>
      <c r="B1657" s="3">
        <v>8</v>
      </c>
      <c r="C1657" s="1">
        <v>3.7291169451073987E-5</v>
      </c>
    </row>
    <row r="1658" spans="1:3" hidden="1">
      <c r="A1658" t="s">
        <v>3854</v>
      </c>
      <c r="B1658" s="3">
        <v>8</v>
      </c>
      <c r="C1658" s="1">
        <v>3.7291169451073987E-5</v>
      </c>
    </row>
    <row r="1659" spans="1:3" hidden="1">
      <c r="A1659" t="s">
        <v>3611</v>
      </c>
      <c r="B1659" s="3">
        <v>8</v>
      </c>
      <c r="C1659" s="1">
        <v>3.7291169451073987E-5</v>
      </c>
    </row>
    <row r="1660" spans="1:3" hidden="1">
      <c r="A1660" t="s">
        <v>3242</v>
      </c>
      <c r="B1660" s="3">
        <v>8</v>
      </c>
      <c r="C1660" s="1">
        <v>3.7291169451073987E-5</v>
      </c>
    </row>
    <row r="1661" spans="1:3" hidden="1">
      <c r="A1661" t="s">
        <v>4731</v>
      </c>
      <c r="B1661" s="3">
        <v>8</v>
      </c>
      <c r="C1661" s="1">
        <v>3.7291169451073987E-5</v>
      </c>
    </row>
    <row r="1662" spans="1:3" hidden="1">
      <c r="A1662" t="s">
        <v>3747</v>
      </c>
      <c r="B1662" s="3">
        <v>8</v>
      </c>
      <c r="C1662" s="1">
        <v>3.7291169451073987E-5</v>
      </c>
    </row>
    <row r="1663" spans="1:3" hidden="1">
      <c r="A1663" t="s">
        <v>4283</v>
      </c>
      <c r="B1663" s="3">
        <v>8</v>
      </c>
      <c r="C1663" s="1">
        <v>3.7291169451073987E-5</v>
      </c>
    </row>
    <row r="1664" spans="1:3" hidden="1">
      <c r="A1664" t="s">
        <v>2651</v>
      </c>
      <c r="B1664" s="3">
        <v>8</v>
      </c>
      <c r="C1664" s="1">
        <v>3.7291169451073987E-5</v>
      </c>
    </row>
    <row r="1665" spans="1:3" hidden="1">
      <c r="A1665" t="s">
        <v>4272</v>
      </c>
      <c r="B1665" s="3">
        <v>8</v>
      </c>
      <c r="C1665" s="1">
        <v>3.7291169451073987E-5</v>
      </c>
    </row>
    <row r="1666" spans="1:3" hidden="1">
      <c r="A1666" t="s">
        <v>4869</v>
      </c>
      <c r="B1666" s="3">
        <v>8</v>
      </c>
      <c r="C1666" s="1">
        <v>3.7291169451073987E-5</v>
      </c>
    </row>
    <row r="1667" spans="1:3" hidden="1">
      <c r="A1667" t="s">
        <v>3735</v>
      </c>
      <c r="B1667" s="3">
        <v>8</v>
      </c>
      <c r="C1667" s="1">
        <v>3.7291169451073987E-5</v>
      </c>
    </row>
    <row r="1668" spans="1:3" hidden="1">
      <c r="A1668" t="s">
        <v>3150</v>
      </c>
      <c r="B1668" s="3">
        <v>8</v>
      </c>
      <c r="C1668" s="1">
        <v>3.7291169451073987E-5</v>
      </c>
    </row>
    <row r="1669" spans="1:3" hidden="1">
      <c r="A1669" t="s">
        <v>4822</v>
      </c>
      <c r="B1669" s="3">
        <v>8</v>
      </c>
      <c r="C1669" s="1">
        <v>3.7291169451073987E-5</v>
      </c>
    </row>
    <row r="1670" spans="1:3" hidden="1">
      <c r="A1670" t="s">
        <v>5047</v>
      </c>
      <c r="B1670" s="3">
        <v>8</v>
      </c>
      <c r="C1670" s="1">
        <v>3.7291169451073987E-5</v>
      </c>
    </row>
    <row r="1671" spans="1:3" hidden="1">
      <c r="A1671" t="s">
        <v>5113</v>
      </c>
      <c r="B1671" s="3">
        <v>8</v>
      </c>
      <c r="C1671" s="1">
        <v>3.7291169451073987E-5</v>
      </c>
    </row>
    <row r="1672" spans="1:3" hidden="1">
      <c r="A1672" t="s">
        <v>3689</v>
      </c>
      <c r="B1672" s="3">
        <v>8</v>
      </c>
      <c r="C1672" s="1">
        <v>3.7291169451073987E-5</v>
      </c>
    </row>
    <row r="1673" spans="1:3" hidden="1">
      <c r="A1673" t="s">
        <v>4803</v>
      </c>
      <c r="B1673" s="3">
        <v>8</v>
      </c>
      <c r="C1673" s="1">
        <v>3.7291169451073987E-5</v>
      </c>
    </row>
    <row r="1674" spans="1:3" hidden="1">
      <c r="A1674" t="s">
        <v>4017</v>
      </c>
      <c r="B1674" s="3">
        <v>8</v>
      </c>
      <c r="C1674" s="1">
        <v>3.7291169451073987E-5</v>
      </c>
    </row>
    <row r="1675" spans="1:3" hidden="1">
      <c r="A1675" t="s">
        <v>2609</v>
      </c>
      <c r="B1675" s="3">
        <v>8</v>
      </c>
      <c r="C1675" s="1">
        <v>3.7291169451073987E-5</v>
      </c>
    </row>
    <row r="1676" spans="1:3" hidden="1">
      <c r="A1676" t="s">
        <v>4512</v>
      </c>
      <c r="B1676" s="3">
        <v>8</v>
      </c>
      <c r="C1676" s="1">
        <v>3.7291169451073987E-5</v>
      </c>
    </row>
    <row r="1677" spans="1:3" hidden="1">
      <c r="A1677" t="s">
        <v>4651</v>
      </c>
      <c r="B1677" s="3">
        <v>8</v>
      </c>
      <c r="C1677" s="1">
        <v>3.7291169451073987E-5</v>
      </c>
    </row>
    <row r="1678" spans="1:3" hidden="1">
      <c r="A1678" t="s">
        <v>4011</v>
      </c>
      <c r="B1678" s="3">
        <v>8</v>
      </c>
      <c r="C1678" s="1">
        <v>3.7291169451073987E-5</v>
      </c>
    </row>
    <row r="1679" spans="1:3" hidden="1">
      <c r="A1679" t="s">
        <v>5046</v>
      </c>
      <c r="B1679" s="3">
        <v>8</v>
      </c>
      <c r="C1679" s="1">
        <v>3.7291169451073987E-5</v>
      </c>
    </row>
    <row r="1680" spans="1:3" hidden="1">
      <c r="A1680" t="s">
        <v>4569</v>
      </c>
      <c r="B1680" s="3">
        <v>8</v>
      </c>
      <c r="C1680" s="1">
        <v>3.7291169451073987E-5</v>
      </c>
    </row>
    <row r="1681" spans="1:3" hidden="1">
      <c r="A1681" t="s">
        <v>3964</v>
      </c>
      <c r="B1681" s="3">
        <v>8</v>
      </c>
      <c r="C1681" s="1">
        <v>3.7291169451073987E-5</v>
      </c>
    </row>
    <row r="1682" spans="1:3" hidden="1">
      <c r="A1682" t="s">
        <v>4544</v>
      </c>
      <c r="B1682" s="3">
        <v>8</v>
      </c>
      <c r="C1682" s="1">
        <v>3.7291169451073987E-5</v>
      </c>
    </row>
    <row r="1683" spans="1:3" hidden="1">
      <c r="A1683" t="s">
        <v>5121</v>
      </c>
      <c r="B1683" s="3">
        <v>8</v>
      </c>
      <c r="C1683" s="1">
        <v>3.7291169451073987E-5</v>
      </c>
    </row>
    <row r="1684" spans="1:3" hidden="1">
      <c r="A1684" t="s">
        <v>4908</v>
      </c>
      <c r="B1684" s="3">
        <v>7</v>
      </c>
      <c r="C1684" s="1">
        <v>3.2629773269689737E-5</v>
      </c>
    </row>
    <row r="1685" spans="1:3" hidden="1">
      <c r="A1685" t="s">
        <v>3339</v>
      </c>
      <c r="B1685" s="3">
        <v>7</v>
      </c>
      <c r="C1685" s="1">
        <v>3.2629773269689737E-5</v>
      </c>
    </row>
    <row r="1686" spans="1:3" hidden="1">
      <c r="A1686" t="s">
        <v>2961</v>
      </c>
      <c r="B1686" s="3">
        <v>7</v>
      </c>
      <c r="C1686" s="1">
        <v>3.2629773269689737E-5</v>
      </c>
    </row>
    <row r="1687" spans="1:3" hidden="1">
      <c r="A1687" t="s">
        <v>4432</v>
      </c>
      <c r="B1687" s="3">
        <v>7</v>
      </c>
      <c r="C1687" s="1">
        <v>3.2629773269689737E-5</v>
      </c>
    </row>
    <row r="1688" spans="1:3" hidden="1">
      <c r="A1688" t="s">
        <v>4645</v>
      </c>
      <c r="B1688" s="3">
        <v>7</v>
      </c>
      <c r="C1688" s="1">
        <v>3.2629773269689737E-5</v>
      </c>
    </row>
    <row r="1689" spans="1:3" hidden="1">
      <c r="A1689" t="s">
        <v>2842</v>
      </c>
      <c r="B1689" s="3">
        <v>7</v>
      </c>
      <c r="C1689" s="1">
        <v>3.2629773269689737E-5</v>
      </c>
    </row>
    <row r="1690" spans="1:3" hidden="1">
      <c r="A1690" t="s">
        <v>3338</v>
      </c>
      <c r="B1690" s="3">
        <v>7</v>
      </c>
      <c r="C1690" s="1">
        <v>3.2629773269689737E-5</v>
      </c>
    </row>
    <row r="1691" spans="1:3" hidden="1">
      <c r="A1691" t="s">
        <v>4373</v>
      </c>
      <c r="B1691" s="3">
        <v>7</v>
      </c>
      <c r="C1691" s="1">
        <v>3.2629773269689737E-5</v>
      </c>
    </row>
    <row r="1692" spans="1:3" hidden="1">
      <c r="A1692" t="s">
        <v>3943</v>
      </c>
      <c r="B1692" s="3">
        <v>7</v>
      </c>
      <c r="C1692" s="1">
        <v>3.2629773269689737E-5</v>
      </c>
    </row>
    <row r="1693" spans="1:3" hidden="1">
      <c r="A1693" t="s">
        <v>2993</v>
      </c>
      <c r="B1693" s="3">
        <v>7</v>
      </c>
      <c r="C1693" s="1">
        <v>3.2629773269689737E-5</v>
      </c>
    </row>
    <row r="1694" spans="1:3" hidden="1">
      <c r="A1694" t="s">
        <v>5315</v>
      </c>
      <c r="B1694" s="3">
        <v>7</v>
      </c>
      <c r="C1694" s="1">
        <v>3.2629773269689737E-5</v>
      </c>
    </row>
    <row r="1695" spans="1:3" hidden="1">
      <c r="A1695" t="s">
        <v>4926</v>
      </c>
      <c r="B1695" s="3">
        <v>7</v>
      </c>
      <c r="C1695" s="1">
        <v>3.2629773269689737E-5</v>
      </c>
    </row>
    <row r="1696" spans="1:3" hidden="1">
      <c r="A1696" t="s">
        <v>3041</v>
      </c>
      <c r="B1696" s="3">
        <v>7</v>
      </c>
      <c r="C1696" s="1">
        <v>3.2629773269689737E-5</v>
      </c>
    </row>
    <row r="1697" spans="1:3" hidden="1">
      <c r="A1697" t="s">
        <v>2778</v>
      </c>
      <c r="B1697" s="3">
        <v>7</v>
      </c>
      <c r="C1697" s="1">
        <v>3.2629773269689737E-5</v>
      </c>
    </row>
    <row r="1698" spans="1:3" hidden="1">
      <c r="A1698" t="s">
        <v>5180</v>
      </c>
      <c r="B1698" s="3">
        <v>7</v>
      </c>
      <c r="C1698" s="1">
        <v>3.2629773269689737E-5</v>
      </c>
    </row>
    <row r="1699" spans="1:3" hidden="1">
      <c r="A1699" t="s">
        <v>2909</v>
      </c>
      <c r="B1699" s="3">
        <v>7</v>
      </c>
      <c r="C1699" s="1">
        <v>3.2629773269689737E-5</v>
      </c>
    </row>
    <row r="1700" spans="1:3" hidden="1">
      <c r="A1700" t="s">
        <v>2960</v>
      </c>
      <c r="B1700" s="3">
        <v>7</v>
      </c>
      <c r="C1700" s="1">
        <v>3.2629773269689737E-5</v>
      </c>
    </row>
    <row r="1701" spans="1:3" hidden="1">
      <c r="A1701" t="s">
        <v>3956</v>
      </c>
      <c r="B1701" s="3">
        <v>7</v>
      </c>
      <c r="C1701" s="1">
        <v>3.2629773269689737E-5</v>
      </c>
    </row>
    <row r="1702" spans="1:3" hidden="1">
      <c r="A1702" t="s">
        <v>3522</v>
      </c>
      <c r="B1702" s="3">
        <v>7</v>
      </c>
      <c r="C1702" s="1">
        <v>3.2629773269689737E-5</v>
      </c>
    </row>
    <row r="1703" spans="1:3" hidden="1">
      <c r="A1703" t="s">
        <v>3959</v>
      </c>
      <c r="B1703" s="3">
        <v>7</v>
      </c>
      <c r="C1703" s="1">
        <v>3.2629773269689737E-5</v>
      </c>
    </row>
    <row r="1704" spans="1:3" hidden="1">
      <c r="A1704" t="s">
        <v>3528</v>
      </c>
      <c r="B1704" s="3">
        <v>7</v>
      </c>
      <c r="C1704" s="1">
        <v>3.2629773269689737E-5</v>
      </c>
    </row>
    <row r="1705" spans="1:3" hidden="1">
      <c r="A1705" t="s">
        <v>2873</v>
      </c>
      <c r="B1705" s="3">
        <v>7</v>
      </c>
      <c r="C1705" s="1">
        <v>3.2629773269689737E-5</v>
      </c>
    </row>
    <row r="1706" spans="1:3" hidden="1">
      <c r="A1706" t="s">
        <v>3065</v>
      </c>
      <c r="B1706" s="3">
        <v>7</v>
      </c>
      <c r="C1706" s="1">
        <v>3.2629773269689737E-5</v>
      </c>
    </row>
    <row r="1707" spans="1:3" hidden="1">
      <c r="A1707" t="s">
        <v>3129</v>
      </c>
      <c r="B1707" s="3">
        <v>7</v>
      </c>
      <c r="C1707" s="1">
        <v>3.2629773269689737E-5</v>
      </c>
    </row>
    <row r="1708" spans="1:3" hidden="1">
      <c r="A1708" t="s">
        <v>2974</v>
      </c>
      <c r="B1708" s="3">
        <v>7</v>
      </c>
      <c r="C1708" s="1">
        <v>3.2629773269689737E-5</v>
      </c>
    </row>
    <row r="1709" spans="1:3" hidden="1">
      <c r="A1709" t="s">
        <v>3031</v>
      </c>
      <c r="B1709" s="3">
        <v>7</v>
      </c>
      <c r="C1709" s="1">
        <v>3.2629773269689737E-5</v>
      </c>
    </row>
    <row r="1710" spans="1:3" hidden="1">
      <c r="A1710" t="s">
        <v>5243</v>
      </c>
      <c r="B1710" s="3">
        <v>7</v>
      </c>
      <c r="C1710" s="1">
        <v>3.2629773269689737E-5</v>
      </c>
    </row>
    <row r="1711" spans="1:3" hidden="1">
      <c r="A1711" t="s">
        <v>3884</v>
      </c>
      <c r="B1711" s="3">
        <v>7</v>
      </c>
      <c r="C1711" s="1">
        <v>3.2629773269689737E-5</v>
      </c>
    </row>
    <row r="1712" spans="1:3" hidden="1">
      <c r="A1712" t="s">
        <v>2521</v>
      </c>
      <c r="B1712" s="3">
        <v>7</v>
      </c>
      <c r="C1712" s="1">
        <v>3.2629773269689737E-5</v>
      </c>
    </row>
    <row r="1713" spans="1:3" hidden="1">
      <c r="A1713" t="s">
        <v>3459</v>
      </c>
      <c r="B1713" s="3">
        <v>7</v>
      </c>
      <c r="C1713" s="1">
        <v>3.2629773269689737E-5</v>
      </c>
    </row>
    <row r="1714" spans="1:3" hidden="1">
      <c r="A1714" t="s">
        <v>4172</v>
      </c>
      <c r="B1714" s="3">
        <v>7</v>
      </c>
      <c r="C1714" s="1">
        <v>3.2629773269689737E-5</v>
      </c>
    </row>
    <row r="1715" spans="1:3" hidden="1">
      <c r="A1715" t="s">
        <v>3440</v>
      </c>
      <c r="B1715" s="3">
        <v>7</v>
      </c>
      <c r="C1715" s="1">
        <v>3.2629773269689737E-5</v>
      </c>
    </row>
    <row r="1716" spans="1:3" hidden="1">
      <c r="A1716" t="s">
        <v>5290</v>
      </c>
      <c r="B1716" s="3">
        <v>7</v>
      </c>
      <c r="C1716" s="1">
        <v>3.2629773269689737E-5</v>
      </c>
    </row>
    <row r="1717" spans="1:3" hidden="1">
      <c r="A1717" t="s">
        <v>3448</v>
      </c>
      <c r="B1717" s="3">
        <v>7</v>
      </c>
      <c r="C1717" s="1">
        <v>3.2629773269689737E-5</v>
      </c>
    </row>
    <row r="1718" spans="1:3" hidden="1">
      <c r="A1718" t="s">
        <v>3357</v>
      </c>
      <c r="B1718" s="3">
        <v>7</v>
      </c>
      <c r="C1718" s="1">
        <v>3.2629773269689737E-5</v>
      </c>
    </row>
    <row r="1719" spans="1:3" hidden="1">
      <c r="A1719" t="s">
        <v>4318</v>
      </c>
      <c r="B1719" s="3">
        <v>7</v>
      </c>
      <c r="C1719" s="1">
        <v>3.2629773269689737E-5</v>
      </c>
    </row>
    <row r="1720" spans="1:3" hidden="1">
      <c r="A1720" t="s">
        <v>2487</v>
      </c>
      <c r="B1720" s="3">
        <v>7</v>
      </c>
      <c r="C1720" s="1">
        <v>3.2629773269689737E-5</v>
      </c>
    </row>
    <row r="1721" spans="1:3" hidden="1">
      <c r="A1721" t="s">
        <v>4195</v>
      </c>
      <c r="B1721" s="3">
        <v>7</v>
      </c>
      <c r="C1721" s="1">
        <v>3.2629773269689737E-5</v>
      </c>
    </row>
    <row r="1722" spans="1:3" hidden="1">
      <c r="A1722" t="s">
        <v>5336</v>
      </c>
      <c r="B1722" s="3">
        <v>7</v>
      </c>
      <c r="C1722" s="1">
        <v>3.2629773269689737E-5</v>
      </c>
    </row>
    <row r="1723" spans="1:3" hidden="1">
      <c r="A1723" t="s">
        <v>4477</v>
      </c>
      <c r="B1723" s="3">
        <v>7</v>
      </c>
      <c r="C1723" s="1">
        <v>3.2629773269689737E-5</v>
      </c>
    </row>
    <row r="1724" spans="1:3" hidden="1">
      <c r="A1724" t="s">
        <v>4132</v>
      </c>
      <c r="B1724" s="3">
        <v>7</v>
      </c>
      <c r="C1724" s="1">
        <v>3.2629773269689737E-5</v>
      </c>
    </row>
    <row r="1725" spans="1:3" hidden="1">
      <c r="A1725" t="s">
        <v>2549</v>
      </c>
      <c r="B1725" s="3">
        <v>7</v>
      </c>
      <c r="C1725" s="1">
        <v>3.2629773269689737E-5</v>
      </c>
    </row>
    <row r="1726" spans="1:3" hidden="1">
      <c r="A1726" t="s">
        <v>3778</v>
      </c>
      <c r="B1726" s="3">
        <v>7</v>
      </c>
      <c r="C1726" s="1">
        <v>3.2629773269689737E-5</v>
      </c>
    </row>
    <row r="1727" spans="1:3" hidden="1">
      <c r="A1727" t="s">
        <v>4212</v>
      </c>
      <c r="B1727" s="3">
        <v>7</v>
      </c>
      <c r="C1727" s="1">
        <v>3.2629773269689737E-5</v>
      </c>
    </row>
    <row r="1728" spans="1:3" hidden="1">
      <c r="A1728" t="s">
        <v>2512</v>
      </c>
      <c r="B1728" s="3">
        <v>7</v>
      </c>
      <c r="C1728" s="1">
        <v>3.2629773269689737E-5</v>
      </c>
    </row>
    <row r="1729" spans="1:3" hidden="1">
      <c r="A1729" t="s">
        <v>4217</v>
      </c>
      <c r="B1729" s="3">
        <v>7</v>
      </c>
      <c r="C1729" s="1">
        <v>3.2629773269689737E-5</v>
      </c>
    </row>
    <row r="1730" spans="1:3" hidden="1">
      <c r="A1730" t="s">
        <v>3430</v>
      </c>
      <c r="B1730" s="3">
        <v>7</v>
      </c>
      <c r="C1730" s="1">
        <v>3.2629773269689737E-5</v>
      </c>
    </row>
    <row r="1731" spans="1:3" hidden="1">
      <c r="A1731" t="s">
        <v>4336</v>
      </c>
      <c r="B1731" s="3">
        <v>7</v>
      </c>
      <c r="C1731" s="1">
        <v>3.2629773269689737E-5</v>
      </c>
    </row>
    <row r="1732" spans="1:3" hidden="1">
      <c r="A1732" t="s">
        <v>4457</v>
      </c>
      <c r="B1732" s="3">
        <v>7</v>
      </c>
      <c r="C1732" s="1">
        <v>3.2629773269689737E-5</v>
      </c>
    </row>
    <row r="1733" spans="1:3" hidden="1">
      <c r="A1733" t="s">
        <v>5157</v>
      </c>
      <c r="B1733" s="3">
        <v>7</v>
      </c>
      <c r="C1733" s="1">
        <v>3.2629773269689737E-5</v>
      </c>
    </row>
    <row r="1734" spans="1:3" hidden="1">
      <c r="A1734" t="s">
        <v>3310</v>
      </c>
      <c r="B1734" s="3">
        <v>7</v>
      </c>
      <c r="C1734" s="1">
        <v>3.2629773269689737E-5</v>
      </c>
    </row>
    <row r="1735" spans="1:3" hidden="1">
      <c r="A1735" t="s">
        <v>3727</v>
      </c>
      <c r="B1735" s="3">
        <v>7</v>
      </c>
      <c r="C1735" s="1">
        <v>3.2629773269689737E-5</v>
      </c>
    </row>
    <row r="1736" spans="1:3" hidden="1">
      <c r="A1736" t="s">
        <v>3852</v>
      </c>
      <c r="B1736" s="3">
        <v>7</v>
      </c>
      <c r="C1736" s="1">
        <v>3.2629773269689737E-5</v>
      </c>
    </row>
    <row r="1737" spans="1:3" hidden="1">
      <c r="A1737" t="s">
        <v>4589</v>
      </c>
      <c r="B1737" s="3">
        <v>7</v>
      </c>
      <c r="C1737" s="1">
        <v>3.2629773269689737E-5</v>
      </c>
    </row>
    <row r="1738" spans="1:3" hidden="1">
      <c r="A1738" t="s">
        <v>3249</v>
      </c>
      <c r="B1738" s="3">
        <v>7</v>
      </c>
      <c r="C1738" s="1">
        <v>3.2629773269689737E-5</v>
      </c>
    </row>
    <row r="1739" spans="1:3" hidden="1">
      <c r="A1739" t="s">
        <v>3209</v>
      </c>
      <c r="B1739" s="3">
        <v>7</v>
      </c>
      <c r="C1739" s="1">
        <v>3.2629773269689737E-5</v>
      </c>
    </row>
    <row r="1740" spans="1:3" hidden="1">
      <c r="A1740" t="s">
        <v>3104</v>
      </c>
      <c r="B1740" s="3">
        <v>7</v>
      </c>
      <c r="C1740" s="1">
        <v>3.2629773269689737E-5</v>
      </c>
    </row>
    <row r="1741" spans="1:3" hidden="1">
      <c r="A1741" t="s">
        <v>3237</v>
      </c>
      <c r="B1741" s="3">
        <v>7</v>
      </c>
      <c r="C1741" s="1">
        <v>3.2629773269689737E-5</v>
      </c>
    </row>
    <row r="1742" spans="1:3" hidden="1">
      <c r="A1742" t="s">
        <v>3293</v>
      </c>
      <c r="B1742" s="3">
        <v>7</v>
      </c>
      <c r="C1742" s="1">
        <v>3.2629773269689737E-5</v>
      </c>
    </row>
    <row r="1743" spans="1:3" hidden="1">
      <c r="A1743" t="s">
        <v>4030</v>
      </c>
      <c r="B1743" s="3">
        <v>7</v>
      </c>
      <c r="C1743" s="1">
        <v>3.2629773269689737E-5</v>
      </c>
    </row>
    <row r="1744" spans="1:3" hidden="1">
      <c r="A1744" t="s">
        <v>2661</v>
      </c>
      <c r="B1744" s="3">
        <v>7</v>
      </c>
      <c r="C1744" s="1">
        <v>3.2629773269689737E-5</v>
      </c>
    </row>
    <row r="1745" spans="1:3" hidden="1">
      <c r="A1745" t="s">
        <v>3241</v>
      </c>
      <c r="B1745" s="3">
        <v>7</v>
      </c>
      <c r="C1745" s="1">
        <v>3.2629773269689737E-5</v>
      </c>
    </row>
    <row r="1746" spans="1:3" hidden="1">
      <c r="A1746" t="s">
        <v>3858</v>
      </c>
      <c r="B1746" s="3">
        <v>7</v>
      </c>
      <c r="C1746" s="1">
        <v>3.2629773269689737E-5</v>
      </c>
    </row>
    <row r="1747" spans="1:3" hidden="1">
      <c r="A1747" t="s">
        <v>4724</v>
      </c>
      <c r="B1747" s="3">
        <v>7</v>
      </c>
      <c r="C1747" s="1">
        <v>3.2629773269689737E-5</v>
      </c>
    </row>
    <row r="1748" spans="1:3" hidden="1">
      <c r="A1748" t="s">
        <v>3728</v>
      </c>
      <c r="B1748" s="3">
        <v>7</v>
      </c>
      <c r="C1748" s="1">
        <v>3.2629773269689737E-5</v>
      </c>
    </row>
    <row r="1749" spans="1:3" hidden="1">
      <c r="A1749" t="s">
        <v>4618</v>
      </c>
      <c r="B1749" s="3">
        <v>7</v>
      </c>
      <c r="C1749" s="1">
        <v>3.2629773269689737E-5</v>
      </c>
    </row>
    <row r="1750" spans="1:3" hidden="1">
      <c r="A1750" t="s">
        <v>4108</v>
      </c>
      <c r="B1750" s="3">
        <v>7</v>
      </c>
      <c r="C1750" s="1">
        <v>3.2629773269689737E-5</v>
      </c>
    </row>
    <row r="1751" spans="1:3" hidden="1">
      <c r="A1751" t="s">
        <v>3265</v>
      </c>
      <c r="B1751" s="3">
        <v>7</v>
      </c>
      <c r="C1751" s="1">
        <v>3.2629773269689737E-5</v>
      </c>
    </row>
    <row r="1752" spans="1:3" hidden="1">
      <c r="A1752" t="s">
        <v>3566</v>
      </c>
      <c r="B1752" s="3">
        <v>7</v>
      </c>
      <c r="C1752" s="1">
        <v>3.2629773269689737E-5</v>
      </c>
    </row>
    <row r="1753" spans="1:3" hidden="1">
      <c r="A1753" t="s">
        <v>5337</v>
      </c>
      <c r="B1753" s="3">
        <v>7</v>
      </c>
      <c r="C1753" s="1">
        <v>3.2629773269689737E-5</v>
      </c>
    </row>
    <row r="1754" spans="1:3" hidden="1">
      <c r="A1754" t="s">
        <v>4875</v>
      </c>
      <c r="B1754" s="3">
        <v>7</v>
      </c>
      <c r="C1754" s="1">
        <v>3.2629773269689737E-5</v>
      </c>
    </row>
    <row r="1755" spans="1:3" hidden="1">
      <c r="A1755" t="s">
        <v>2628</v>
      </c>
      <c r="B1755" s="3">
        <v>7</v>
      </c>
      <c r="C1755" s="1">
        <v>3.2629773269689737E-5</v>
      </c>
    </row>
    <row r="1756" spans="1:3" hidden="1">
      <c r="A1756" t="s">
        <v>4980</v>
      </c>
      <c r="B1756" s="3">
        <v>7</v>
      </c>
      <c r="C1756" s="1">
        <v>3.2629773269689737E-5</v>
      </c>
    </row>
    <row r="1757" spans="1:3" hidden="1">
      <c r="A1757" t="s">
        <v>3578</v>
      </c>
      <c r="B1757" s="3">
        <v>7</v>
      </c>
      <c r="C1757" s="1">
        <v>3.2629773269689737E-5</v>
      </c>
    </row>
    <row r="1758" spans="1:3" hidden="1">
      <c r="A1758" t="s">
        <v>5344</v>
      </c>
      <c r="B1758" s="3">
        <v>7</v>
      </c>
      <c r="C1758" s="1">
        <v>3.2629773269689737E-5</v>
      </c>
    </row>
    <row r="1759" spans="1:3" hidden="1">
      <c r="A1759" t="s">
        <v>3560</v>
      </c>
      <c r="B1759" s="3">
        <v>7</v>
      </c>
      <c r="C1759" s="1">
        <v>3.2629773269689737E-5</v>
      </c>
    </row>
    <row r="1760" spans="1:3" hidden="1">
      <c r="A1760" t="s">
        <v>4751</v>
      </c>
      <c r="B1760" s="3">
        <v>7</v>
      </c>
      <c r="C1760" s="1">
        <v>3.2629773269689737E-5</v>
      </c>
    </row>
    <row r="1761" spans="1:3" hidden="1">
      <c r="A1761" t="s">
        <v>3561</v>
      </c>
      <c r="B1761" s="3">
        <v>7</v>
      </c>
      <c r="C1761" s="1">
        <v>3.2629773269689737E-5</v>
      </c>
    </row>
    <row r="1762" spans="1:3" hidden="1">
      <c r="A1762" t="s">
        <v>5345</v>
      </c>
      <c r="B1762" s="3">
        <v>7</v>
      </c>
      <c r="C1762" s="1">
        <v>3.2629773269689737E-5</v>
      </c>
    </row>
    <row r="1763" spans="1:3" hidden="1">
      <c r="A1763" t="s">
        <v>4572</v>
      </c>
      <c r="B1763" s="3">
        <v>7</v>
      </c>
      <c r="C1763" s="1">
        <v>3.2629773269689737E-5</v>
      </c>
    </row>
    <row r="1764" spans="1:3" hidden="1">
      <c r="A1764" t="s">
        <v>3807</v>
      </c>
      <c r="B1764" s="3">
        <v>7</v>
      </c>
      <c r="C1764" s="1">
        <v>3.2629773269689737E-5</v>
      </c>
    </row>
    <row r="1765" spans="1:3" hidden="1">
      <c r="A1765" t="s">
        <v>5276</v>
      </c>
      <c r="B1765" s="3">
        <v>7</v>
      </c>
      <c r="C1765" s="1">
        <v>3.2629773269689737E-5</v>
      </c>
    </row>
    <row r="1766" spans="1:3" hidden="1">
      <c r="A1766" t="s">
        <v>4982</v>
      </c>
      <c r="B1766" s="3">
        <v>7</v>
      </c>
      <c r="C1766" s="1">
        <v>3.2629773269689737E-5</v>
      </c>
    </row>
    <row r="1767" spans="1:3" hidden="1">
      <c r="A1767" t="s">
        <v>4780</v>
      </c>
      <c r="B1767" s="3">
        <v>7</v>
      </c>
      <c r="C1767" s="1">
        <v>3.2629773269689737E-5</v>
      </c>
    </row>
    <row r="1768" spans="1:3" hidden="1">
      <c r="A1768" t="s">
        <v>3983</v>
      </c>
      <c r="B1768" s="3">
        <v>7</v>
      </c>
      <c r="C1768" s="1">
        <v>3.2629773269689737E-5</v>
      </c>
    </row>
    <row r="1769" spans="1:3" hidden="1">
      <c r="A1769" t="s">
        <v>4551</v>
      </c>
      <c r="B1769" s="3">
        <v>7</v>
      </c>
      <c r="C1769" s="1">
        <v>3.2629773269689737E-5</v>
      </c>
    </row>
    <row r="1770" spans="1:3" hidden="1">
      <c r="A1770" t="s">
        <v>3263</v>
      </c>
      <c r="B1770" s="3">
        <v>7</v>
      </c>
      <c r="C1770" s="1">
        <v>3.2629773269689737E-5</v>
      </c>
    </row>
    <row r="1771" spans="1:3" hidden="1">
      <c r="A1771" t="s">
        <v>4944</v>
      </c>
      <c r="B1771" s="3">
        <v>7</v>
      </c>
      <c r="C1771" s="1">
        <v>3.2629773269689737E-5</v>
      </c>
    </row>
    <row r="1772" spans="1:3" hidden="1">
      <c r="A1772" t="s">
        <v>3695</v>
      </c>
      <c r="B1772" s="3">
        <v>7</v>
      </c>
      <c r="C1772" s="1">
        <v>3.2629773269689737E-5</v>
      </c>
    </row>
    <row r="1773" spans="1:3" hidden="1">
      <c r="A1773" t="s">
        <v>4769</v>
      </c>
      <c r="B1773" s="3">
        <v>7</v>
      </c>
      <c r="C1773" s="1">
        <v>3.2629773269689737E-5</v>
      </c>
    </row>
    <row r="1774" spans="1:3" hidden="1">
      <c r="A1774" t="s">
        <v>4919</v>
      </c>
      <c r="B1774" s="3">
        <v>7</v>
      </c>
      <c r="C1774" s="1">
        <v>3.2629773269689737E-5</v>
      </c>
    </row>
    <row r="1775" spans="1:3" hidden="1">
      <c r="A1775" t="s">
        <v>2620</v>
      </c>
      <c r="B1775" s="3">
        <v>7</v>
      </c>
      <c r="C1775" s="1">
        <v>3.2629773269689737E-5</v>
      </c>
    </row>
    <row r="1776" spans="1:3" hidden="1">
      <c r="A1776" t="s">
        <v>3324</v>
      </c>
      <c r="B1776" s="3">
        <v>6</v>
      </c>
      <c r="C1776" s="1">
        <v>2.7968377088305491E-5</v>
      </c>
    </row>
    <row r="1777" spans="1:3" hidden="1">
      <c r="A1777" t="s">
        <v>2941</v>
      </c>
      <c r="B1777" s="3">
        <v>6</v>
      </c>
      <c r="C1777" s="1">
        <v>2.7968377088305491E-5</v>
      </c>
    </row>
    <row r="1778" spans="1:3" hidden="1">
      <c r="A1778" t="s">
        <v>4957</v>
      </c>
      <c r="B1778" s="3">
        <v>6</v>
      </c>
      <c r="C1778" s="1">
        <v>2.7968377088305491E-5</v>
      </c>
    </row>
    <row r="1779" spans="1:3" hidden="1">
      <c r="A1779" t="s">
        <v>3673</v>
      </c>
      <c r="B1779" s="3">
        <v>6</v>
      </c>
      <c r="C1779" s="1">
        <v>2.7968377088305491E-5</v>
      </c>
    </row>
    <row r="1780" spans="1:3" hidden="1">
      <c r="A1780" t="s">
        <v>2898</v>
      </c>
      <c r="B1780" s="3">
        <v>6</v>
      </c>
      <c r="C1780" s="1">
        <v>2.7968377088305491E-5</v>
      </c>
    </row>
    <row r="1781" spans="1:3" hidden="1">
      <c r="A1781" t="s">
        <v>4502</v>
      </c>
      <c r="B1781" s="3">
        <v>6</v>
      </c>
      <c r="C1781" s="1">
        <v>2.7968377088305491E-5</v>
      </c>
    </row>
    <row r="1782" spans="1:3" hidden="1">
      <c r="A1782" t="s">
        <v>4860</v>
      </c>
      <c r="B1782" s="3">
        <v>6</v>
      </c>
      <c r="C1782" s="1">
        <v>2.7968377088305491E-5</v>
      </c>
    </row>
    <row r="1783" spans="1:3" hidden="1">
      <c r="A1783" t="s">
        <v>3329</v>
      </c>
      <c r="B1783" s="3">
        <v>6</v>
      </c>
      <c r="C1783" s="1">
        <v>2.7968377088305491E-5</v>
      </c>
    </row>
    <row r="1784" spans="1:3" hidden="1">
      <c r="A1784" t="s">
        <v>3069</v>
      </c>
      <c r="B1784" s="3">
        <v>6</v>
      </c>
      <c r="C1784" s="1">
        <v>2.7968377088305491E-5</v>
      </c>
    </row>
    <row r="1785" spans="1:3" hidden="1">
      <c r="A1785" t="s">
        <v>5325</v>
      </c>
      <c r="B1785" s="3">
        <v>6</v>
      </c>
      <c r="C1785" s="1">
        <v>2.7968377088305491E-5</v>
      </c>
    </row>
    <row r="1786" spans="1:3" hidden="1">
      <c r="A1786" t="s">
        <v>2888</v>
      </c>
      <c r="B1786" s="3">
        <v>6</v>
      </c>
      <c r="C1786" s="1">
        <v>2.7968377088305491E-5</v>
      </c>
    </row>
    <row r="1787" spans="1:3" hidden="1">
      <c r="A1787" t="s">
        <v>4376</v>
      </c>
      <c r="B1787" s="3">
        <v>6</v>
      </c>
      <c r="C1787" s="1">
        <v>2.7968377088305491E-5</v>
      </c>
    </row>
    <row r="1788" spans="1:3" hidden="1">
      <c r="A1788" t="s">
        <v>3322</v>
      </c>
      <c r="B1788" s="3">
        <v>6</v>
      </c>
      <c r="C1788" s="1">
        <v>2.7968377088305491E-5</v>
      </c>
    </row>
    <row r="1789" spans="1:3" hidden="1">
      <c r="A1789" t="s">
        <v>3040</v>
      </c>
      <c r="B1789" s="3">
        <v>6</v>
      </c>
      <c r="C1789" s="1">
        <v>2.7968377088305491E-5</v>
      </c>
    </row>
    <row r="1790" spans="1:3" hidden="1">
      <c r="A1790" t="s">
        <v>2762</v>
      </c>
      <c r="B1790" s="3">
        <v>6</v>
      </c>
      <c r="C1790" s="1">
        <v>2.7968377088305491E-5</v>
      </c>
    </row>
    <row r="1791" spans="1:3" hidden="1">
      <c r="A1791" t="s">
        <v>4927</v>
      </c>
      <c r="B1791" s="3">
        <v>6</v>
      </c>
      <c r="C1791" s="1">
        <v>2.7968377088305491E-5</v>
      </c>
    </row>
    <row r="1792" spans="1:3" hidden="1">
      <c r="A1792" t="s">
        <v>4811</v>
      </c>
      <c r="B1792" s="3">
        <v>6</v>
      </c>
      <c r="C1792" s="1">
        <v>2.7968377088305491E-5</v>
      </c>
    </row>
    <row r="1793" spans="1:3" hidden="1">
      <c r="A1793" t="s">
        <v>3549</v>
      </c>
      <c r="B1793" s="3">
        <v>6</v>
      </c>
      <c r="C1793" s="1">
        <v>2.7968377088305491E-5</v>
      </c>
    </row>
    <row r="1794" spans="1:3" hidden="1">
      <c r="A1794" t="s">
        <v>2984</v>
      </c>
      <c r="B1794" s="3">
        <v>6</v>
      </c>
      <c r="C1794" s="1">
        <v>2.7968377088305491E-5</v>
      </c>
    </row>
    <row r="1795" spans="1:3" hidden="1">
      <c r="A1795" t="s">
        <v>3044</v>
      </c>
      <c r="B1795" s="3">
        <v>6</v>
      </c>
      <c r="C1795" s="1">
        <v>2.7968377088305491E-5</v>
      </c>
    </row>
    <row r="1796" spans="1:3" hidden="1">
      <c r="A1796" t="s">
        <v>4386</v>
      </c>
      <c r="B1796" s="3">
        <v>6</v>
      </c>
      <c r="C1796" s="1">
        <v>2.7968377088305491E-5</v>
      </c>
    </row>
    <row r="1797" spans="1:3" hidden="1">
      <c r="A1797" t="s">
        <v>2876</v>
      </c>
      <c r="B1797" s="3">
        <v>6</v>
      </c>
      <c r="C1797" s="1">
        <v>2.7968377088305491E-5</v>
      </c>
    </row>
    <row r="1798" spans="1:3" hidden="1">
      <c r="A1798" t="s">
        <v>5041</v>
      </c>
      <c r="B1798" s="3">
        <v>6</v>
      </c>
      <c r="C1798" s="1">
        <v>2.7968377088305491E-5</v>
      </c>
    </row>
    <row r="1799" spans="1:3" hidden="1">
      <c r="A1799" t="s">
        <v>3513</v>
      </c>
      <c r="B1799" s="3">
        <v>6</v>
      </c>
      <c r="C1799" s="1">
        <v>2.7968377088305491E-5</v>
      </c>
    </row>
    <row r="1800" spans="1:3" hidden="1">
      <c r="A1800" t="s">
        <v>4934</v>
      </c>
      <c r="B1800" s="3">
        <v>6</v>
      </c>
      <c r="C1800" s="1">
        <v>2.7968377088305491E-5</v>
      </c>
    </row>
    <row r="1801" spans="1:3" hidden="1">
      <c r="A1801" t="s">
        <v>3941</v>
      </c>
      <c r="B1801" s="3">
        <v>6</v>
      </c>
      <c r="C1801" s="1">
        <v>2.7968377088305491E-5</v>
      </c>
    </row>
    <row r="1802" spans="1:3" hidden="1">
      <c r="A1802" t="s">
        <v>3026</v>
      </c>
      <c r="B1802" s="3">
        <v>6</v>
      </c>
      <c r="C1802" s="1">
        <v>2.7968377088305491E-5</v>
      </c>
    </row>
    <row r="1803" spans="1:3" hidden="1">
      <c r="A1803" t="s">
        <v>4486</v>
      </c>
      <c r="B1803" s="3">
        <v>6</v>
      </c>
      <c r="C1803" s="1">
        <v>2.7968377088305491E-5</v>
      </c>
    </row>
    <row r="1804" spans="1:3" hidden="1">
      <c r="A1804" t="s">
        <v>3414</v>
      </c>
      <c r="B1804" s="3">
        <v>6</v>
      </c>
      <c r="C1804" s="1">
        <v>2.7968377088305491E-5</v>
      </c>
    </row>
    <row r="1805" spans="1:3" hidden="1">
      <c r="A1805" t="s">
        <v>4189</v>
      </c>
      <c r="B1805" s="3">
        <v>6</v>
      </c>
      <c r="C1805" s="1">
        <v>2.7968377088305491E-5</v>
      </c>
    </row>
    <row r="1806" spans="1:3" hidden="1">
      <c r="A1806" t="s">
        <v>3656</v>
      </c>
      <c r="B1806" s="3">
        <v>6</v>
      </c>
      <c r="C1806" s="1">
        <v>2.7968377088305491E-5</v>
      </c>
    </row>
    <row r="1807" spans="1:3" hidden="1">
      <c r="A1807" t="s">
        <v>3486</v>
      </c>
      <c r="B1807" s="3">
        <v>6</v>
      </c>
      <c r="C1807" s="1">
        <v>2.7968377088305491E-5</v>
      </c>
    </row>
    <row r="1808" spans="1:3" hidden="1">
      <c r="A1808" t="s">
        <v>2522</v>
      </c>
      <c r="B1808" s="3">
        <v>6</v>
      </c>
      <c r="C1808" s="1">
        <v>2.7968377088305491E-5</v>
      </c>
    </row>
    <row r="1809" spans="1:3" hidden="1">
      <c r="A1809" t="s">
        <v>3476</v>
      </c>
      <c r="B1809" s="3">
        <v>6</v>
      </c>
      <c r="C1809" s="1">
        <v>2.7968377088305491E-5</v>
      </c>
    </row>
    <row r="1810" spans="1:3" hidden="1">
      <c r="A1810" t="s">
        <v>3752</v>
      </c>
      <c r="B1810" s="3">
        <v>6</v>
      </c>
      <c r="C1810" s="1">
        <v>2.7968377088305491E-5</v>
      </c>
    </row>
    <row r="1811" spans="1:3" hidden="1">
      <c r="A1811" t="s">
        <v>5206</v>
      </c>
      <c r="B1811" s="3">
        <v>6</v>
      </c>
      <c r="C1811" s="1">
        <v>2.7968377088305491E-5</v>
      </c>
    </row>
    <row r="1812" spans="1:3" hidden="1">
      <c r="A1812" t="s">
        <v>4149</v>
      </c>
      <c r="B1812" s="3">
        <v>6</v>
      </c>
      <c r="C1812" s="1">
        <v>2.7968377088305491E-5</v>
      </c>
    </row>
    <row r="1813" spans="1:3" hidden="1">
      <c r="A1813" t="s">
        <v>4347</v>
      </c>
      <c r="B1813" s="3">
        <v>6</v>
      </c>
      <c r="C1813" s="1">
        <v>2.7968377088305491E-5</v>
      </c>
    </row>
    <row r="1814" spans="1:3" hidden="1">
      <c r="A1814" t="s">
        <v>3771</v>
      </c>
      <c r="B1814" s="3">
        <v>6</v>
      </c>
      <c r="C1814" s="1">
        <v>2.7968377088305491E-5</v>
      </c>
    </row>
    <row r="1815" spans="1:3" hidden="1">
      <c r="A1815" t="s">
        <v>5231</v>
      </c>
      <c r="B1815" s="3">
        <v>6</v>
      </c>
      <c r="C1815" s="1">
        <v>2.7968377088305491E-5</v>
      </c>
    </row>
    <row r="1816" spans="1:3" hidden="1">
      <c r="A1816" t="s">
        <v>3891</v>
      </c>
      <c r="B1816" s="3">
        <v>6</v>
      </c>
      <c r="C1816" s="1">
        <v>2.7968377088305491E-5</v>
      </c>
    </row>
    <row r="1817" spans="1:3" hidden="1">
      <c r="A1817" t="s">
        <v>4142</v>
      </c>
      <c r="B1817" s="3">
        <v>6</v>
      </c>
      <c r="C1817" s="1">
        <v>2.7968377088305491E-5</v>
      </c>
    </row>
    <row r="1818" spans="1:3" hidden="1">
      <c r="A1818" t="s">
        <v>3786</v>
      </c>
      <c r="B1818" s="3">
        <v>6</v>
      </c>
      <c r="C1818" s="1">
        <v>2.7968377088305491E-5</v>
      </c>
    </row>
    <row r="1819" spans="1:3" hidden="1">
      <c r="A1819" t="s">
        <v>2638</v>
      </c>
      <c r="B1819" s="3">
        <v>6</v>
      </c>
      <c r="C1819" s="1">
        <v>2.7968377088305491E-5</v>
      </c>
    </row>
    <row r="1820" spans="1:3" hidden="1">
      <c r="A1820" t="s">
        <v>3869</v>
      </c>
      <c r="B1820" s="3">
        <v>6</v>
      </c>
      <c r="C1820" s="1">
        <v>2.7968377088305491E-5</v>
      </c>
    </row>
    <row r="1821" spans="1:3" hidden="1">
      <c r="A1821" t="s">
        <v>4595</v>
      </c>
      <c r="B1821" s="3">
        <v>6</v>
      </c>
      <c r="C1821" s="1">
        <v>2.7968377088305491E-5</v>
      </c>
    </row>
    <row r="1822" spans="1:3" hidden="1">
      <c r="A1822" t="s">
        <v>5153</v>
      </c>
      <c r="B1822" s="3">
        <v>6</v>
      </c>
      <c r="C1822" s="1">
        <v>2.7968377088305491E-5</v>
      </c>
    </row>
    <row r="1823" spans="1:3" hidden="1">
      <c r="A1823" t="s">
        <v>4080</v>
      </c>
      <c r="B1823" s="3">
        <v>6</v>
      </c>
      <c r="C1823" s="1">
        <v>2.7968377088305491E-5</v>
      </c>
    </row>
    <row r="1824" spans="1:3" hidden="1">
      <c r="A1824" t="s">
        <v>4667</v>
      </c>
      <c r="B1824" s="3">
        <v>6</v>
      </c>
      <c r="C1824" s="1">
        <v>2.7968377088305491E-5</v>
      </c>
    </row>
    <row r="1825" spans="1:3" hidden="1">
      <c r="A1825" t="s">
        <v>3624</v>
      </c>
      <c r="B1825" s="3">
        <v>6</v>
      </c>
      <c r="C1825" s="1">
        <v>2.7968377088305491E-5</v>
      </c>
    </row>
    <row r="1826" spans="1:3" hidden="1">
      <c r="A1826" t="s">
        <v>3849</v>
      </c>
      <c r="B1826" s="3">
        <v>6</v>
      </c>
      <c r="C1826" s="1">
        <v>2.7968377088305491E-5</v>
      </c>
    </row>
    <row r="1827" spans="1:3" hidden="1">
      <c r="A1827" t="s">
        <v>2711</v>
      </c>
      <c r="B1827" s="3">
        <v>6</v>
      </c>
      <c r="C1827" s="1">
        <v>2.7968377088305491E-5</v>
      </c>
    </row>
    <row r="1828" spans="1:3" hidden="1">
      <c r="A1828" t="s">
        <v>4669</v>
      </c>
      <c r="B1828" s="3">
        <v>6</v>
      </c>
      <c r="C1828" s="1">
        <v>2.7968377088305491E-5</v>
      </c>
    </row>
    <row r="1829" spans="1:3" hidden="1">
      <c r="A1829" t="s">
        <v>4101</v>
      </c>
      <c r="B1829" s="3">
        <v>6</v>
      </c>
      <c r="C1829" s="1">
        <v>2.7968377088305491E-5</v>
      </c>
    </row>
    <row r="1830" spans="1:3" hidden="1">
      <c r="A1830" t="s">
        <v>3601</v>
      </c>
      <c r="B1830" s="3">
        <v>6</v>
      </c>
      <c r="C1830" s="1">
        <v>2.7968377088305491E-5</v>
      </c>
    </row>
    <row r="1831" spans="1:3" hidden="1">
      <c r="A1831" t="s">
        <v>4715</v>
      </c>
      <c r="B1831" s="3">
        <v>6</v>
      </c>
      <c r="C1831" s="1">
        <v>2.7968377088305491E-5</v>
      </c>
    </row>
    <row r="1832" spans="1:3" hidden="1">
      <c r="A1832" t="s">
        <v>4671</v>
      </c>
      <c r="B1832" s="3">
        <v>6</v>
      </c>
      <c r="C1832" s="1">
        <v>2.7968377088305491E-5</v>
      </c>
    </row>
    <row r="1833" spans="1:3" hidden="1">
      <c r="A1833" t="s">
        <v>3846</v>
      </c>
      <c r="B1833" s="3">
        <v>6</v>
      </c>
      <c r="C1833" s="1">
        <v>2.7968377088305491E-5</v>
      </c>
    </row>
    <row r="1834" spans="1:3" hidden="1">
      <c r="A1834" t="s">
        <v>4307</v>
      </c>
      <c r="B1834" s="3">
        <v>6</v>
      </c>
      <c r="C1834" s="1">
        <v>2.7968377088305491E-5</v>
      </c>
    </row>
    <row r="1835" spans="1:3" hidden="1">
      <c r="A1835" t="s">
        <v>4594</v>
      </c>
      <c r="B1835" s="3">
        <v>6</v>
      </c>
      <c r="C1835" s="1">
        <v>2.7968377088305491E-5</v>
      </c>
    </row>
    <row r="1836" spans="1:3" hidden="1">
      <c r="A1836" t="s">
        <v>2645</v>
      </c>
      <c r="B1836" s="3">
        <v>6</v>
      </c>
      <c r="C1836" s="1">
        <v>2.7968377088305491E-5</v>
      </c>
    </row>
    <row r="1837" spans="1:3" hidden="1">
      <c r="A1837" t="s">
        <v>4689</v>
      </c>
      <c r="B1837" s="3">
        <v>6</v>
      </c>
      <c r="C1837" s="1">
        <v>2.7968377088305491E-5</v>
      </c>
    </row>
    <row r="1838" spans="1:3" hidden="1">
      <c r="A1838" t="s">
        <v>4990</v>
      </c>
      <c r="B1838" s="3">
        <v>6</v>
      </c>
      <c r="C1838" s="1">
        <v>2.7968377088305491E-5</v>
      </c>
    </row>
    <row r="1839" spans="1:3" hidden="1">
      <c r="A1839" t="s">
        <v>5027</v>
      </c>
      <c r="B1839" s="3">
        <v>6</v>
      </c>
      <c r="C1839" s="1">
        <v>2.7968377088305491E-5</v>
      </c>
    </row>
    <row r="1840" spans="1:3" hidden="1">
      <c r="A1840" t="s">
        <v>3732</v>
      </c>
      <c r="B1840" s="3">
        <v>6</v>
      </c>
      <c r="C1840" s="1">
        <v>2.7968377088305491E-5</v>
      </c>
    </row>
    <row r="1841" spans="1:3" hidden="1">
      <c r="A1841" t="s">
        <v>4284</v>
      </c>
      <c r="B1841" s="3">
        <v>6</v>
      </c>
      <c r="C1841" s="1">
        <v>2.7968377088305491E-5</v>
      </c>
    </row>
    <row r="1842" spans="1:3" hidden="1">
      <c r="A1842" t="s">
        <v>2705</v>
      </c>
      <c r="B1842" s="3">
        <v>6</v>
      </c>
      <c r="C1842" s="1">
        <v>2.7968377088305491E-5</v>
      </c>
    </row>
    <row r="1843" spans="1:3" hidden="1">
      <c r="A1843" t="s">
        <v>3855</v>
      </c>
      <c r="B1843" s="3">
        <v>6</v>
      </c>
      <c r="C1843" s="1">
        <v>2.7968377088305491E-5</v>
      </c>
    </row>
    <row r="1844" spans="1:3" hidden="1">
      <c r="A1844" t="s">
        <v>2649</v>
      </c>
      <c r="B1844" s="3">
        <v>6</v>
      </c>
      <c r="C1844" s="1">
        <v>2.7968377088305491E-5</v>
      </c>
    </row>
    <row r="1845" spans="1:3" hidden="1">
      <c r="A1845" t="s">
        <v>4278</v>
      </c>
      <c r="B1845" s="3">
        <v>6</v>
      </c>
      <c r="C1845" s="1">
        <v>2.7968377088305491E-5</v>
      </c>
    </row>
    <row r="1846" spans="1:3" hidden="1">
      <c r="A1846" t="s">
        <v>4989</v>
      </c>
      <c r="B1846" s="3">
        <v>6</v>
      </c>
      <c r="C1846" s="1">
        <v>2.7968377088305491E-5</v>
      </c>
    </row>
    <row r="1847" spans="1:3" hidden="1">
      <c r="A1847" t="s">
        <v>4107</v>
      </c>
      <c r="B1847" s="3">
        <v>6</v>
      </c>
      <c r="C1847" s="1">
        <v>2.7968377088305491E-5</v>
      </c>
    </row>
    <row r="1848" spans="1:3" hidden="1">
      <c r="A1848" t="s">
        <v>4614</v>
      </c>
      <c r="B1848" s="3">
        <v>6</v>
      </c>
      <c r="C1848" s="1">
        <v>2.7968377088305491E-5</v>
      </c>
    </row>
    <row r="1849" spans="1:3" hidden="1">
      <c r="A1849" t="s">
        <v>4605</v>
      </c>
      <c r="B1849" s="3">
        <v>6</v>
      </c>
      <c r="C1849" s="1">
        <v>2.7968377088305491E-5</v>
      </c>
    </row>
    <row r="1850" spans="1:3" hidden="1">
      <c r="A1850" t="s">
        <v>3250</v>
      </c>
      <c r="B1850" s="3">
        <v>6</v>
      </c>
      <c r="C1850" s="1">
        <v>2.7968377088305491E-5</v>
      </c>
    </row>
    <row r="1851" spans="1:3" hidden="1">
      <c r="A1851" t="s">
        <v>5023</v>
      </c>
      <c r="B1851" s="3">
        <v>6</v>
      </c>
      <c r="C1851" s="1">
        <v>2.7968377088305491E-5</v>
      </c>
    </row>
    <row r="1852" spans="1:3" hidden="1">
      <c r="A1852" t="s">
        <v>3863</v>
      </c>
      <c r="B1852" s="3">
        <v>6</v>
      </c>
      <c r="C1852" s="1">
        <v>2.7968377088305491E-5</v>
      </c>
    </row>
    <row r="1853" spans="1:3" hidden="1">
      <c r="A1853" t="s">
        <v>3625</v>
      </c>
      <c r="B1853" s="3">
        <v>6</v>
      </c>
      <c r="C1853" s="1">
        <v>2.7968377088305491E-5</v>
      </c>
    </row>
    <row r="1854" spans="1:3" hidden="1">
      <c r="A1854" t="s">
        <v>5256</v>
      </c>
      <c r="B1854" s="3">
        <v>6</v>
      </c>
      <c r="C1854" s="1">
        <v>2.7968377088305491E-5</v>
      </c>
    </row>
    <row r="1855" spans="1:3" hidden="1">
      <c r="A1855" t="s">
        <v>4665</v>
      </c>
      <c r="B1855" s="3">
        <v>6</v>
      </c>
      <c r="C1855" s="1">
        <v>2.7968377088305491E-5</v>
      </c>
    </row>
    <row r="1856" spans="1:3" hidden="1">
      <c r="A1856" t="s">
        <v>3286</v>
      </c>
      <c r="B1856" s="3">
        <v>6</v>
      </c>
      <c r="C1856" s="1">
        <v>2.7968377088305491E-5</v>
      </c>
    </row>
    <row r="1857" spans="1:3" hidden="1">
      <c r="A1857" t="s">
        <v>3834</v>
      </c>
      <c r="B1857" s="3">
        <v>6</v>
      </c>
      <c r="C1857" s="1">
        <v>2.7968377088305491E-5</v>
      </c>
    </row>
    <row r="1858" spans="1:3" hidden="1">
      <c r="A1858" t="s">
        <v>3214</v>
      </c>
      <c r="B1858" s="3">
        <v>6</v>
      </c>
      <c r="C1858" s="1">
        <v>2.7968377088305491E-5</v>
      </c>
    </row>
    <row r="1859" spans="1:3" hidden="1">
      <c r="A1859" t="s">
        <v>5081</v>
      </c>
      <c r="B1859" s="3">
        <v>6</v>
      </c>
      <c r="C1859" s="1">
        <v>2.7968377088305491E-5</v>
      </c>
    </row>
    <row r="1860" spans="1:3" hidden="1">
      <c r="A1860" t="s">
        <v>5076</v>
      </c>
      <c r="B1860" s="3">
        <v>6</v>
      </c>
      <c r="C1860" s="1">
        <v>2.7968377088305491E-5</v>
      </c>
    </row>
    <row r="1861" spans="1:3" hidden="1">
      <c r="A1861" t="s">
        <v>3961</v>
      </c>
      <c r="B1861" s="3">
        <v>6</v>
      </c>
      <c r="C1861" s="1">
        <v>2.7968377088305491E-5</v>
      </c>
    </row>
    <row r="1862" spans="1:3" hidden="1">
      <c r="A1862" t="s">
        <v>4886</v>
      </c>
      <c r="B1862" s="3">
        <v>6</v>
      </c>
      <c r="C1862" s="1">
        <v>2.7968377088305491E-5</v>
      </c>
    </row>
    <row r="1863" spans="1:3" hidden="1">
      <c r="A1863" t="s">
        <v>4829</v>
      </c>
      <c r="B1863" s="3">
        <v>6</v>
      </c>
      <c r="C1863" s="1">
        <v>2.7968377088305491E-5</v>
      </c>
    </row>
    <row r="1864" spans="1:3" hidden="1">
      <c r="A1864" t="s">
        <v>5187</v>
      </c>
      <c r="B1864" s="3">
        <v>6</v>
      </c>
      <c r="C1864" s="1">
        <v>2.7968377088305491E-5</v>
      </c>
    </row>
    <row r="1865" spans="1:3" hidden="1">
      <c r="A1865" t="s">
        <v>4355</v>
      </c>
      <c r="B1865" s="3">
        <v>6</v>
      </c>
      <c r="C1865" s="1">
        <v>2.7968377088305491E-5</v>
      </c>
    </row>
    <row r="1866" spans="1:3" hidden="1">
      <c r="A1866" t="s">
        <v>4513</v>
      </c>
      <c r="B1866" s="3">
        <v>6</v>
      </c>
      <c r="C1866" s="1">
        <v>2.7968377088305491E-5</v>
      </c>
    </row>
    <row r="1867" spans="1:3" hidden="1">
      <c r="A1867" t="s">
        <v>3275</v>
      </c>
      <c r="B1867" s="3">
        <v>6</v>
      </c>
      <c r="C1867" s="1">
        <v>2.7968377088305491E-5</v>
      </c>
    </row>
    <row r="1868" spans="1:3" hidden="1">
      <c r="A1868" t="s">
        <v>4628</v>
      </c>
      <c r="B1868" s="3">
        <v>6</v>
      </c>
      <c r="C1868" s="1">
        <v>2.7968377088305491E-5</v>
      </c>
    </row>
    <row r="1869" spans="1:3" hidden="1">
      <c r="A1869" t="s">
        <v>4576</v>
      </c>
      <c r="B1869" s="3">
        <v>6</v>
      </c>
      <c r="C1869" s="1">
        <v>2.7968377088305491E-5</v>
      </c>
    </row>
    <row r="1870" spans="1:3" hidden="1">
      <c r="A1870" t="s">
        <v>4862</v>
      </c>
      <c r="B1870" s="3">
        <v>6</v>
      </c>
      <c r="C1870" s="1">
        <v>2.7968377088305491E-5</v>
      </c>
    </row>
    <row r="1871" spans="1:3" hidden="1">
      <c r="A1871" t="s">
        <v>5250</v>
      </c>
      <c r="B1871" s="3">
        <v>6</v>
      </c>
      <c r="C1871" s="1">
        <v>2.7968377088305491E-5</v>
      </c>
    </row>
    <row r="1872" spans="1:3" hidden="1">
      <c r="A1872" t="s">
        <v>5333</v>
      </c>
      <c r="B1872" s="3">
        <v>6</v>
      </c>
      <c r="C1872" s="1">
        <v>2.7968377088305491E-5</v>
      </c>
    </row>
    <row r="1873" spans="1:3" hidden="1">
      <c r="A1873" t="s">
        <v>2604</v>
      </c>
      <c r="B1873" s="3">
        <v>6</v>
      </c>
      <c r="C1873" s="1">
        <v>2.7968377088305491E-5</v>
      </c>
    </row>
    <row r="1874" spans="1:3" hidden="1">
      <c r="A1874" t="s">
        <v>3166</v>
      </c>
      <c r="B1874" s="3">
        <v>6</v>
      </c>
      <c r="C1874" s="1">
        <v>2.7968377088305491E-5</v>
      </c>
    </row>
    <row r="1875" spans="1:3" hidden="1">
      <c r="A1875" t="s">
        <v>5120</v>
      </c>
      <c r="B1875" s="3">
        <v>6</v>
      </c>
      <c r="C1875" s="1">
        <v>2.7968377088305491E-5</v>
      </c>
    </row>
    <row r="1876" spans="1:3" hidden="1">
      <c r="A1876" t="s">
        <v>5132</v>
      </c>
      <c r="B1876" s="3">
        <v>6</v>
      </c>
      <c r="C1876" s="1">
        <v>2.7968377088305491E-5</v>
      </c>
    </row>
    <row r="1877" spans="1:3" hidden="1">
      <c r="A1877" t="s">
        <v>3266</v>
      </c>
      <c r="B1877" s="3">
        <v>6</v>
      </c>
      <c r="C1877" s="1">
        <v>2.7968377088305491E-5</v>
      </c>
    </row>
    <row r="1878" spans="1:3" hidden="1">
      <c r="A1878" t="s">
        <v>5140</v>
      </c>
      <c r="B1878" s="3">
        <v>6</v>
      </c>
      <c r="C1878" s="1">
        <v>2.7968377088305491E-5</v>
      </c>
    </row>
    <row r="1879" spans="1:3" hidden="1">
      <c r="A1879" t="s">
        <v>3152</v>
      </c>
      <c r="B1879" s="3">
        <v>6</v>
      </c>
      <c r="C1879" s="1">
        <v>2.7968377088305491E-5</v>
      </c>
    </row>
    <row r="1880" spans="1:3" hidden="1">
      <c r="A1880" t="s">
        <v>5346</v>
      </c>
      <c r="B1880" s="3">
        <v>6</v>
      </c>
      <c r="C1880" s="1">
        <v>2.7968377088305491E-5</v>
      </c>
    </row>
    <row r="1881" spans="1:3" hidden="1">
      <c r="A1881" t="s">
        <v>3659</v>
      </c>
      <c r="B1881" s="3">
        <v>6</v>
      </c>
      <c r="C1881" s="1">
        <v>2.7968377088305491E-5</v>
      </c>
    </row>
    <row r="1882" spans="1:3" hidden="1">
      <c r="A1882" t="s">
        <v>3675</v>
      </c>
      <c r="B1882" s="3">
        <v>5</v>
      </c>
      <c r="C1882" s="1">
        <v>2.330698090692124E-5</v>
      </c>
    </row>
    <row r="1883" spans="1:3" hidden="1">
      <c r="A1883" t="s">
        <v>3121</v>
      </c>
      <c r="B1883" s="3">
        <v>5</v>
      </c>
      <c r="C1883" s="1">
        <v>2.330698090692124E-5</v>
      </c>
    </row>
    <row r="1884" spans="1:3" hidden="1">
      <c r="A1884" t="s">
        <v>2970</v>
      </c>
      <c r="B1884" s="3">
        <v>5</v>
      </c>
      <c r="C1884" s="1">
        <v>2.330698090692124E-5</v>
      </c>
    </row>
    <row r="1885" spans="1:3" hidden="1">
      <c r="A1885" t="s">
        <v>2904</v>
      </c>
      <c r="B1885" s="3">
        <v>5</v>
      </c>
      <c r="C1885" s="1">
        <v>2.330698090692124E-5</v>
      </c>
    </row>
    <row r="1886" spans="1:3" hidden="1">
      <c r="A1886" t="s">
        <v>5037</v>
      </c>
      <c r="B1886" s="3">
        <v>5</v>
      </c>
      <c r="C1886" s="1">
        <v>2.330698090692124E-5</v>
      </c>
    </row>
    <row r="1887" spans="1:3" hidden="1">
      <c r="A1887" t="s">
        <v>3947</v>
      </c>
      <c r="B1887" s="3">
        <v>5</v>
      </c>
      <c r="C1887" s="1">
        <v>2.330698090692124E-5</v>
      </c>
    </row>
    <row r="1888" spans="1:3" hidden="1">
      <c r="A1888" t="s">
        <v>5313</v>
      </c>
      <c r="B1888" s="3">
        <v>5</v>
      </c>
      <c r="C1888" s="1">
        <v>2.330698090692124E-5</v>
      </c>
    </row>
    <row r="1889" spans="1:3" hidden="1">
      <c r="A1889" t="s">
        <v>3514</v>
      </c>
      <c r="B1889" s="3">
        <v>5</v>
      </c>
      <c r="C1889" s="1">
        <v>2.330698090692124E-5</v>
      </c>
    </row>
    <row r="1890" spans="1:3" hidden="1">
      <c r="A1890" t="s">
        <v>5374</v>
      </c>
      <c r="B1890" s="3">
        <v>5</v>
      </c>
      <c r="C1890" s="1">
        <v>2.330698090692124E-5</v>
      </c>
    </row>
    <row r="1891" spans="1:3" hidden="1">
      <c r="A1891" t="s">
        <v>4389</v>
      </c>
      <c r="B1891" s="3">
        <v>5</v>
      </c>
      <c r="C1891" s="1">
        <v>2.330698090692124E-5</v>
      </c>
    </row>
    <row r="1892" spans="1:3" hidden="1">
      <c r="A1892" t="s">
        <v>5034</v>
      </c>
      <c r="B1892" s="3">
        <v>5</v>
      </c>
      <c r="C1892" s="1">
        <v>2.330698090692124E-5</v>
      </c>
    </row>
    <row r="1893" spans="1:3" hidden="1">
      <c r="A1893" t="s">
        <v>2859</v>
      </c>
      <c r="B1893" s="3">
        <v>5</v>
      </c>
      <c r="C1893" s="1">
        <v>2.330698090692124E-5</v>
      </c>
    </row>
    <row r="1894" spans="1:3" hidden="1">
      <c r="A1894" t="s">
        <v>2865</v>
      </c>
      <c r="B1894" s="3">
        <v>5</v>
      </c>
      <c r="C1894" s="1">
        <v>2.330698090692124E-5</v>
      </c>
    </row>
    <row r="1895" spans="1:3" hidden="1">
      <c r="A1895" t="s">
        <v>2740</v>
      </c>
      <c r="B1895" s="3">
        <v>5</v>
      </c>
      <c r="C1895" s="1">
        <v>2.330698090692124E-5</v>
      </c>
    </row>
    <row r="1896" spans="1:3" hidden="1">
      <c r="A1896" t="s">
        <v>2899</v>
      </c>
      <c r="B1896" s="3">
        <v>5</v>
      </c>
      <c r="C1896" s="1">
        <v>2.330698090692124E-5</v>
      </c>
    </row>
    <row r="1897" spans="1:3" hidden="1">
      <c r="A1897" t="s">
        <v>5266</v>
      </c>
      <c r="B1897" s="3">
        <v>5</v>
      </c>
      <c r="C1897" s="1">
        <v>2.330698090692124E-5</v>
      </c>
    </row>
    <row r="1898" spans="1:3" hidden="1">
      <c r="A1898" t="s">
        <v>3325</v>
      </c>
      <c r="B1898" s="3">
        <v>5</v>
      </c>
      <c r="C1898" s="1">
        <v>2.330698090692124E-5</v>
      </c>
    </row>
    <row r="1899" spans="1:3" hidden="1">
      <c r="A1899" t="s">
        <v>2871</v>
      </c>
      <c r="B1899" s="3">
        <v>5</v>
      </c>
      <c r="C1899" s="1">
        <v>2.330698090692124E-5</v>
      </c>
    </row>
    <row r="1900" spans="1:3" hidden="1">
      <c r="A1900" t="s">
        <v>3332</v>
      </c>
      <c r="B1900" s="3">
        <v>5</v>
      </c>
      <c r="C1900" s="1">
        <v>2.330698090692124E-5</v>
      </c>
    </row>
    <row r="1901" spans="1:3" hidden="1">
      <c r="A1901" t="s">
        <v>3323</v>
      </c>
      <c r="B1901" s="3">
        <v>5</v>
      </c>
      <c r="C1901" s="1">
        <v>2.330698090692124E-5</v>
      </c>
    </row>
    <row r="1902" spans="1:3" hidden="1">
      <c r="A1902" t="s">
        <v>4425</v>
      </c>
      <c r="B1902" s="3">
        <v>5</v>
      </c>
      <c r="C1902" s="1">
        <v>2.330698090692124E-5</v>
      </c>
    </row>
    <row r="1903" spans="1:3" hidden="1">
      <c r="A1903" t="s">
        <v>3524</v>
      </c>
      <c r="B1903" s="3">
        <v>5</v>
      </c>
      <c r="C1903" s="1">
        <v>2.330698090692124E-5</v>
      </c>
    </row>
    <row r="1904" spans="1:3" hidden="1">
      <c r="A1904" t="s">
        <v>2887</v>
      </c>
      <c r="B1904" s="3">
        <v>5</v>
      </c>
      <c r="C1904" s="1">
        <v>2.330698090692124E-5</v>
      </c>
    </row>
    <row r="1905" spans="1:3" hidden="1">
      <c r="A1905" t="s">
        <v>2780</v>
      </c>
      <c r="B1905" s="3">
        <v>5</v>
      </c>
      <c r="C1905" s="1">
        <v>2.330698090692124E-5</v>
      </c>
    </row>
    <row r="1906" spans="1:3" hidden="1">
      <c r="A1906" t="s">
        <v>3347</v>
      </c>
      <c r="B1906" s="3">
        <v>5</v>
      </c>
      <c r="C1906" s="1">
        <v>2.330698090692124E-5</v>
      </c>
    </row>
    <row r="1907" spans="1:3" hidden="1">
      <c r="A1907" t="s">
        <v>5096</v>
      </c>
      <c r="B1907" s="3">
        <v>5</v>
      </c>
      <c r="C1907" s="1">
        <v>2.330698090692124E-5</v>
      </c>
    </row>
    <row r="1908" spans="1:3" hidden="1">
      <c r="A1908" t="s">
        <v>4928</v>
      </c>
      <c r="B1908" s="3">
        <v>5</v>
      </c>
      <c r="C1908" s="1">
        <v>2.330698090692124E-5</v>
      </c>
    </row>
    <row r="1909" spans="1:3" hidden="1">
      <c r="A1909" t="s">
        <v>3529</v>
      </c>
      <c r="B1909" s="3">
        <v>5</v>
      </c>
      <c r="C1909" s="1">
        <v>2.330698090692124E-5</v>
      </c>
    </row>
    <row r="1910" spans="1:3" hidden="1">
      <c r="A1910" t="s">
        <v>2953</v>
      </c>
      <c r="B1910" s="3">
        <v>5</v>
      </c>
      <c r="C1910" s="1">
        <v>2.330698090692124E-5</v>
      </c>
    </row>
    <row r="1911" spans="1:3" hidden="1">
      <c r="A1911" t="s">
        <v>4814</v>
      </c>
      <c r="B1911" s="3">
        <v>5</v>
      </c>
      <c r="C1911" s="1">
        <v>2.330698090692124E-5</v>
      </c>
    </row>
    <row r="1912" spans="1:3" hidden="1">
      <c r="A1912" t="s">
        <v>5097</v>
      </c>
      <c r="B1912" s="3">
        <v>5</v>
      </c>
      <c r="C1912" s="1">
        <v>2.330698090692124E-5</v>
      </c>
    </row>
    <row r="1913" spans="1:3" hidden="1">
      <c r="A1913" t="s">
        <v>5310</v>
      </c>
      <c r="B1913" s="3">
        <v>5</v>
      </c>
      <c r="C1913" s="1">
        <v>2.330698090692124E-5</v>
      </c>
    </row>
    <row r="1914" spans="1:3" hidden="1">
      <c r="A1914" t="s">
        <v>4124</v>
      </c>
      <c r="B1914" s="3">
        <v>5</v>
      </c>
      <c r="C1914" s="1">
        <v>2.330698090692124E-5</v>
      </c>
    </row>
    <row r="1915" spans="1:3" hidden="1">
      <c r="A1915" t="s">
        <v>3386</v>
      </c>
      <c r="B1915" s="3">
        <v>5</v>
      </c>
      <c r="C1915" s="1">
        <v>2.330698090692124E-5</v>
      </c>
    </row>
    <row r="1916" spans="1:3" hidden="1">
      <c r="A1916" t="s">
        <v>3763</v>
      </c>
      <c r="B1916" s="3">
        <v>5</v>
      </c>
      <c r="C1916" s="1">
        <v>2.330698090692124E-5</v>
      </c>
    </row>
    <row r="1917" spans="1:3" hidden="1">
      <c r="A1917" t="s">
        <v>4231</v>
      </c>
      <c r="B1917" s="3">
        <v>5</v>
      </c>
      <c r="C1917" s="1">
        <v>2.330698090692124E-5</v>
      </c>
    </row>
    <row r="1918" spans="1:3" hidden="1">
      <c r="A1918" t="s">
        <v>4141</v>
      </c>
      <c r="B1918" s="3">
        <v>5</v>
      </c>
      <c r="C1918" s="1">
        <v>2.330698090692124E-5</v>
      </c>
    </row>
    <row r="1919" spans="1:3" hidden="1">
      <c r="A1919" t="s">
        <v>4159</v>
      </c>
      <c r="B1919" s="3">
        <v>5</v>
      </c>
      <c r="C1919" s="1">
        <v>2.330698090692124E-5</v>
      </c>
    </row>
    <row r="1920" spans="1:3" hidden="1">
      <c r="A1920" t="s">
        <v>2465</v>
      </c>
      <c r="B1920" s="3">
        <v>5</v>
      </c>
      <c r="C1920" s="1">
        <v>2.330698090692124E-5</v>
      </c>
    </row>
    <row r="1921" spans="1:3" hidden="1">
      <c r="A1921" t="s">
        <v>4337</v>
      </c>
      <c r="B1921" s="3">
        <v>5</v>
      </c>
      <c r="C1921" s="1">
        <v>2.330698090692124E-5</v>
      </c>
    </row>
    <row r="1922" spans="1:3" hidden="1">
      <c r="A1922" t="s">
        <v>4476</v>
      </c>
      <c r="B1922" s="3">
        <v>5</v>
      </c>
      <c r="C1922" s="1">
        <v>2.330698090692124E-5</v>
      </c>
    </row>
    <row r="1923" spans="1:3" hidden="1">
      <c r="A1923" t="s">
        <v>3498</v>
      </c>
      <c r="B1923" s="3">
        <v>5</v>
      </c>
      <c r="C1923" s="1">
        <v>2.330698090692124E-5</v>
      </c>
    </row>
    <row r="1924" spans="1:3" hidden="1">
      <c r="A1924" t="s">
        <v>4127</v>
      </c>
      <c r="B1924" s="3">
        <v>5</v>
      </c>
      <c r="C1924" s="1">
        <v>2.330698090692124E-5</v>
      </c>
    </row>
    <row r="1925" spans="1:3" hidden="1">
      <c r="A1925" t="s">
        <v>4237</v>
      </c>
      <c r="B1925" s="3">
        <v>5</v>
      </c>
      <c r="C1925" s="1">
        <v>2.330698090692124E-5</v>
      </c>
    </row>
    <row r="1926" spans="1:3" hidden="1">
      <c r="A1926" t="s">
        <v>4201</v>
      </c>
      <c r="B1926" s="3">
        <v>5</v>
      </c>
      <c r="C1926" s="1">
        <v>2.330698090692124E-5</v>
      </c>
    </row>
    <row r="1927" spans="1:3" hidden="1">
      <c r="A1927" t="s">
        <v>4789</v>
      </c>
      <c r="B1927" s="3">
        <v>5</v>
      </c>
      <c r="C1927" s="1">
        <v>2.330698090692124E-5</v>
      </c>
    </row>
    <row r="1928" spans="1:3" hidden="1">
      <c r="A1928" t="s">
        <v>2469</v>
      </c>
      <c r="B1928" s="3">
        <v>5</v>
      </c>
      <c r="C1928" s="1">
        <v>2.330698090692124E-5</v>
      </c>
    </row>
    <row r="1929" spans="1:3" hidden="1">
      <c r="A1929" t="s">
        <v>4792</v>
      </c>
      <c r="B1929" s="3">
        <v>5</v>
      </c>
      <c r="C1929" s="1">
        <v>2.330698090692124E-5</v>
      </c>
    </row>
    <row r="1930" spans="1:3" hidden="1">
      <c r="A1930" t="s">
        <v>3784</v>
      </c>
      <c r="B1930" s="3">
        <v>5</v>
      </c>
      <c r="C1930" s="1">
        <v>2.330698090692124E-5</v>
      </c>
    </row>
    <row r="1931" spans="1:3" hidden="1">
      <c r="A1931" t="s">
        <v>3479</v>
      </c>
      <c r="B1931" s="3">
        <v>5</v>
      </c>
      <c r="C1931" s="1">
        <v>2.330698090692124E-5</v>
      </c>
    </row>
    <row r="1932" spans="1:3" hidden="1">
      <c r="A1932" t="s">
        <v>3454</v>
      </c>
      <c r="B1932" s="3">
        <v>5</v>
      </c>
      <c r="C1932" s="1">
        <v>2.330698090692124E-5</v>
      </c>
    </row>
    <row r="1933" spans="1:3" hidden="1">
      <c r="A1933" t="s">
        <v>4339</v>
      </c>
      <c r="B1933" s="3">
        <v>5</v>
      </c>
      <c r="C1933" s="1">
        <v>2.330698090692124E-5</v>
      </c>
    </row>
    <row r="1934" spans="1:3" hidden="1">
      <c r="A1934" t="s">
        <v>3463</v>
      </c>
      <c r="B1934" s="3">
        <v>5</v>
      </c>
      <c r="C1934" s="1">
        <v>2.330698090692124E-5</v>
      </c>
    </row>
    <row r="1935" spans="1:3" hidden="1">
      <c r="A1935" t="s">
        <v>3496</v>
      </c>
      <c r="B1935" s="3">
        <v>5</v>
      </c>
      <c r="C1935" s="1">
        <v>2.330698090692124E-5</v>
      </c>
    </row>
    <row r="1936" spans="1:3" hidden="1">
      <c r="A1936" t="s">
        <v>3465</v>
      </c>
      <c r="B1936" s="3">
        <v>5</v>
      </c>
      <c r="C1936" s="1">
        <v>2.330698090692124E-5</v>
      </c>
    </row>
    <row r="1937" spans="1:3" hidden="1">
      <c r="A1937" t="s">
        <v>2591</v>
      </c>
      <c r="B1937" s="3">
        <v>5</v>
      </c>
      <c r="C1937" s="1">
        <v>2.330698090692124E-5</v>
      </c>
    </row>
    <row r="1938" spans="1:3" hidden="1">
      <c r="A1938" t="s">
        <v>5162</v>
      </c>
      <c r="B1938" s="3">
        <v>5</v>
      </c>
      <c r="C1938" s="1">
        <v>2.330698090692124E-5</v>
      </c>
    </row>
    <row r="1939" spans="1:3" hidden="1">
      <c r="A1939" t="s">
        <v>4446</v>
      </c>
      <c r="B1939" s="3">
        <v>5</v>
      </c>
      <c r="C1939" s="1">
        <v>2.330698090692124E-5</v>
      </c>
    </row>
    <row r="1940" spans="1:3" hidden="1">
      <c r="A1940" t="s">
        <v>3200</v>
      </c>
      <c r="B1940" s="3">
        <v>5</v>
      </c>
      <c r="C1940" s="1">
        <v>2.330698090692124E-5</v>
      </c>
    </row>
    <row r="1941" spans="1:3" hidden="1">
      <c r="A1941" t="s">
        <v>3203</v>
      </c>
      <c r="B1941" s="3">
        <v>5</v>
      </c>
      <c r="C1941" s="1">
        <v>2.330698090692124E-5</v>
      </c>
    </row>
    <row r="1942" spans="1:3" hidden="1">
      <c r="A1942" t="s">
        <v>2716</v>
      </c>
      <c r="B1942" s="3">
        <v>5</v>
      </c>
      <c r="C1942" s="1">
        <v>2.330698090692124E-5</v>
      </c>
    </row>
    <row r="1943" spans="1:3" hidden="1">
      <c r="A1943" t="s">
        <v>3620</v>
      </c>
      <c r="B1943" s="3">
        <v>5</v>
      </c>
      <c r="C1943" s="1">
        <v>2.330698090692124E-5</v>
      </c>
    </row>
    <row r="1944" spans="1:3" hidden="1">
      <c r="A1944" t="s">
        <v>2448</v>
      </c>
      <c r="B1944" s="3">
        <v>5</v>
      </c>
      <c r="C1944" s="1">
        <v>2.330698090692124E-5</v>
      </c>
    </row>
    <row r="1945" spans="1:3" hidden="1">
      <c r="A1945" t="s">
        <v>5151</v>
      </c>
      <c r="B1945" s="3">
        <v>5</v>
      </c>
      <c r="C1945" s="1">
        <v>2.330698090692124E-5</v>
      </c>
    </row>
    <row r="1946" spans="1:3" hidden="1">
      <c r="A1946" t="s">
        <v>4710</v>
      </c>
      <c r="B1946" s="3">
        <v>5</v>
      </c>
      <c r="C1946" s="1">
        <v>2.330698090692124E-5</v>
      </c>
    </row>
    <row r="1947" spans="1:3" hidden="1">
      <c r="A1947" t="s">
        <v>2687</v>
      </c>
      <c r="B1947" s="3">
        <v>5</v>
      </c>
      <c r="C1947" s="1">
        <v>2.330698090692124E-5</v>
      </c>
    </row>
    <row r="1948" spans="1:3" hidden="1">
      <c r="A1948" t="s">
        <v>3287</v>
      </c>
      <c r="B1948" s="3">
        <v>5</v>
      </c>
      <c r="C1948" s="1">
        <v>2.330698090692124E-5</v>
      </c>
    </row>
    <row r="1949" spans="1:3" hidden="1">
      <c r="A1949" t="s">
        <v>4674</v>
      </c>
      <c r="B1949" s="3">
        <v>5</v>
      </c>
      <c r="C1949" s="1">
        <v>2.330698090692124E-5</v>
      </c>
    </row>
    <row r="1950" spans="1:3" hidden="1">
      <c r="A1950" t="s">
        <v>3608</v>
      </c>
      <c r="B1950" s="3">
        <v>5</v>
      </c>
      <c r="C1950" s="1">
        <v>2.330698090692124E-5</v>
      </c>
    </row>
    <row r="1951" spans="1:3" hidden="1">
      <c r="A1951" t="s">
        <v>4059</v>
      </c>
      <c r="B1951" s="3">
        <v>5</v>
      </c>
      <c r="C1951" s="1">
        <v>2.330698090692124E-5</v>
      </c>
    </row>
    <row r="1952" spans="1:3" hidden="1">
      <c r="A1952" t="s">
        <v>3186</v>
      </c>
      <c r="B1952" s="3">
        <v>5</v>
      </c>
      <c r="C1952" s="1">
        <v>2.330698090692124E-5</v>
      </c>
    </row>
    <row r="1953" spans="1:3" hidden="1">
      <c r="A1953" t="s">
        <v>4691</v>
      </c>
      <c r="B1953" s="3">
        <v>5</v>
      </c>
      <c r="C1953" s="1">
        <v>2.330698090692124E-5</v>
      </c>
    </row>
    <row r="1954" spans="1:3" hidden="1">
      <c r="A1954" t="s">
        <v>4835</v>
      </c>
      <c r="B1954" s="3">
        <v>5</v>
      </c>
      <c r="C1954" s="1">
        <v>2.330698090692124E-5</v>
      </c>
    </row>
    <row r="1955" spans="1:3" hidden="1">
      <c r="A1955" t="s">
        <v>3604</v>
      </c>
      <c r="B1955" s="3">
        <v>5</v>
      </c>
      <c r="C1955" s="1">
        <v>2.330698090692124E-5</v>
      </c>
    </row>
    <row r="1956" spans="1:3" hidden="1">
      <c r="A1956" t="s">
        <v>4088</v>
      </c>
      <c r="B1956" s="3">
        <v>5</v>
      </c>
      <c r="C1956" s="1">
        <v>2.330698090692124E-5</v>
      </c>
    </row>
    <row r="1957" spans="1:3" hidden="1">
      <c r="A1957" t="s">
        <v>3197</v>
      </c>
      <c r="B1957" s="3">
        <v>5</v>
      </c>
      <c r="C1957" s="1">
        <v>2.330698090692124E-5</v>
      </c>
    </row>
    <row r="1958" spans="1:3" hidden="1">
      <c r="A1958" t="s">
        <v>4838</v>
      </c>
      <c r="B1958" s="3">
        <v>5</v>
      </c>
      <c r="C1958" s="1">
        <v>2.330698090692124E-5</v>
      </c>
    </row>
    <row r="1959" spans="1:3" hidden="1">
      <c r="A1959" t="s">
        <v>2702</v>
      </c>
      <c r="B1959" s="3">
        <v>5</v>
      </c>
      <c r="C1959" s="1">
        <v>2.330698090692124E-5</v>
      </c>
    </row>
    <row r="1960" spans="1:3" hidden="1">
      <c r="A1960" t="s">
        <v>5017</v>
      </c>
      <c r="B1960" s="3">
        <v>5</v>
      </c>
      <c r="C1960" s="1">
        <v>2.330698090692124E-5</v>
      </c>
    </row>
    <row r="1961" spans="1:3" hidden="1">
      <c r="A1961" t="s">
        <v>3316</v>
      </c>
      <c r="B1961" s="3">
        <v>5</v>
      </c>
      <c r="C1961" s="1">
        <v>2.330698090692124E-5</v>
      </c>
    </row>
    <row r="1962" spans="1:3" hidden="1">
      <c r="A1962" t="s">
        <v>4723</v>
      </c>
      <c r="B1962" s="3">
        <v>5</v>
      </c>
      <c r="C1962" s="1">
        <v>2.330698090692124E-5</v>
      </c>
    </row>
    <row r="1963" spans="1:3" hidden="1">
      <c r="A1963" t="s">
        <v>4992</v>
      </c>
      <c r="B1963" s="3">
        <v>5</v>
      </c>
      <c r="C1963" s="1">
        <v>2.330698090692124E-5</v>
      </c>
    </row>
    <row r="1964" spans="1:3" hidden="1">
      <c r="A1964" t="s">
        <v>5211</v>
      </c>
      <c r="B1964" s="3">
        <v>5</v>
      </c>
      <c r="C1964" s="1">
        <v>2.330698090692124E-5</v>
      </c>
    </row>
    <row r="1965" spans="1:3" hidden="1">
      <c r="A1965" t="s">
        <v>3111</v>
      </c>
      <c r="B1965" s="3">
        <v>5</v>
      </c>
      <c r="C1965" s="1">
        <v>2.330698090692124E-5</v>
      </c>
    </row>
    <row r="1966" spans="1:3" hidden="1">
      <c r="A1966" t="s">
        <v>4096</v>
      </c>
      <c r="B1966" s="3">
        <v>5</v>
      </c>
      <c r="C1966" s="1">
        <v>2.330698090692124E-5</v>
      </c>
    </row>
    <row r="1967" spans="1:3" hidden="1">
      <c r="A1967" t="s">
        <v>4078</v>
      </c>
      <c r="B1967" s="3">
        <v>5</v>
      </c>
      <c r="C1967" s="1">
        <v>2.330698090692124E-5</v>
      </c>
    </row>
    <row r="1968" spans="1:3" hidden="1">
      <c r="A1968" t="s">
        <v>3730</v>
      </c>
      <c r="B1968" s="3">
        <v>5</v>
      </c>
      <c r="C1968" s="1">
        <v>2.330698090692124E-5</v>
      </c>
    </row>
    <row r="1969" spans="1:3" hidden="1">
      <c r="A1969" t="s">
        <v>3722</v>
      </c>
      <c r="B1969" s="3">
        <v>5</v>
      </c>
      <c r="C1969" s="1">
        <v>2.330698090692124E-5</v>
      </c>
    </row>
    <row r="1970" spans="1:3" hidden="1">
      <c r="A1970" t="s">
        <v>4290</v>
      </c>
      <c r="B1970" s="3">
        <v>5</v>
      </c>
      <c r="C1970" s="1">
        <v>2.330698090692124E-5</v>
      </c>
    </row>
    <row r="1971" spans="1:3" hidden="1">
      <c r="A1971" t="s">
        <v>2627</v>
      </c>
      <c r="B1971" s="3">
        <v>5</v>
      </c>
      <c r="C1971" s="1">
        <v>2.330698090692124E-5</v>
      </c>
    </row>
    <row r="1972" spans="1:3" hidden="1">
      <c r="A1972" t="s">
        <v>3974</v>
      </c>
      <c r="B1972" s="3">
        <v>5</v>
      </c>
      <c r="C1972" s="1">
        <v>2.330698090692124E-5</v>
      </c>
    </row>
    <row r="1973" spans="1:3" hidden="1">
      <c r="A1973" t="s">
        <v>5331</v>
      </c>
      <c r="B1973" s="3">
        <v>5</v>
      </c>
      <c r="C1973" s="1">
        <v>2.330698090692124E-5</v>
      </c>
    </row>
    <row r="1974" spans="1:3" hidden="1">
      <c r="A1974" t="s">
        <v>3257</v>
      </c>
      <c r="B1974" s="3">
        <v>5</v>
      </c>
      <c r="C1974" s="1">
        <v>2.330698090692124E-5</v>
      </c>
    </row>
    <row r="1975" spans="1:3" hidden="1">
      <c r="A1975" t="s">
        <v>4699</v>
      </c>
      <c r="B1975" s="3">
        <v>5</v>
      </c>
      <c r="C1975" s="1">
        <v>2.330698090692124E-5</v>
      </c>
    </row>
    <row r="1976" spans="1:3" hidden="1">
      <c r="A1976" t="s">
        <v>5334</v>
      </c>
      <c r="B1976" s="3">
        <v>5</v>
      </c>
      <c r="C1976" s="1">
        <v>2.330698090692124E-5</v>
      </c>
    </row>
    <row r="1977" spans="1:3" hidden="1">
      <c r="A1977" t="s">
        <v>3272</v>
      </c>
      <c r="B1977" s="3">
        <v>5</v>
      </c>
      <c r="C1977" s="1">
        <v>2.330698090692124E-5</v>
      </c>
    </row>
    <row r="1978" spans="1:3" hidden="1">
      <c r="A1978" t="s">
        <v>5339</v>
      </c>
      <c r="B1978" s="3">
        <v>5</v>
      </c>
      <c r="C1978" s="1">
        <v>2.330698090692124E-5</v>
      </c>
    </row>
    <row r="1979" spans="1:3" hidden="1">
      <c r="A1979" t="s">
        <v>4439</v>
      </c>
      <c r="B1979" s="3">
        <v>5</v>
      </c>
      <c r="C1979" s="1">
        <v>2.330698090692124E-5</v>
      </c>
    </row>
    <row r="1980" spans="1:3" hidden="1">
      <c r="A1980" t="s">
        <v>4174</v>
      </c>
      <c r="B1980" s="3">
        <v>5</v>
      </c>
      <c r="C1980" s="1">
        <v>2.330698090692124E-5</v>
      </c>
    </row>
    <row r="1981" spans="1:3" hidden="1">
      <c r="A1981" t="s">
        <v>3712</v>
      </c>
      <c r="B1981" s="3">
        <v>5</v>
      </c>
      <c r="C1981" s="1">
        <v>2.330698090692124E-5</v>
      </c>
    </row>
    <row r="1982" spans="1:3" hidden="1">
      <c r="A1982" t="s">
        <v>5168</v>
      </c>
      <c r="B1982" s="3">
        <v>5</v>
      </c>
      <c r="C1982" s="1">
        <v>2.330698090692124E-5</v>
      </c>
    </row>
    <row r="1983" spans="1:3" hidden="1">
      <c r="A1983" t="s">
        <v>3714</v>
      </c>
      <c r="B1983" s="3">
        <v>5</v>
      </c>
      <c r="C1983" s="1">
        <v>2.330698090692124E-5</v>
      </c>
    </row>
    <row r="1984" spans="1:3" hidden="1">
      <c r="A1984" t="s">
        <v>4024</v>
      </c>
      <c r="B1984" s="3">
        <v>5</v>
      </c>
      <c r="C1984" s="1">
        <v>2.330698090692124E-5</v>
      </c>
    </row>
    <row r="1985" spans="1:3" hidden="1">
      <c r="A1985" t="s">
        <v>3165</v>
      </c>
      <c r="B1985" s="3">
        <v>5</v>
      </c>
      <c r="C1985" s="1">
        <v>2.330698090692124E-5</v>
      </c>
    </row>
    <row r="1986" spans="1:3" hidden="1">
      <c r="A1986" t="s">
        <v>5218</v>
      </c>
      <c r="B1986" s="3">
        <v>5</v>
      </c>
      <c r="C1986" s="1">
        <v>2.330698090692124E-5</v>
      </c>
    </row>
    <row r="1987" spans="1:3" hidden="1">
      <c r="A1987" t="s">
        <v>4978</v>
      </c>
      <c r="B1987" s="3">
        <v>5</v>
      </c>
      <c r="C1987" s="1">
        <v>2.330698090692124E-5</v>
      </c>
    </row>
    <row r="1988" spans="1:3" hidden="1">
      <c r="A1988" t="s">
        <v>4872</v>
      </c>
      <c r="B1988" s="3">
        <v>5</v>
      </c>
      <c r="C1988" s="1">
        <v>2.330698090692124E-5</v>
      </c>
    </row>
    <row r="1989" spans="1:3" hidden="1">
      <c r="A1989" t="s">
        <v>3086</v>
      </c>
      <c r="B1989" s="3">
        <v>5</v>
      </c>
      <c r="C1989" s="1">
        <v>2.330698090692124E-5</v>
      </c>
    </row>
    <row r="1990" spans="1:3" hidden="1">
      <c r="A1990" t="s">
        <v>3919</v>
      </c>
      <c r="B1990" s="3">
        <v>5</v>
      </c>
      <c r="C1990" s="1">
        <v>2.330698090692124E-5</v>
      </c>
    </row>
    <row r="1991" spans="1:3" hidden="1">
      <c r="A1991" t="s">
        <v>3666</v>
      </c>
      <c r="B1991" s="3">
        <v>5</v>
      </c>
      <c r="C1991" s="1">
        <v>2.330698090692124E-5</v>
      </c>
    </row>
    <row r="1992" spans="1:3" hidden="1">
      <c r="A1992" t="s">
        <v>5192</v>
      </c>
      <c r="B1992" s="3">
        <v>5</v>
      </c>
      <c r="C1992" s="1">
        <v>2.330698090692124E-5</v>
      </c>
    </row>
    <row r="1993" spans="1:3" hidden="1">
      <c r="A1993" t="s">
        <v>5332</v>
      </c>
      <c r="B1993" s="3">
        <v>5</v>
      </c>
      <c r="C1993" s="1">
        <v>2.330698090692124E-5</v>
      </c>
    </row>
    <row r="1994" spans="1:3" hidden="1">
      <c r="A1994" t="s">
        <v>3824</v>
      </c>
      <c r="B1994" s="3">
        <v>5</v>
      </c>
      <c r="C1994" s="1">
        <v>2.330698090692124E-5</v>
      </c>
    </row>
    <row r="1995" spans="1:3" hidden="1">
      <c r="A1995" t="s">
        <v>5054</v>
      </c>
      <c r="B1995" s="3">
        <v>5</v>
      </c>
      <c r="C1995" s="1">
        <v>2.330698090692124E-5</v>
      </c>
    </row>
    <row r="1996" spans="1:3" hidden="1">
      <c r="A1996" t="s">
        <v>3169</v>
      </c>
      <c r="B1996" s="3">
        <v>5</v>
      </c>
      <c r="C1996" s="1">
        <v>2.330698090692124E-5</v>
      </c>
    </row>
    <row r="1997" spans="1:3" hidden="1">
      <c r="A1997" t="s">
        <v>4775</v>
      </c>
      <c r="B1997" s="3">
        <v>5</v>
      </c>
      <c r="C1997" s="1">
        <v>2.330698090692124E-5</v>
      </c>
    </row>
    <row r="1998" spans="1:3" hidden="1">
      <c r="A1998" t="s">
        <v>5193</v>
      </c>
      <c r="B1998" s="3">
        <v>5</v>
      </c>
      <c r="C1998" s="1">
        <v>2.330698090692124E-5</v>
      </c>
    </row>
    <row r="1999" spans="1:3" hidden="1">
      <c r="A1999" t="s">
        <v>2611</v>
      </c>
      <c r="B1999" s="3">
        <v>5</v>
      </c>
      <c r="C1999" s="1">
        <v>2.330698090692124E-5</v>
      </c>
    </row>
    <row r="2000" spans="1:3" hidden="1">
      <c r="A2000" t="s">
        <v>4521</v>
      </c>
      <c r="B2000" s="3">
        <v>5</v>
      </c>
      <c r="C2000" s="1">
        <v>2.330698090692124E-5</v>
      </c>
    </row>
    <row r="2001" spans="1:3" hidden="1">
      <c r="A2001" t="s">
        <v>5278</v>
      </c>
      <c r="B2001" s="3">
        <v>5</v>
      </c>
      <c r="C2001" s="1">
        <v>2.330698090692124E-5</v>
      </c>
    </row>
    <row r="2002" spans="1:3" hidden="1">
      <c r="A2002" t="s">
        <v>3562</v>
      </c>
      <c r="B2002" s="3">
        <v>5</v>
      </c>
      <c r="C2002" s="1">
        <v>2.330698090692124E-5</v>
      </c>
    </row>
    <row r="2003" spans="1:3" hidden="1">
      <c r="A2003" t="s">
        <v>4356</v>
      </c>
      <c r="B2003" s="3">
        <v>5</v>
      </c>
      <c r="C2003" s="1">
        <v>2.330698090692124E-5</v>
      </c>
    </row>
    <row r="2004" spans="1:3" hidden="1">
      <c r="A2004" t="s">
        <v>4560</v>
      </c>
      <c r="B2004" s="3">
        <v>5</v>
      </c>
      <c r="C2004" s="1">
        <v>2.330698090692124E-5</v>
      </c>
    </row>
    <row r="2005" spans="1:3" hidden="1">
      <c r="A2005" t="s">
        <v>5143</v>
      </c>
      <c r="B2005" s="3">
        <v>5</v>
      </c>
      <c r="C2005" s="1">
        <v>2.330698090692124E-5</v>
      </c>
    </row>
    <row r="2006" spans="1:3" hidden="1">
      <c r="A2006" t="s">
        <v>3965</v>
      </c>
      <c r="B2006" s="3">
        <v>5</v>
      </c>
      <c r="C2006" s="1">
        <v>2.330698090692124E-5</v>
      </c>
    </row>
    <row r="2007" spans="1:3" hidden="1">
      <c r="A2007" t="s">
        <v>4776</v>
      </c>
      <c r="B2007" s="3">
        <v>5</v>
      </c>
      <c r="C2007" s="1">
        <v>2.330698090692124E-5</v>
      </c>
    </row>
    <row r="2008" spans="1:3" hidden="1">
      <c r="A2008" t="s">
        <v>3048</v>
      </c>
      <c r="B2008" s="3">
        <v>4</v>
      </c>
      <c r="C2008" s="1">
        <v>1.8645584725536994E-5</v>
      </c>
    </row>
    <row r="2009" spans="1:3" hidden="1">
      <c r="A2009" t="s">
        <v>3686</v>
      </c>
      <c r="B2009" s="3">
        <v>4</v>
      </c>
      <c r="C2009" s="1">
        <v>1.8645584725536994E-5</v>
      </c>
    </row>
    <row r="2010" spans="1:3" hidden="1">
      <c r="A2010" t="s">
        <v>3005</v>
      </c>
      <c r="B2010" s="3">
        <v>4</v>
      </c>
      <c r="C2010" s="1">
        <v>1.8645584725536994E-5</v>
      </c>
    </row>
    <row r="2011" spans="1:3" hidden="1">
      <c r="A2011" t="s">
        <v>4419</v>
      </c>
      <c r="B2011" s="3">
        <v>4</v>
      </c>
      <c r="C2011" s="1">
        <v>1.8645584725536994E-5</v>
      </c>
    </row>
    <row r="2012" spans="1:3" hidden="1">
      <c r="A2012" t="s">
        <v>3033</v>
      </c>
      <c r="B2012" s="3">
        <v>4</v>
      </c>
      <c r="C2012" s="1">
        <v>1.8645584725536994E-5</v>
      </c>
    </row>
    <row r="2013" spans="1:3" hidden="1">
      <c r="A2013" t="s">
        <v>4916</v>
      </c>
      <c r="B2013" s="3">
        <v>4</v>
      </c>
      <c r="C2013" s="1">
        <v>1.8645584725536994E-5</v>
      </c>
    </row>
    <row r="2014" spans="1:3" hidden="1">
      <c r="A2014" t="s">
        <v>3061</v>
      </c>
      <c r="B2014" s="3">
        <v>4</v>
      </c>
      <c r="C2014" s="1">
        <v>1.8645584725536994E-5</v>
      </c>
    </row>
    <row r="2015" spans="1:3" hidden="1">
      <c r="A2015" t="s">
        <v>3126</v>
      </c>
      <c r="B2015" s="3">
        <v>4</v>
      </c>
      <c r="C2015" s="1">
        <v>1.8645584725536994E-5</v>
      </c>
    </row>
    <row r="2016" spans="1:3" hidden="1">
      <c r="A2016" t="s">
        <v>2758</v>
      </c>
      <c r="B2016" s="3">
        <v>4</v>
      </c>
      <c r="C2016" s="1">
        <v>1.8645584725536994E-5</v>
      </c>
    </row>
    <row r="2017" spans="1:3" hidden="1">
      <c r="A2017" t="s">
        <v>5327</v>
      </c>
      <c r="B2017" s="3">
        <v>4</v>
      </c>
      <c r="C2017" s="1">
        <v>1.8645584725536994E-5</v>
      </c>
    </row>
    <row r="2018" spans="1:3" hidden="1">
      <c r="A2018" t="s">
        <v>3334</v>
      </c>
      <c r="B2018" s="3">
        <v>4</v>
      </c>
      <c r="C2018" s="1">
        <v>1.8645584725536994E-5</v>
      </c>
    </row>
    <row r="2019" spans="1:3" hidden="1">
      <c r="A2019" t="s">
        <v>2779</v>
      </c>
      <c r="B2019" s="3">
        <v>4</v>
      </c>
      <c r="C2019" s="1">
        <v>1.8645584725536994E-5</v>
      </c>
    </row>
    <row r="2020" spans="1:3" hidden="1">
      <c r="A2020" t="s">
        <v>3036</v>
      </c>
      <c r="B2020" s="3">
        <v>4</v>
      </c>
      <c r="C2020" s="1">
        <v>1.8645584725536994E-5</v>
      </c>
    </row>
    <row r="2021" spans="1:3" hidden="1">
      <c r="A2021" t="s">
        <v>2893</v>
      </c>
      <c r="B2021" s="3">
        <v>4</v>
      </c>
      <c r="C2021" s="1">
        <v>1.8645584725536994E-5</v>
      </c>
    </row>
    <row r="2022" spans="1:3" hidden="1">
      <c r="A2022" t="s">
        <v>4497</v>
      </c>
      <c r="B2022" s="3">
        <v>4</v>
      </c>
      <c r="C2022" s="1">
        <v>1.8645584725536994E-5</v>
      </c>
    </row>
    <row r="2023" spans="1:3" hidden="1">
      <c r="A2023" t="s">
        <v>4936</v>
      </c>
      <c r="B2023" s="3">
        <v>4</v>
      </c>
      <c r="C2023" s="1">
        <v>1.8645584725536994E-5</v>
      </c>
    </row>
    <row r="2024" spans="1:3" hidden="1">
      <c r="A2024" t="s">
        <v>3517</v>
      </c>
      <c r="B2024" s="3">
        <v>4</v>
      </c>
      <c r="C2024" s="1">
        <v>1.8645584725536994E-5</v>
      </c>
    </row>
    <row r="2025" spans="1:3" hidden="1">
      <c r="A2025" t="s">
        <v>2786</v>
      </c>
      <c r="B2025" s="3">
        <v>4</v>
      </c>
      <c r="C2025" s="1">
        <v>1.8645584725536994E-5</v>
      </c>
    </row>
    <row r="2026" spans="1:3" hidden="1">
      <c r="A2026" t="s">
        <v>4955</v>
      </c>
      <c r="B2026" s="3">
        <v>4</v>
      </c>
      <c r="C2026" s="1">
        <v>1.8645584725536994E-5</v>
      </c>
    </row>
    <row r="2027" spans="1:3" hidden="1">
      <c r="A2027" t="s">
        <v>4428</v>
      </c>
      <c r="B2027" s="3">
        <v>4</v>
      </c>
      <c r="C2027" s="1">
        <v>1.8645584725536994E-5</v>
      </c>
    </row>
    <row r="2028" spans="1:3" hidden="1">
      <c r="A2028" t="s">
        <v>3681</v>
      </c>
      <c r="B2028" s="3">
        <v>4</v>
      </c>
      <c r="C2028" s="1">
        <v>1.8645584725536994E-5</v>
      </c>
    </row>
    <row r="2029" spans="1:3" hidden="1">
      <c r="A2029" t="s">
        <v>2951</v>
      </c>
      <c r="B2029" s="3">
        <v>4</v>
      </c>
      <c r="C2029" s="1">
        <v>1.8645584725536994E-5</v>
      </c>
    </row>
    <row r="2030" spans="1:3" hidden="1">
      <c r="A2030" t="s">
        <v>3333</v>
      </c>
      <c r="B2030" s="3">
        <v>4</v>
      </c>
      <c r="C2030" s="1">
        <v>1.8645584725536994E-5</v>
      </c>
    </row>
    <row r="2031" spans="1:3" hidden="1">
      <c r="A2031" t="s">
        <v>4433</v>
      </c>
      <c r="B2031" s="3">
        <v>4</v>
      </c>
      <c r="C2031" s="1">
        <v>1.8645584725536994E-5</v>
      </c>
    </row>
    <row r="2032" spans="1:3" hidden="1">
      <c r="A2032" t="s">
        <v>5267</v>
      </c>
      <c r="B2032" s="3">
        <v>4</v>
      </c>
      <c r="C2032" s="1">
        <v>1.8645584725536994E-5</v>
      </c>
    </row>
    <row r="2033" spans="1:3" hidden="1">
      <c r="A2033" t="s">
        <v>4849</v>
      </c>
      <c r="B2033" s="3">
        <v>4</v>
      </c>
      <c r="C2033" s="1">
        <v>1.8645584725536994E-5</v>
      </c>
    </row>
    <row r="2034" spans="1:3" hidden="1">
      <c r="A2034" t="s">
        <v>3341</v>
      </c>
      <c r="B2034" s="3">
        <v>4</v>
      </c>
      <c r="C2034" s="1">
        <v>1.8645584725536994E-5</v>
      </c>
    </row>
    <row r="2035" spans="1:3" hidden="1">
      <c r="A2035" t="s">
        <v>5014</v>
      </c>
      <c r="B2035" s="3">
        <v>4</v>
      </c>
      <c r="C2035" s="1">
        <v>1.8645584725536994E-5</v>
      </c>
    </row>
    <row r="2036" spans="1:3" hidden="1">
      <c r="A2036" t="s">
        <v>3346</v>
      </c>
      <c r="B2036" s="3">
        <v>4</v>
      </c>
      <c r="C2036" s="1">
        <v>1.8645584725536994E-5</v>
      </c>
    </row>
    <row r="2037" spans="1:3" hidden="1">
      <c r="A2037" t="s">
        <v>2862</v>
      </c>
      <c r="B2037" s="3">
        <v>4</v>
      </c>
      <c r="C2037" s="1">
        <v>1.8645584725536994E-5</v>
      </c>
    </row>
    <row r="2038" spans="1:3" hidden="1">
      <c r="A2038" t="s">
        <v>3350</v>
      </c>
      <c r="B2038" s="3">
        <v>4</v>
      </c>
      <c r="C2038" s="1">
        <v>1.8645584725536994E-5</v>
      </c>
    </row>
    <row r="2039" spans="1:3" hidden="1">
      <c r="A2039" t="s">
        <v>2885</v>
      </c>
      <c r="B2039" s="3">
        <v>4</v>
      </c>
      <c r="C2039" s="1">
        <v>1.8645584725536994E-5</v>
      </c>
    </row>
    <row r="2040" spans="1:3" hidden="1">
      <c r="A2040" t="s">
        <v>3354</v>
      </c>
      <c r="B2040" s="3">
        <v>4</v>
      </c>
      <c r="C2040" s="1">
        <v>1.8645584725536994E-5</v>
      </c>
    </row>
    <row r="2041" spans="1:3" hidden="1">
      <c r="A2041" t="s">
        <v>3525</v>
      </c>
      <c r="B2041" s="3">
        <v>4</v>
      </c>
      <c r="C2041" s="1">
        <v>1.8645584725536994E-5</v>
      </c>
    </row>
    <row r="2042" spans="1:3" hidden="1">
      <c r="A2042" t="s">
        <v>4498</v>
      </c>
      <c r="B2042" s="3">
        <v>4</v>
      </c>
      <c r="C2042" s="1">
        <v>1.8645584725536994E-5</v>
      </c>
    </row>
    <row r="2043" spans="1:3" hidden="1">
      <c r="A2043" t="s">
        <v>4404</v>
      </c>
      <c r="B2043" s="3">
        <v>4</v>
      </c>
      <c r="C2043" s="1">
        <v>1.8645584725536994E-5</v>
      </c>
    </row>
    <row r="2044" spans="1:3" hidden="1">
      <c r="A2044" t="s">
        <v>2996</v>
      </c>
      <c r="B2044" s="3">
        <v>4</v>
      </c>
      <c r="C2044" s="1">
        <v>1.8645584725536994E-5</v>
      </c>
    </row>
    <row r="2045" spans="1:3" hidden="1">
      <c r="A2045" t="s">
        <v>5035</v>
      </c>
      <c r="B2045" s="3">
        <v>4</v>
      </c>
      <c r="C2045" s="1">
        <v>1.8645584725536994E-5</v>
      </c>
    </row>
    <row r="2046" spans="1:3" hidden="1">
      <c r="A2046" t="s">
        <v>2587</v>
      </c>
      <c r="B2046" s="3">
        <v>4</v>
      </c>
      <c r="C2046" s="1">
        <v>1.8645584725536994E-5</v>
      </c>
    </row>
    <row r="2047" spans="1:3" hidden="1">
      <c r="A2047" t="s">
        <v>3460</v>
      </c>
      <c r="B2047" s="3">
        <v>4</v>
      </c>
      <c r="C2047" s="1">
        <v>1.8645584725536994E-5</v>
      </c>
    </row>
    <row r="2048" spans="1:3" hidden="1">
      <c r="A2048" t="s">
        <v>3383</v>
      </c>
      <c r="B2048" s="3">
        <v>4</v>
      </c>
      <c r="C2048" s="1">
        <v>1.8645584725536994E-5</v>
      </c>
    </row>
    <row r="2049" spans="1:3" hidden="1">
      <c r="A2049" t="s">
        <v>4134</v>
      </c>
      <c r="B2049" s="3">
        <v>4</v>
      </c>
      <c r="C2049" s="1">
        <v>1.8645584725536994E-5</v>
      </c>
    </row>
    <row r="2050" spans="1:3" hidden="1">
      <c r="A2050" t="s">
        <v>4165</v>
      </c>
      <c r="B2050" s="3">
        <v>4</v>
      </c>
      <c r="C2050" s="1">
        <v>1.8645584725536994E-5</v>
      </c>
    </row>
    <row r="2051" spans="1:3" hidden="1">
      <c r="A2051" t="s">
        <v>3393</v>
      </c>
      <c r="B2051" s="3">
        <v>4</v>
      </c>
      <c r="C2051" s="1">
        <v>1.8645584725536994E-5</v>
      </c>
    </row>
    <row r="2052" spans="1:3" hidden="1">
      <c r="A2052" t="s">
        <v>4162</v>
      </c>
      <c r="B2052" s="3">
        <v>4</v>
      </c>
      <c r="C2052" s="1">
        <v>1.8645584725536994E-5</v>
      </c>
    </row>
    <row r="2053" spans="1:3" hidden="1">
      <c r="A2053" t="s">
        <v>5161</v>
      </c>
      <c r="B2053" s="3">
        <v>4</v>
      </c>
      <c r="C2053" s="1">
        <v>1.8645584725536994E-5</v>
      </c>
    </row>
    <row r="2054" spans="1:3" hidden="1">
      <c r="A2054" t="s">
        <v>4256</v>
      </c>
      <c r="B2054" s="3">
        <v>4</v>
      </c>
      <c r="C2054" s="1">
        <v>1.8645584725536994E-5</v>
      </c>
    </row>
    <row r="2055" spans="1:3" hidden="1">
      <c r="A2055" t="s">
        <v>2541</v>
      </c>
      <c r="B2055" s="3">
        <v>4</v>
      </c>
      <c r="C2055" s="1">
        <v>1.8645584725536994E-5</v>
      </c>
    </row>
    <row r="2056" spans="1:3" hidden="1">
      <c r="A2056" t="s">
        <v>4163</v>
      </c>
      <c r="B2056" s="3">
        <v>4</v>
      </c>
      <c r="C2056" s="1">
        <v>1.8645584725536994E-5</v>
      </c>
    </row>
    <row r="2057" spans="1:3" hidden="1">
      <c r="A2057" t="s">
        <v>3473</v>
      </c>
      <c r="B2057" s="3">
        <v>4</v>
      </c>
      <c r="C2057" s="1">
        <v>1.8645584725536994E-5</v>
      </c>
    </row>
    <row r="2058" spans="1:3" hidden="1">
      <c r="A2058" t="s">
        <v>3490</v>
      </c>
      <c r="B2058" s="3">
        <v>4</v>
      </c>
      <c r="C2058" s="1">
        <v>1.8645584725536994E-5</v>
      </c>
    </row>
    <row r="2059" spans="1:3" hidden="1">
      <c r="A2059" t="s">
        <v>3474</v>
      </c>
      <c r="B2059" s="3">
        <v>4</v>
      </c>
      <c r="C2059" s="1">
        <v>1.8645584725536994E-5</v>
      </c>
    </row>
    <row r="2060" spans="1:3" hidden="1">
      <c r="A2060" t="s">
        <v>4221</v>
      </c>
      <c r="B2060" s="3">
        <v>4</v>
      </c>
      <c r="C2060" s="1">
        <v>1.8645584725536994E-5</v>
      </c>
    </row>
    <row r="2061" spans="1:3" hidden="1">
      <c r="A2061" t="s">
        <v>5299</v>
      </c>
      <c r="B2061" s="3">
        <v>4</v>
      </c>
      <c r="C2061" s="1">
        <v>1.8645584725536994E-5</v>
      </c>
    </row>
    <row r="2062" spans="1:3" hidden="1">
      <c r="A2062" t="s">
        <v>2540</v>
      </c>
      <c r="B2062" s="3">
        <v>4</v>
      </c>
      <c r="C2062" s="1">
        <v>1.8645584725536994E-5</v>
      </c>
    </row>
    <row r="2063" spans="1:3" hidden="1">
      <c r="A2063" t="s">
        <v>4238</v>
      </c>
      <c r="B2063" s="3">
        <v>4</v>
      </c>
      <c r="C2063" s="1">
        <v>1.8645584725536994E-5</v>
      </c>
    </row>
    <row r="2064" spans="1:3" hidden="1">
      <c r="A2064" t="s">
        <v>5198</v>
      </c>
      <c r="B2064" s="3">
        <v>4</v>
      </c>
      <c r="C2064" s="1">
        <v>1.8645584725536994E-5</v>
      </c>
    </row>
    <row r="2065" spans="1:3" hidden="1">
      <c r="A2065" t="s">
        <v>5203</v>
      </c>
      <c r="B2065" s="3">
        <v>4</v>
      </c>
      <c r="C2065" s="1">
        <v>1.8645584725536994E-5</v>
      </c>
    </row>
    <row r="2066" spans="1:3" hidden="1">
      <c r="A2066" t="s">
        <v>4332</v>
      </c>
      <c r="B2066" s="3">
        <v>4</v>
      </c>
      <c r="C2066" s="1">
        <v>1.8645584725536994E-5</v>
      </c>
    </row>
    <row r="2067" spans="1:3" hidden="1">
      <c r="A2067" t="s">
        <v>3409</v>
      </c>
      <c r="B2067" s="3">
        <v>4</v>
      </c>
      <c r="C2067" s="1">
        <v>1.8645584725536994E-5</v>
      </c>
    </row>
    <row r="2068" spans="1:3" hidden="1">
      <c r="A2068" t="s">
        <v>3356</v>
      </c>
      <c r="B2068" s="3">
        <v>4</v>
      </c>
      <c r="C2068" s="1">
        <v>1.8645584725536994E-5</v>
      </c>
    </row>
    <row r="2069" spans="1:3" hidden="1">
      <c r="A2069" t="s">
        <v>3369</v>
      </c>
      <c r="B2069" s="3">
        <v>4</v>
      </c>
      <c r="C2069" s="1">
        <v>1.8645584725536994E-5</v>
      </c>
    </row>
    <row r="2070" spans="1:3" hidden="1">
      <c r="A2070" t="s">
        <v>4345</v>
      </c>
      <c r="B2070" s="3">
        <v>4</v>
      </c>
      <c r="C2070" s="1">
        <v>1.8645584725536994E-5</v>
      </c>
    </row>
    <row r="2071" spans="1:3" hidden="1">
      <c r="A2071" t="s">
        <v>3650</v>
      </c>
      <c r="B2071" s="3">
        <v>4</v>
      </c>
      <c r="C2071" s="1">
        <v>1.8645584725536994E-5</v>
      </c>
    </row>
    <row r="2072" spans="1:3" hidden="1">
      <c r="A2072" t="s">
        <v>3412</v>
      </c>
      <c r="B2072" s="3">
        <v>4</v>
      </c>
      <c r="C2072" s="1">
        <v>1.8645584725536994E-5</v>
      </c>
    </row>
    <row r="2073" spans="1:3" hidden="1">
      <c r="A2073" t="s">
        <v>4461</v>
      </c>
      <c r="B2073" s="3">
        <v>4</v>
      </c>
      <c r="C2073" s="1">
        <v>1.8645584725536994E-5</v>
      </c>
    </row>
    <row r="2074" spans="1:3" hidden="1">
      <c r="A2074" t="s">
        <v>4192</v>
      </c>
      <c r="B2074" s="3">
        <v>4</v>
      </c>
      <c r="C2074" s="1">
        <v>1.8645584725536994E-5</v>
      </c>
    </row>
    <row r="2075" spans="1:3" hidden="1">
      <c r="A2075" t="s">
        <v>3795</v>
      </c>
      <c r="B2075" s="3">
        <v>4</v>
      </c>
      <c r="C2075" s="1">
        <v>1.8645584725536994E-5</v>
      </c>
    </row>
    <row r="2076" spans="1:3" hidden="1">
      <c r="A2076" t="s">
        <v>3802</v>
      </c>
      <c r="B2076" s="3">
        <v>4</v>
      </c>
      <c r="C2076" s="1">
        <v>1.8645584725536994E-5</v>
      </c>
    </row>
    <row r="2077" spans="1:3" hidden="1">
      <c r="A2077" t="s">
        <v>3449</v>
      </c>
      <c r="B2077" s="3">
        <v>4</v>
      </c>
      <c r="C2077" s="1">
        <v>1.8645584725536994E-5</v>
      </c>
    </row>
    <row r="2078" spans="1:3" hidden="1">
      <c r="A2078" t="s">
        <v>4111</v>
      </c>
      <c r="B2078" s="3">
        <v>4</v>
      </c>
      <c r="C2078" s="1">
        <v>1.8645584725536994E-5</v>
      </c>
    </row>
    <row r="2079" spans="1:3" hidden="1">
      <c r="A2079" t="s">
        <v>2597</v>
      </c>
      <c r="B2079" s="3">
        <v>4</v>
      </c>
      <c r="C2079" s="1">
        <v>1.8645584725536994E-5</v>
      </c>
    </row>
    <row r="2080" spans="1:3" hidden="1">
      <c r="A2080" t="s">
        <v>2595</v>
      </c>
      <c r="B2080" s="3">
        <v>4</v>
      </c>
      <c r="C2080" s="1">
        <v>1.8645584725536994E-5</v>
      </c>
    </row>
    <row r="2081" spans="1:3" hidden="1">
      <c r="A2081" t="s">
        <v>4061</v>
      </c>
      <c r="B2081" s="3">
        <v>4</v>
      </c>
      <c r="C2081" s="1">
        <v>1.8645584725536994E-5</v>
      </c>
    </row>
    <row r="2082" spans="1:3" hidden="1">
      <c r="A2082" t="s">
        <v>3931</v>
      </c>
      <c r="B2082" s="3">
        <v>4</v>
      </c>
      <c r="C2082" s="1">
        <v>1.8645584725536994E-5</v>
      </c>
    </row>
    <row r="2083" spans="1:3" hidden="1">
      <c r="A2083" t="s">
        <v>3600</v>
      </c>
      <c r="B2083" s="3">
        <v>4</v>
      </c>
      <c r="C2083" s="1">
        <v>1.8645584725536994E-5</v>
      </c>
    </row>
    <row r="2084" spans="1:3" hidden="1">
      <c r="A2084" t="s">
        <v>4906</v>
      </c>
      <c r="B2084" s="3">
        <v>4</v>
      </c>
      <c r="C2084" s="1">
        <v>1.8645584725536994E-5</v>
      </c>
    </row>
    <row r="2085" spans="1:3" hidden="1">
      <c r="A2085" t="s">
        <v>4709</v>
      </c>
      <c r="B2085" s="3">
        <v>4</v>
      </c>
      <c r="C2085" s="1">
        <v>1.8645584725536994E-5</v>
      </c>
    </row>
    <row r="2086" spans="1:3" hidden="1">
      <c r="A2086" t="s">
        <v>2718</v>
      </c>
      <c r="B2086" s="3">
        <v>4</v>
      </c>
      <c r="C2086" s="1">
        <v>1.8645584725536994E-5</v>
      </c>
    </row>
    <row r="2087" spans="1:3" hidden="1">
      <c r="A2087" t="s">
        <v>3223</v>
      </c>
      <c r="B2087" s="3">
        <v>4</v>
      </c>
      <c r="C2087" s="1">
        <v>1.8645584725536994E-5</v>
      </c>
    </row>
    <row r="2088" spans="1:3" hidden="1">
      <c r="A2088" t="s">
        <v>4269</v>
      </c>
      <c r="B2088" s="3">
        <v>4</v>
      </c>
      <c r="C2088" s="1">
        <v>1.8645584725536994E-5</v>
      </c>
    </row>
    <row r="2089" spans="1:3" hidden="1">
      <c r="A2089" t="s">
        <v>3598</v>
      </c>
      <c r="B2089" s="3">
        <v>4</v>
      </c>
      <c r="C2089" s="1">
        <v>1.8645584725536994E-5</v>
      </c>
    </row>
    <row r="2090" spans="1:3" hidden="1">
      <c r="A2090" t="s">
        <v>3880</v>
      </c>
      <c r="B2090" s="3">
        <v>4</v>
      </c>
      <c r="C2090" s="1">
        <v>1.8645584725536994E-5</v>
      </c>
    </row>
    <row r="2091" spans="1:3" hidden="1">
      <c r="A2091" t="s">
        <v>4452</v>
      </c>
      <c r="B2091" s="3">
        <v>4</v>
      </c>
      <c r="C2091" s="1">
        <v>1.8645584725536994E-5</v>
      </c>
    </row>
    <row r="2092" spans="1:3" hidden="1">
      <c r="A2092" t="s">
        <v>4895</v>
      </c>
      <c r="B2092" s="3">
        <v>4</v>
      </c>
      <c r="C2092" s="1">
        <v>1.8645584725536994E-5</v>
      </c>
    </row>
    <row r="2093" spans="1:3" hidden="1">
      <c r="A2093" t="s">
        <v>4905</v>
      </c>
      <c r="B2093" s="3">
        <v>4</v>
      </c>
      <c r="C2093" s="1">
        <v>1.8645584725536994E-5</v>
      </c>
    </row>
    <row r="2094" spans="1:3" hidden="1">
      <c r="A2094" t="s">
        <v>4659</v>
      </c>
      <c r="B2094" s="3">
        <v>4</v>
      </c>
      <c r="C2094" s="1">
        <v>1.8645584725536994E-5</v>
      </c>
    </row>
    <row r="2095" spans="1:3" hidden="1">
      <c r="A2095" t="s">
        <v>4067</v>
      </c>
      <c r="B2095" s="3">
        <v>4</v>
      </c>
      <c r="C2095" s="1">
        <v>1.8645584725536994E-5</v>
      </c>
    </row>
    <row r="2096" spans="1:3" hidden="1">
      <c r="A2096" t="s">
        <v>4660</v>
      </c>
      <c r="B2096" s="3">
        <v>4</v>
      </c>
      <c r="C2096" s="1">
        <v>1.8645584725536994E-5</v>
      </c>
    </row>
    <row r="2097" spans="1:3" hidden="1">
      <c r="A2097" t="s">
        <v>3672</v>
      </c>
      <c r="B2097" s="3">
        <v>4</v>
      </c>
      <c r="C2097" s="1">
        <v>1.8645584725536994E-5</v>
      </c>
    </row>
    <row r="2098" spans="1:3" hidden="1">
      <c r="A2098" t="s">
        <v>3609</v>
      </c>
      <c r="B2098" s="3">
        <v>4</v>
      </c>
      <c r="C2098" s="1">
        <v>1.8645584725536994E-5</v>
      </c>
    </row>
    <row r="2099" spans="1:3" hidden="1">
      <c r="A2099" t="s">
        <v>2694</v>
      </c>
      <c r="B2099" s="3">
        <v>4</v>
      </c>
      <c r="C2099" s="1">
        <v>1.8645584725536994E-5</v>
      </c>
    </row>
    <row r="2100" spans="1:3" hidden="1">
      <c r="A2100" t="s">
        <v>4672</v>
      </c>
      <c r="B2100" s="3">
        <v>4</v>
      </c>
      <c r="C2100" s="1">
        <v>1.8645584725536994E-5</v>
      </c>
    </row>
    <row r="2101" spans="1:3" hidden="1">
      <c r="A2101" t="s">
        <v>4285</v>
      </c>
      <c r="B2101" s="3">
        <v>4</v>
      </c>
      <c r="C2101" s="1">
        <v>1.8645584725536994E-5</v>
      </c>
    </row>
    <row r="2102" spans="1:3" hidden="1">
      <c r="A2102" t="s">
        <v>2678</v>
      </c>
      <c r="B2102" s="3">
        <v>4</v>
      </c>
      <c r="C2102" s="1">
        <v>1.8645584725536994E-5</v>
      </c>
    </row>
    <row r="2103" spans="1:3" hidden="1">
      <c r="A2103" t="s">
        <v>5001</v>
      </c>
      <c r="B2103" s="3">
        <v>4</v>
      </c>
      <c r="C2103" s="1">
        <v>1.8645584725536994E-5</v>
      </c>
    </row>
    <row r="2104" spans="1:3" hidden="1">
      <c r="A2104" t="s">
        <v>4043</v>
      </c>
      <c r="B2104" s="3">
        <v>4</v>
      </c>
      <c r="C2104" s="1">
        <v>1.8645584725536994E-5</v>
      </c>
    </row>
    <row r="2105" spans="1:3" hidden="1">
      <c r="A2105" t="s">
        <v>4707</v>
      </c>
      <c r="B2105" s="3">
        <v>4</v>
      </c>
      <c r="C2105" s="1">
        <v>1.8645584725536994E-5</v>
      </c>
    </row>
    <row r="2106" spans="1:3" hidden="1">
      <c r="A2106" t="s">
        <v>4032</v>
      </c>
      <c r="B2106" s="3">
        <v>4</v>
      </c>
      <c r="C2106" s="1">
        <v>1.8645584725536994E-5</v>
      </c>
    </row>
    <row r="2107" spans="1:3" hidden="1">
      <c r="A2107" t="s">
        <v>4711</v>
      </c>
      <c r="B2107" s="3">
        <v>4</v>
      </c>
      <c r="C2107" s="1">
        <v>1.8645584725536994E-5</v>
      </c>
    </row>
    <row r="2108" spans="1:3" hidden="1">
      <c r="A2108" t="s">
        <v>4901</v>
      </c>
      <c r="B2108" s="3">
        <v>4</v>
      </c>
      <c r="C2108" s="1">
        <v>1.8645584725536994E-5</v>
      </c>
    </row>
    <row r="2109" spans="1:3" hidden="1">
      <c r="A2109" t="s">
        <v>4593</v>
      </c>
      <c r="B2109" s="3">
        <v>4</v>
      </c>
      <c r="C2109" s="1">
        <v>1.8645584725536994E-5</v>
      </c>
    </row>
    <row r="2110" spans="1:3" hidden="1">
      <c r="A2110" t="s">
        <v>4902</v>
      </c>
      <c r="B2110" s="3">
        <v>4</v>
      </c>
      <c r="C2110" s="1">
        <v>1.8645584725536994E-5</v>
      </c>
    </row>
    <row r="2111" spans="1:3" hidden="1">
      <c r="A2111" t="s">
        <v>4064</v>
      </c>
      <c r="B2111" s="3">
        <v>4</v>
      </c>
      <c r="C2111" s="1">
        <v>1.8645584725536994E-5</v>
      </c>
    </row>
    <row r="2112" spans="1:3" hidden="1">
      <c r="A2112" t="s">
        <v>2720</v>
      </c>
      <c r="B2112" s="3">
        <v>4</v>
      </c>
      <c r="C2112" s="1">
        <v>1.8645584725536994E-5</v>
      </c>
    </row>
    <row r="2113" spans="1:3" hidden="1">
      <c r="A2113" t="s">
        <v>4315</v>
      </c>
      <c r="B2113" s="3">
        <v>4</v>
      </c>
      <c r="C2113" s="1">
        <v>1.8645584725536994E-5</v>
      </c>
    </row>
    <row r="2114" spans="1:3" hidden="1">
      <c r="A2114" t="s">
        <v>3626</v>
      </c>
      <c r="B2114" s="3">
        <v>4</v>
      </c>
      <c r="C2114" s="1">
        <v>1.8645584725536994E-5</v>
      </c>
    </row>
    <row r="2115" spans="1:3" hidden="1">
      <c r="A2115" t="s">
        <v>4804</v>
      </c>
      <c r="B2115" s="3">
        <v>4</v>
      </c>
      <c r="C2115" s="1">
        <v>1.8645584725536994E-5</v>
      </c>
    </row>
    <row r="2116" spans="1:3" hidden="1">
      <c r="A2116" t="s">
        <v>2726</v>
      </c>
      <c r="B2116" s="3">
        <v>4</v>
      </c>
      <c r="C2116" s="1">
        <v>1.8645584725536994E-5</v>
      </c>
    </row>
    <row r="2117" spans="1:3" hidden="1">
      <c r="A2117" t="s">
        <v>3177</v>
      </c>
      <c r="B2117" s="3">
        <v>4</v>
      </c>
      <c r="C2117" s="1">
        <v>1.8645584725536994E-5</v>
      </c>
    </row>
    <row r="2118" spans="1:3" hidden="1">
      <c r="A2118" t="s">
        <v>3179</v>
      </c>
      <c r="B2118" s="3">
        <v>4</v>
      </c>
      <c r="C2118" s="1">
        <v>1.8645584725536994E-5</v>
      </c>
    </row>
    <row r="2119" spans="1:3" hidden="1">
      <c r="A2119" t="s">
        <v>4524</v>
      </c>
      <c r="B2119" s="3">
        <v>4</v>
      </c>
      <c r="C2119" s="1">
        <v>1.8645584725536994E-5</v>
      </c>
    </row>
    <row r="2120" spans="1:3" hidden="1">
      <c r="A2120" t="s">
        <v>5137</v>
      </c>
      <c r="B2120" s="3">
        <v>4</v>
      </c>
      <c r="C2120" s="1">
        <v>1.8645584725536994E-5</v>
      </c>
    </row>
    <row r="2121" spans="1:3" hidden="1">
      <c r="A2121" t="s">
        <v>5053</v>
      </c>
      <c r="B2121" s="3">
        <v>4</v>
      </c>
      <c r="C2121" s="1">
        <v>1.8645584725536994E-5</v>
      </c>
    </row>
    <row r="2122" spans="1:3" hidden="1">
      <c r="A2122" t="s">
        <v>5348</v>
      </c>
      <c r="B2122" s="3">
        <v>4</v>
      </c>
      <c r="C2122" s="1">
        <v>1.8645584725536994E-5</v>
      </c>
    </row>
    <row r="2123" spans="1:3" hidden="1">
      <c r="A2123" t="s">
        <v>4945</v>
      </c>
      <c r="B2123" s="3">
        <v>4</v>
      </c>
      <c r="C2123" s="1">
        <v>1.8645584725536994E-5</v>
      </c>
    </row>
    <row r="2124" spans="1:3" hidden="1">
      <c r="A2124" t="s">
        <v>5247</v>
      </c>
      <c r="B2124" s="3">
        <v>4</v>
      </c>
      <c r="C2124" s="1">
        <v>1.8645584725536994E-5</v>
      </c>
    </row>
    <row r="2125" spans="1:3" hidden="1">
      <c r="A2125" t="s">
        <v>5044</v>
      </c>
      <c r="B2125" s="3">
        <v>4</v>
      </c>
      <c r="C2125" s="1">
        <v>1.8645584725536994E-5</v>
      </c>
    </row>
    <row r="2126" spans="1:3" hidden="1">
      <c r="A2126" t="s">
        <v>5306</v>
      </c>
      <c r="B2126" s="3">
        <v>4</v>
      </c>
      <c r="C2126" s="1">
        <v>1.8645584725536994E-5</v>
      </c>
    </row>
    <row r="2127" spans="1:3" hidden="1">
      <c r="A2127" t="s">
        <v>5059</v>
      </c>
      <c r="B2127" s="3">
        <v>4</v>
      </c>
      <c r="C2127" s="1">
        <v>1.8645584725536994E-5</v>
      </c>
    </row>
    <row r="2128" spans="1:3" hidden="1">
      <c r="A2128" t="s">
        <v>5072</v>
      </c>
      <c r="B2128" s="3">
        <v>4</v>
      </c>
      <c r="C2128" s="1">
        <v>1.8645584725536994E-5</v>
      </c>
    </row>
    <row r="2129" spans="1:3" hidden="1">
      <c r="A2129" t="s">
        <v>5000</v>
      </c>
      <c r="B2129" s="3">
        <v>4</v>
      </c>
      <c r="C2129" s="1">
        <v>1.8645584725536994E-5</v>
      </c>
    </row>
    <row r="2130" spans="1:3" hidden="1">
      <c r="A2130" t="s">
        <v>3969</v>
      </c>
      <c r="B2130" s="3">
        <v>4</v>
      </c>
      <c r="C2130" s="1">
        <v>1.8645584725536994E-5</v>
      </c>
    </row>
    <row r="2131" spans="1:3" hidden="1">
      <c r="A2131" t="s">
        <v>4771</v>
      </c>
      <c r="B2131" s="3">
        <v>4</v>
      </c>
      <c r="C2131" s="1">
        <v>1.8645584725536994E-5</v>
      </c>
    </row>
    <row r="2132" spans="1:3" hidden="1">
      <c r="A2132" t="s">
        <v>5361</v>
      </c>
      <c r="B2132" s="3">
        <v>4</v>
      </c>
      <c r="C2132" s="1">
        <v>1.8645584725536994E-5</v>
      </c>
    </row>
    <row r="2133" spans="1:3" hidden="1">
      <c r="A2133" t="s">
        <v>5272</v>
      </c>
      <c r="B2133" s="3">
        <v>4</v>
      </c>
      <c r="C2133" s="1">
        <v>1.8645584725536994E-5</v>
      </c>
    </row>
    <row r="2134" spans="1:3" hidden="1">
      <c r="A2134" t="s">
        <v>2615</v>
      </c>
      <c r="B2134" s="3">
        <v>4</v>
      </c>
      <c r="C2134" s="1">
        <v>1.8645584725536994E-5</v>
      </c>
    </row>
    <row r="2135" spans="1:3" hidden="1">
      <c r="A2135" t="s">
        <v>4504</v>
      </c>
      <c r="B2135" s="3">
        <v>4</v>
      </c>
      <c r="C2135" s="1">
        <v>1.8645584725536994E-5</v>
      </c>
    </row>
    <row r="2136" spans="1:3" hidden="1">
      <c r="A2136" t="s">
        <v>3971</v>
      </c>
      <c r="B2136" s="3">
        <v>4</v>
      </c>
      <c r="C2136" s="1">
        <v>1.8645584725536994E-5</v>
      </c>
    </row>
    <row r="2137" spans="1:3" hidden="1">
      <c r="A2137" t="s">
        <v>3995</v>
      </c>
      <c r="B2137" s="3">
        <v>4</v>
      </c>
      <c r="C2137" s="1">
        <v>1.8645584725536994E-5</v>
      </c>
    </row>
    <row r="2138" spans="1:3" hidden="1">
      <c r="A2138" t="s">
        <v>4883</v>
      </c>
      <c r="B2138" s="3">
        <v>4</v>
      </c>
      <c r="C2138" s="1">
        <v>1.8645584725536994E-5</v>
      </c>
    </row>
    <row r="2139" spans="1:3" hidden="1">
      <c r="A2139" t="s">
        <v>3261</v>
      </c>
      <c r="B2139" s="3">
        <v>4</v>
      </c>
      <c r="C2139" s="1">
        <v>1.8645584725536994E-5</v>
      </c>
    </row>
    <row r="2140" spans="1:3" hidden="1">
      <c r="A2140" t="s">
        <v>5360</v>
      </c>
      <c r="B2140" s="3">
        <v>4</v>
      </c>
      <c r="C2140" s="1">
        <v>1.8645584725536994E-5</v>
      </c>
    </row>
    <row r="2141" spans="1:3" hidden="1">
      <c r="A2141" t="s">
        <v>4999</v>
      </c>
      <c r="B2141" s="3">
        <v>4</v>
      </c>
      <c r="C2141" s="1">
        <v>1.8645584725536994E-5</v>
      </c>
    </row>
    <row r="2142" spans="1:3" hidden="1">
      <c r="A2142" t="s">
        <v>3975</v>
      </c>
      <c r="B2142" s="3">
        <v>4</v>
      </c>
      <c r="C2142" s="1">
        <v>1.8645584725536994E-5</v>
      </c>
    </row>
    <row r="2143" spans="1:3" hidden="1">
      <c r="A2143" t="s">
        <v>5354</v>
      </c>
      <c r="B2143" s="3">
        <v>4</v>
      </c>
      <c r="C2143" s="1">
        <v>1.8645584725536994E-5</v>
      </c>
    </row>
    <row r="2144" spans="1:3" hidden="1">
      <c r="A2144" t="s">
        <v>3660</v>
      </c>
      <c r="B2144" s="3">
        <v>4</v>
      </c>
      <c r="C2144" s="1">
        <v>1.8645584725536994E-5</v>
      </c>
    </row>
    <row r="2145" spans="1:3" hidden="1">
      <c r="A2145" t="s">
        <v>4522</v>
      </c>
      <c r="B2145" s="3">
        <v>4</v>
      </c>
      <c r="C2145" s="1">
        <v>1.8645584725536994E-5</v>
      </c>
    </row>
    <row r="2146" spans="1:3" hidden="1">
      <c r="A2146" t="s">
        <v>4508</v>
      </c>
      <c r="B2146" s="3">
        <v>4</v>
      </c>
      <c r="C2146" s="1">
        <v>1.8645584725536994E-5</v>
      </c>
    </row>
    <row r="2147" spans="1:3" hidden="1">
      <c r="A2147" t="s">
        <v>3571</v>
      </c>
      <c r="B2147" s="3">
        <v>4</v>
      </c>
      <c r="C2147" s="1">
        <v>1.8645584725536994E-5</v>
      </c>
    </row>
    <row r="2148" spans="1:3" hidden="1">
      <c r="A2148" t="s">
        <v>5342</v>
      </c>
      <c r="B2148" s="3">
        <v>4</v>
      </c>
      <c r="C2148" s="1">
        <v>1.8645584725536994E-5</v>
      </c>
    </row>
    <row r="2149" spans="1:3" hidden="1">
      <c r="A2149" t="s">
        <v>3279</v>
      </c>
      <c r="B2149" s="3">
        <v>4</v>
      </c>
      <c r="C2149" s="1">
        <v>1.8645584725536994E-5</v>
      </c>
    </row>
    <row r="2150" spans="1:3" hidden="1">
      <c r="A2150" t="s">
        <v>4584</v>
      </c>
      <c r="B2150" s="3">
        <v>4</v>
      </c>
      <c r="C2150" s="1">
        <v>1.8645584725536994E-5</v>
      </c>
    </row>
    <row r="2151" spans="1:3" hidden="1">
      <c r="A2151" t="s">
        <v>4994</v>
      </c>
      <c r="B2151" s="3">
        <v>4</v>
      </c>
      <c r="C2151" s="1">
        <v>1.8645584725536994E-5</v>
      </c>
    </row>
    <row r="2152" spans="1:3" hidden="1">
      <c r="A2152" t="s">
        <v>3987</v>
      </c>
      <c r="B2152" s="3">
        <v>4</v>
      </c>
      <c r="C2152" s="1">
        <v>1.8645584725536994E-5</v>
      </c>
    </row>
    <row r="2153" spans="1:3" hidden="1">
      <c r="A2153" t="s">
        <v>4013</v>
      </c>
      <c r="B2153" s="3">
        <v>4</v>
      </c>
      <c r="C2153" s="1">
        <v>1.8645584725536994E-5</v>
      </c>
    </row>
    <row r="2154" spans="1:3" hidden="1">
      <c r="A2154" t="s">
        <v>4730</v>
      </c>
      <c r="B2154" s="3">
        <v>4</v>
      </c>
      <c r="C2154" s="1">
        <v>1.8645584725536994E-5</v>
      </c>
    </row>
    <row r="2155" spans="1:3" hidden="1">
      <c r="A2155" t="s">
        <v>4832</v>
      </c>
      <c r="B2155" s="3">
        <v>4</v>
      </c>
      <c r="C2155" s="1">
        <v>1.8645584725536994E-5</v>
      </c>
    </row>
    <row r="2156" spans="1:3" hidden="1">
      <c r="A2156" t="s">
        <v>5077</v>
      </c>
      <c r="B2156" s="3">
        <v>4</v>
      </c>
      <c r="C2156" s="1">
        <v>1.8645584725536994E-5</v>
      </c>
    </row>
    <row r="2157" spans="1:3" hidden="1">
      <c r="A2157" t="s">
        <v>2616</v>
      </c>
      <c r="B2157" s="3">
        <v>4</v>
      </c>
      <c r="C2157" s="1">
        <v>1.8645584725536994E-5</v>
      </c>
    </row>
    <row r="2158" spans="1:3" hidden="1">
      <c r="A2158" t="s">
        <v>5117</v>
      </c>
      <c r="B2158" s="3">
        <v>4</v>
      </c>
      <c r="C2158" s="1">
        <v>1.8645584725536994E-5</v>
      </c>
    </row>
    <row r="2159" spans="1:3" hidden="1">
      <c r="A2159" t="s">
        <v>5304</v>
      </c>
      <c r="B2159" s="3">
        <v>4</v>
      </c>
      <c r="C2159" s="1">
        <v>1.8645584725536994E-5</v>
      </c>
    </row>
    <row r="2160" spans="1:3" hidden="1">
      <c r="A2160" t="s">
        <v>4885</v>
      </c>
      <c r="B2160" s="3">
        <v>4</v>
      </c>
      <c r="C2160" s="1">
        <v>1.8645584725536994E-5</v>
      </c>
    </row>
    <row r="2161" spans="1:3" hidden="1">
      <c r="A2161" t="s">
        <v>5185</v>
      </c>
      <c r="B2161" s="3">
        <v>4</v>
      </c>
      <c r="C2161" s="1">
        <v>1.8645584725536994E-5</v>
      </c>
    </row>
    <row r="2162" spans="1:3" hidden="1">
      <c r="A2162" t="s">
        <v>4797</v>
      </c>
      <c r="B2162" s="3">
        <v>4</v>
      </c>
      <c r="C2162" s="1">
        <v>1.8645584725536994E-5</v>
      </c>
    </row>
    <row r="2163" spans="1:3" hidden="1">
      <c r="A2163" t="s">
        <v>5305</v>
      </c>
      <c r="B2163" s="3">
        <v>4</v>
      </c>
      <c r="C2163" s="1">
        <v>1.8645584725536994E-5</v>
      </c>
    </row>
    <row r="2164" spans="1:3" hidden="1">
      <c r="A2164" t="s">
        <v>5239</v>
      </c>
      <c r="B2164" s="3">
        <v>4</v>
      </c>
      <c r="C2164" s="1">
        <v>1.8645584725536994E-5</v>
      </c>
    </row>
    <row r="2165" spans="1:3" hidden="1">
      <c r="A2165" t="s">
        <v>5119</v>
      </c>
      <c r="B2165" s="3">
        <v>4</v>
      </c>
      <c r="C2165" s="1">
        <v>1.8645584725536994E-5</v>
      </c>
    </row>
    <row r="2166" spans="1:3" hidden="1">
      <c r="A2166" t="s">
        <v>5343</v>
      </c>
      <c r="B2166" s="3">
        <v>4</v>
      </c>
      <c r="C2166" s="1">
        <v>1.8645584725536994E-5</v>
      </c>
    </row>
    <row r="2167" spans="1:3" hidden="1">
      <c r="A2167" t="s">
        <v>5311</v>
      </c>
      <c r="B2167" s="3">
        <v>3</v>
      </c>
      <c r="C2167" s="1">
        <v>1.3984188544152745E-5</v>
      </c>
    </row>
    <row r="2168" spans="1:3" hidden="1">
      <c r="A2168" t="s">
        <v>4912</v>
      </c>
      <c r="B2168" s="3">
        <v>3</v>
      </c>
      <c r="C2168" s="1">
        <v>1.3984188544152745E-5</v>
      </c>
    </row>
    <row r="2169" spans="1:3" hidden="1">
      <c r="A2169" t="s">
        <v>2841</v>
      </c>
      <c r="B2169" s="3">
        <v>3</v>
      </c>
      <c r="C2169" s="1">
        <v>1.3984188544152745E-5</v>
      </c>
    </row>
    <row r="2170" spans="1:3" hidden="1">
      <c r="A2170" t="s">
        <v>2990</v>
      </c>
      <c r="B2170" s="3">
        <v>3</v>
      </c>
      <c r="C2170" s="1">
        <v>1.3984188544152745E-5</v>
      </c>
    </row>
    <row r="2171" spans="1:3" hidden="1">
      <c r="A2171" t="s">
        <v>2742</v>
      </c>
      <c r="B2171" s="3">
        <v>3</v>
      </c>
      <c r="C2171" s="1">
        <v>1.3984188544152745E-5</v>
      </c>
    </row>
    <row r="2172" spans="1:3" hidden="1">
      <c r="A2172" t="s">
        <v>3113</v>
      </c>
      <c r="B2172" s="3">
        <v>3</v>
      </c>
      <c r="C2172" s="1">
        <v>1.3984188544152745E-5</v>
      </c>
    </row>
    <row r="2173" spans="1:3" hidden="1">
      <c r="A2173" t="s">
        <v>2801</v>
      </c>
      <c r="B2173" s="3">
        <v>3</v>
      </c>
      <c r="C2173" s="1">
        <v>1.3984188544152745E-5</v>
      </c>
    </row>
    <row r="2174" spans="1:3" hidden="1">
      <c r="A2174" t="s">
        <v>4815</v>
      </c>
      <c r="B2174" s="3">
        <v>3</v>
      </c>
      <c r="C2174" s="1">
        <v>1.3984188544152745E-5</v>
      </c>
    </row>
    <row r="2175" spans="1:3" hidden="1">
      <c r="A2175" t="s">
        <v>4911</v>
      </c>
      <c r="B2175" s="3">
        <v>3</v>
      </c>
      <c r="C2175" s="1">
        <v>1.3984188544152745E-5</v>
      </c>
    </row>
    <row r="2176" spans="1:3" hidden="1">
      <c r="A2176" t="s">
        <v>4493</v>
      </c>
      <c r="B2176" s="3">
        <v>3</v>
      </c>
      <c r="C2176" s="1">
        <v>1.3984188544152745E-5</v>
      </c>
    </row>
    <row r="2177" spans="1:3" hidden="1">
      <c r="A2177" t="s">
        <v>5326</v>
      </c>
      <c r="B2177" s="3">
        <v>3</v>
      </c>
      <c r="C2177" s="1">
        <v>1.3984188544152745E-5</v>
      </c>
    </row>
    <row r="2178" spans="1:3" hidden="1">
      <c r="A2178" t="s">
        <v>4407</v>
      </c>
      <c r="B2178" s="3">
        <v>3</v>
      </c>
      <c r="C2178" s="1">
        <v>1.3984188544152745E-5</v>
      </c>
    </row>
    <row r="2179" spans="1:3" hidden="1">
      <c r="A2179" t="s">
        <v>2858</v>
      </c>
      <c r="B2179" s="3">
        <v>3</v>
      </c>
      <c r="C2179" s="1">
        <v>1.3984188544152745E-5</v>
      </c>
    </row>
    <row r="2180" spans="1:3" hidden="1">
      <c r="A2180" t="s">
        <v>3320</v>
      </c>
      <c r="B2180" s="3">
        <v>3</v>
      </c>
      <c r="C2180" s="1">
        <v>1.3984188544152745E-5</v>
      </c>
    </row>
    <row r="2181" spans="1:3" hidden="1">
      <c r="A2181" t="s">
        <v>3509</v>
      </c>
      <c r="B2181" s="3">
        <v>3</v>
      </c>
      <c r="C2181" s="1">
        <v>1.3984188544152745E-5</v>
      </c>
    </row>
    <row r="2182" spans="1:3" hidden="1">
      <c r="A2182" t="s">
        <v>4952</v>
      </c>
      <c r="B2182" s="3">
        <v>3</v>
      </c>
      <c r="C2182" s="1">
        <v>1.3984188544152745E-5</v>
      </c>
    </row>
    <row r="2183" spans="1:3" hidden="1">
      <c r="A2183" t="s">
        <v>2848</v>
      </c>
      <c r="B2183" s="3">
        <v>3</v>
      </c>
      <c r="C2183" s="1">
        <v>1.3984188544152745E-5</v>
      </c>
    </row>
    <row r="2184" spans="1:3" hidden="1">
      <c r="A2184" t="s">
        <v>4953</v>
      </c>
      <c r="B2184" s="3">
        <v>3</v>
      </c>
      <c r="C2184" s="1">
        <v>1.3984188544152745E-5</v>
      </c>
    </row>
    <row r="2185" spans="1:3" hidden="1">
      <c r="A2185" t="s">
        <v>3032</v>
      </c>
      <c r="B2185" s="3">
        <v>3</v>
      </c>
      <c r="C2185" s="1">
        <v>1.3984188544152745E-5</v>
      </c>
    </row>
    <row r="2186" spans="1:3" hidden="1">
      <c r="A2186" t="s">
        <v>4385</v>
      </c>
      <c r="B2186" s="3">
        <v>3</v>
      </c>
      <c r="C2186" s="1">
        <v>1.3984188544152745E-5</v>
      </c>
    </row>
    <row r="2187" spans="1:3" hidden="1">
      <c r="A2187" t="s">
        <v>2897</v>
      </c>
      <c r="B2187" s="3">
        <v>3</v>
      </c>
      <c r="C2187" s="1">
        <v>1.3984188544152745E-5</v>
      </c>
    </row>
    <row r="2188" spans="1:3" hidden="1">
      <c r="A2188" t="s">
        <v>5102</v>
      </c>
      <c r="B2188" s="3">
        <v>3</v>
      </c>
      <c r="C2188" s="1">
        <v>1.3984188544152745E-5</v>
      </c>
    </row>
    <row r="2189" spans="1:3" hidden="1">
      <c r="A2189" t="s">
        <v>3958</v>
      </c>
      <c r="B2189" s="3">
        <v>3</v>
      </c>
      <c r="C2189" s="1">
        <v>1.3984188544152745E-5</v>
      </c>
    </row>
    <row r="2190" spans="1:3" hidden="1">
      <c r="A2190" t="s">
        <v>2895</v>
      </c>
      <c r="B2190" s="3">
        <v>3</v>
      </c>
      <c r="C2190" s="1">
        <v>1.3984188544152745E-5</v>
      </c>
    </row>
    <row r="2191" spans="1:3" hidden="1">
      <c r="A2191" t="s">
        <v>3348</v>
      </c>
      <c r="B2191" s="3">
        <v>3</v>
      </c>
      <c r="C2191" s="1">
        <v>1.3984188544152745E-5</v>
      </c>
    </row>
    <row r="2192" spans="1:3" hidden="1">
      <c r="A2192" t="s">
        <v>4959</v>
      </c>
      <c r="B2192" s="3">
        <v>3</v>
      </c>
      <c r="C2192" s="1">
        <v>1.3984188544152745E-5</v>
      </c>
    </row>
    <row r="2193" spans="1:3" hidden="1">
      <c r="A2193" t="s">
        <v>3050</v>
      </c>
      <c r="B2193" s="3">
        <v>3</v>
      </c>
      <c r="C2193" s="1">
        <v>1.3984188544152745E-5</v>
      </c>
    </row>
    <row r="2194" spans="1:3" hidden="1">
      <c r="A2194" t="s">
        <v>2773</v>
      </c>
      <c r="B2194" s="3">
        <v>3</v>
      </c>
      <c r="C2194" s="1">
        <v>1.3984188544152745E-5</v>
      </c>
    </row>
    <row r="2195" spans="1:3" hidden="1">
      <c r="A2195" t="s">
        <v>5261</v>
      </c>
      <c r="B2195" s="3">
        <v>3</v>
      </c>
      <c r="C2195" s="1">
        <v>1.3984188544152745E-5</v>
      </c>
    </row>
    <row r="2196" spans="1:3" hidden="1">
      <c r="A2196" t="s">
        <v>3331</v>
      </c>
      <c r="B2196" s="3">
        <v>3</v>
      </c>
      <c r="C2196" s="1">
        <v>1.3984188544152745E-5</v>
      </c>
    </row>
    <row r="2197" spans="1:3" hidden="1">
      <c r="A2197" t="s">
        <v>3506</v>
      </c>
      <c r="B2197" s="3">
        <v>3</v>
      </c>
      <c r="C2197" s="1">
        <v>1.3984188544152745E-5</v>
      </c>
    </row>
    <row r="2198" spans="1:3" hidden="1">
      <c r="A2198" t="s">
        <v>3544</v>
      </c>
      <c r="B2198" s="3">
        <v>3</v>
      </c>
      <c r="C2198" s="1">
        <v>1.3984188544152745E-5</v>
      </c>
    </row>
    <row r="2199" spans="1:3" hidden="1">
      <c r="A2199" t="s">
        <v>5106</v>
      </c>
      <c r="B2199" s="3">
        <v>3</v>
      </c>
      <c r="C2199" s="1">
        <v>1.3984188544152745E-5</v>
      </c>
    </row>
    <row r="2200" spans="1:3" hidden="1">
      <c r="A2200" t="s">
        <v>3547</v>
      </c>
      <c r="B2200" s="3">
        <v>3</v>
      </c>
      <c r="C2200" s="1">
        <v>1.3984188544152745E-5</v>
      </c>
    </row>
    <row r="2201" spans="1:3" hidden="1">
      <c r="A2201" t="s">
        <v>3512</v>
      </c>
      <c r="B2201" s="3">
        <v>3</v>
      </c>
      <c r="C2201" s="1">
        <v>1.3984188544152745E-5</v>
      </c>
    </row>
    <row r="2202" spans="1:3" hidden="1">
      <c r="A2202" t="s">
        <v>2912</v>
      </c>
      <c r="B2202" s="3">
        <v>3</v>
      </c>
      <c r="C2202" s="1">
        <v>1.3984188544152745E-5</v>
      </c>
    </row>
    <row r="2203" spans="1:3" hidden="1">
      <c r="A2203" t="s">
        <v>3539</v>
      </c>
      <c r="B2203" s="3">
        <v>3</v>
      </c>
      <c r="C2203" s="1">
        <v>1.3984188544152745E-5</v>
      </c>
    </row>
    <row r="2204" spans="1:3" hidden="1">
      <c r="A2204" t="s">
        <v>3119</v>
      </c>
      <c r="B2204" s="3">
        <v>3</v>
      </c>
      <c r="C2204" s="1">
        <v>1.3984188544152745E-5</v>
      </c>
    </row>
    <row r="2205" spans="1:3" hidden="1">
      <c r="A2205" t="s">
        <v>3030</v>
      </c>
      <c r="B2205" s="3">
        <v>3</v>
      </c>
      <c r="C2205" s="1">
        <v>1.3984188544152745E-5</v>
      </c>
    </row>
    <row r="2206" spans="1:3" hidden="1">
      <c r="A2206" t="s">
        <v>3940</v>
      </c>
      <c r="B2206" s="3">
        <v>3</v>
      </c>
      <c r="C2206" s="1">
        <v>1.3984188544152745E-5</v>
      </c>
    </row>
    <row r="2207" spans="1:3" hidden="1">
      <c r="A2207" t="s">
        <v>4910</v>
      </c>
      <c r="B2207" s="3">
        <v>3</v>
      </c>
      <c r="C2207" s="1">
        <v>1.3984188544152745E-5</v>
      </c>
    </row>
    <row r="2208" spans="1:3" hidden="1">
      <c r="A2208" t="s">
        <v>4488</v>
      </c>
      <c r="B2208" s="3">
        <v>3</v>
      </c>
      <c r="C2208" s="1">
        <v>1.3984188544152745E-5</v>
      </c>
    </row>
    <row r="2209" spans="1:3" hidden="1">
      <c r="A2209" t="s">
        <v>3791</v>
      </c>
      <c r="B2209" s="3">
        <v>3</v>
      </c>
      <c r="C2209" s="1">
        <v>1.3984188544152745E-5</v>
      </c>
    </row>
    <row r="2210" spans="1:3" hidden="1">
      <c r="A2210" t="s">
        <v>3797</v>
      </c>
      <c r="B2210" s="3">
        <v>3</v>
      </c>
      <c r="C2210" s="1">
        <v>1.3984188544152745E-5</v>
      </c>
    </row>
    <row r="2211" spans="1:3" hidden="1">
      <c r="A2211" t="s">
        <v>5108</v>
      </c>
      <c r="B2211" s="3">
        <v>3</v>
      </c>
      <c r="C2211" s="1">
        <v>1.3984188544152745E-5</v>
      </c>
    </row>
    <row r="2212" spans="1:3" hidden="1">
      <c r="A2212" t="s">
        <v>4138</v>
      </c>
      <c r="B2212" s="3">
        <v>3</v>
      </c>
      <c r="C2212" s="1">
        <v>1.3984188544152745E-5</v>
      </c>
    </row>
    <row r="2213" spans="1:3" hidden="1">
      <c r="A2213" t="s">
        <v>4144</v>
      </c>
      <c r="B2213" s="3">
        <v>3</v>
      </c>
      <c r="C2213" s="1">
        <v>1.3984188544152745E-5</v>
      </c>
    </row>
    <row r="2214" spans="1:3" hidden="1">
      <c r="A2214" t="s">
        <v>4110</v>
      </c>
      <c r="B2214" s="3">
        <v>3</v>
      </c>
      <c r="C2214" s="1">
        <v>1.3984188544152745E-5</v>
      </c>
    </row>
    <row r="2215" spans="1:3" hidden="1">
      <c r="A2215" t="s">
        <v>3447</v>
      </c>
      <c r="B2215" s="3">
        <v>3</v>
      </c>
      <c r="C2215" s="1">
        <v>1.3984188544152745E-5</v>
      </c>
    </row>
    <row r="2216" spans="1:3" hidden="1">
      <c r="A2216" t="s">
        <v>4123</v>
      </c>
      <c r="B2216" s="3">
        <v>3</v>
      </c>
      <c r="C2216" s="1">
        <v>1.3984188544152745E-5</v>
      </c>
    </row>
    <row r="2217" spans="1:3" hidden="1">
      <c r="A2217" t="s">
        <v>4204</v>
      </c>
      <c r="B2217" s="3">
        <v>3</v>
      </c>
      <c r="C2217" s="1">
        <v>1.3984188544152745E-5</v>
      </c>
    </row>
    <row r="2218" spans="1:3" hidden="1">
      <c r="A2218" t="s">
        <v>4248</v>
      </c>
      <c r="B2218" s="3">
        <v>3</v>
      </c>
      <c r="C2218" s="1">
        <v>1.3984188544152745E-5</v>
      </c>
    </row>
    <row r="2219" spans="1:3" hidden="1">
      <c r="A2219" t="s">
        <v>2501</v>
      </c>
      <c r="B2219" s="3">
        <v>3</v>
      </c>
      <c r="C2219" s="1">
        <v>1.3984188544152745E-5</v>
      </c>
    </row>
    <row r="2220" spans="1:3" hidden="1">
      <c r="A2220" t="s">
        <v>4791</v>
      </c>
      <c r="B2220" s="3">
        <v>3</v>
      </c>
      <c r="C2220" s="1">
        <v>1.3984188544152745E-5</v>
      </c>
    </row>
    <row r="2221" spans="1:3" hidden="1">
      <c r="A2221" t="s">
        <v>2552</v>
      </c>
      <c r="B2221" s="3">
        <v>3</v>
      </c>
      <c r="C2221" s="1">
        <v>1.3984188544152745E-5</v>
      </c>
    </row>
    <row r="2222" spans="1:3" hidden="1">
      <c r="A2222" t="s">
        <v>3779</v>
      </c>
      <c r="B2222" s="3">
        <v>3</v>
      </c>
      <c r="C2222" s="1">
        <v>1.3984188544152745E-5</v>
      </c>
    </row>
    <row r="2223" spans="1:3" hidden="1">
      <c r="A2223" t="s">
        <v>2555</v>
      </c>
      <c r="B2223" s="3">
        <v>3</v>
      </c>
      <c r="C2223" s="1">
        <v>1.3984188544152745E-5</v>
      </c>
    </row>
    <row r="2224" spans="1:3" hidden="1">
      <c r="A2224" t="s">
        <v>5335</v>
      </c>
      <c r="B2224" s="3">
        <v>3</v>
      </c>
      <c r="C2224" s="1">
        <v>1.3984188544152745E-5</v>
      </c>
    </row>
    <row r="2225" spans="1:3" hidden="1">
      <c r="A2225" t="s">
        <v>2556</v>
      </c>
      <c r="B2225" s="3">
        <v>3</v>
      </c>
      <c r="C2225" s="1">
        <v>1.3984188544152745E-5</v>
      </c>
    </row>
    <row r="2226" spans="1:3" hidden="1">
      <c r="A2226" t="s">
        <v>4118</v>
      </c>
      <c r="B2226" s="3">
        <v>3</v>
      </c>
      <c r="C2226" s="1">
        <v>1.3984188544152745E-5</v>
      </c>
    </row>
    <row r="2227" spans="1:3" hidden="1">
      <c r="A2227" t="s">
        <v>2557</v>
      </c>
      <c r="B2227" s="3">
        <v>3</v>
      </c>
      <c r="C2227" s="1">
        <v>1.3984188544152745E-5</v>
      </c>
    </row>
    <row r="2228" spans="1:3" hidden="1">
      <c r="A2228" t="s">
        <v>3494</v>
      </c>
      <c r="B2228" s="3">
        <v>3</v>
      </c>
      <c r="C2228" s="1">
        <v>1.3984188544152745E-5</v>
      </c>
    </row>
    <row r="2229" spans="1:3" hidden="1">
      <c r="A2229" t="s">
        <v>5111</v>
      </c>
      <c r="B2229" s="3">
        <v>3</v>
      </c>
      <c r="C2229" s="1">
        <v>1.3984188544152745E-5</v>
      </c>
    </row>
    <row r="2230" spans="1:3" hidden="1">
      <c r="A2230" t="s">
        <v>4156</v>
      </c>
      <c r="B2230" s="3">
        <v>3</v>
      </c>
      <c r="C2230" s="1">
        <v>1.3984188544152745E-5</v>
      </c>
    </row>
    <row r="2231" spans="1:3" hidden="1">
      <c r="A2231" t="s">
        <v>3451</v>
      </c>
      <c r="B2231" s="3">
        <v>3</v>
      </c>
      <c r="C2231" s="1">
        <v>1.3984188544152745E-5</v>
      </c>
    </row>
    <row r="2232" spans="1:3" hidden="1">
      <c r="A2232" t="s">
        <v>3403</v>
      </c>
      <c r="B2232" s="3">
        <v>3</v>
      </c>
      <c r="C2232" s="1">
        <v>1.3984188544152745E-5</v>
      </c>
    </row>
    <row r="2233" spans="1:3" hidden="1">
      <c r="A2233" t="s">
        <v>3365</v>
      </c>
      <c r="B2233" s="3">
        <v>3</v>
      </c>
      <c r="C2233" s="1">
        <v>1.3984188544152745E-5</v>
      </c>
    </row>
    <row r="2234" spans="1:3" hidden="1">
      <c r="A2234" t="s">
        <v>4463</v>
      </c>
      <c r="B2234" s="3">
        <v>3</v>
      </c>
      <c r="C2234" s="1">
        <v>1.3984188544152745E-5</v>
      </c>
    </row>
    <row r="2235" spans="1:3" hidden="1">
      <c r="A2235" t="s">
        <v>4171</v>
      </c>
      <c r="B2235" s="3">
        <v>3</v>
      </c>
      <c r="C2235" s="1">
        <v>1.3984188544152745E-5</v>
      </c>
    </row>
    <row r="2236" spans="1:3" hidden="1">
      <c r="A2236" t="s">
        <v>4125</v>
      </c>
      <c r="B2236" s="3">
        <v>3</v>
      </c>
      <c r="C2236" s="1">
        <v>1.3984188544152745E-5</v>
      </c>
    </row>
    <row r="2237" spans="1:3" hidden="1">
      <c r="A2237" t="s">
        <v>4216</v>
      </c>
      <c r="B2237" s="3">
        <v>3</v>
      </c>
      <c r="C2237" s="1">
        <v>1.3984188544152745E-5</v>
      </c>
    </row>
    <row r="2238" spans="1:3" hidden="1">
      <c r="A2238" t="s">
        <v>4109</v>
      </c>
      <c r="B2238" s="3">
        <v>3</v>
      </c>
      <c r="C2238" s="1">
        <v>1.3984188544152745E-5</v>
      </c>
    </row>
    <row r="2239" spans="1:3" hidden="1">
      <c r="A2239" t="s">
        <v>4150</v>
      </c>
      <c r="B2239" s="3">
        <v>3</v>
      </c>
      <c r="C2239" s="1">
        <v>1.3984188544152745E-5</v>
      </c>
    </row>
    <row r="2240" spans="1:3" hidden="1">
      <c r="A2240" t="s">
        <v>3477</v>
      </c>
      <c r="B2240" s="3">
        <v>3</v>
      </c>
      <c r="C2240" s="1">
        <v>1.3984188544152745E-5</v>
      </c>
    </row>
    <row r="2241" spans="1:3" hidden="1">
      <c r="A2241" t="s">
        <v>5298</v>
      </c>
      <c r="B2241" s="3">
        <v>3</v>
      </c>
      <c r="C2241" s="1">
        <v>1.3984188544152745E-5</v>
      </c>
    </row>
    <row r="2242" spans="1:3" hidden="1">
      <c r="A2242" t="s">
        <v>3434</v>
      </c>
      <c r="B2242" s="3">
        <v>3</v>
      </c>
      <c r="C2242" s="1">
        <v>1.3984188544152745E-5</v>
      </c>
    </row>
    <row r="2243" spans="1:3" hidden="1">
      <c r="A2243" t="s">
        <v>4218</v>
      </c>
      <c r="B2243" s="3">
        <v>3</v>
      </c>
      <c r="C2243" s="1">
        <v>1.3984188544152745E-5</v>
      </c>
    </row>
    <row r="2244" spans="1:3" hidden="1">
      <c r="A2244" t="s">
        <v>4116</v>
      </c>
      <c r="B2244" s="3">
        <v>3</v>
      </c>
      <c r="C2244" s="1">
        <v>1.3984188544152745E-5</v>
      </c>
    </row>
    <row r="2245" spans="1:3" hidden="1">
      <c r="A2245" t="s">
        <v>3392</v>
      </c>
      <c r="B2245" s="3">
        <v>3</v>
      </c>
      <c r="C2245" s="1">
        <v>1.3984188544152745E-5</v>
      </c>
    </row>
    <row r="2246" spans="1:3" hidden="1">
      <c r="A2246" t="s">
        <v>4468</v>
      </c>
      <c r="B2246" s="3">
        <v>3</v>
      </c>
      <c r="C2246" s="1">
        <v>1.3984188544152745E-5</v>
      </c>
    </row>
    <row r="2247" spans="1:3" hidden="1">
      <c r="A2247" t="s">
        <v>3400</v>
      </c>
      <c r="B2247" s="3">
        <v>3</v>
      </c>
      <c r="C2247" s="1">
        <v>1.3984188544152745E-5</v>
      </c>
    </row>
    <row r="2248" spans="1:3" hidden="1">
      <c r="A2248" t="s">
        <v>3396</v>
      </c>
      <c r="B2248" s="3">
        <v>3</v>
      </c>
      <c r="C2248" s="1">
        <v>1.3984188544152745E-5</v>
      </c>
    </row>
    <row r="2249" spans="1:3" hidden="1">
      <c r="A2249" t="s">
        <v>4225</v>
      </c>
      <c r="B2249" s="3">
        <v>3</v>
      </c>
      <c r="C2249" s="1">
        <v>1.3984188544152745E-5</v>
      </c>
    </row>
    <row r="2250" spans="1:3" hidden="1">
      <c r="A2250" t="s">
        <v>3759</v>
      </c>
      <c r="B2250" s="3">
        <v>3</v>
      </c>
      <c r="C2250" s="1">
        <v>1.3984188544152745E-5</v>
      </c>
    </row>
    <row r="2251" spans="1:3" hidden="1">
      <c r="A2251" t="s">
        <v>4229</v>
      </c>
      <c r="B2251" s="3">
        <v>3</v>
      </c>
      <c r="C2251" s="1">
        <v>1.3984188544152745E-5</v>
      </c>
    </row>
    <row r="2252" spans="1:3" hidden="1">
      <c r="A2252" t="s">
        <v>4167</v>
      </c>
      <c r="B2252" s="3">
        <v>3</v>
      </c>
      <c r="C2252" s="1">
        <v>1.3984188544152745E-5</v>
      </c>
    </row>
    <row r="2253" spans="1:3" hidden="1">
      <c r="A2253" t="s">
        <v>4227</v>
      </c>
      <c r="B2253" s="3">
        <v>3</v>
      </c>
      <c r="C2253" s="1">
        <v>1.3984188544152745E-5</v>
      </c>
    </row>
    <row r="2254" spans="1:3" hidden="1">
      <c r="A2254" t="s">
        <v>4244</v>
      </c>
      <c r="B2254" s="3">
        <v>3</v>
      </c>
      <c r="C2254" s="1">
        <v>1.3984188544152745E-5</v>
      </c>
    </row>
    <row r="2255" spans="1:3" hidden="1">
      <c r="A2255" t="s">
        <v>3613</v>
      </c>
      <c r="B2255" s="3">
        <v>3</v>
      </c>
      <c r="C2255" s="1">
        <v>1.3984188544152745E-5</v>
      </c>
    </row>
    <row r="2256" spans="1:3" hidden="1">
      <c r="A2256" t="s">
        <v>4675</v>
      </c>
      <c r="B2256" s="3">
        <v>3</v>
      </c>
      <c r="C2256" s="1">
        <v>1.3984188544152745E-5</v>
      </c>
    </row>
    <row r="2257" spans="1:3" hidden="1">
      <c r="A2257" t="s">
        <v>3623</v>
      </c>
      <c r="B2257" s="3">
        <v>3</v>
      </c>
      <c r="C2257" s="1">
        <v>1.3984188544152745E-5</v>
      </c>
    </row>
    <row r="2258" spans="1:3" hidden="1">
      <c r="A2258" t="s">
        <v>3592</v>
      </c>
      <c r="B2258" s="3">
        <v>3</v>
      </c>
      <c r="C2258" s="1">
        <v>1.3984188544152745E-5</v>
      </c>
    </row>
    <row r="2259" spans="1:3" hidden="1">
      <c r="A2259" t="s">
        <v>3638</v>
      </c>
      <c r="B2259" s="3">
        <v>3</v>
      </c>
      <c r="C2259" s="1">
        <v>1.3984188544152745E-5</v>
      </c>
    </row>
    <row r="2260" spans="1:3" hidden="1">
      <c r="A2260" t="s">
        <v>4684</v>
      </c>
      <c r="B2260" s="3">
        <v>3</v>
      </c>
      <c r="C2260" s="1">
        <v>1.3984188544152745E-5</v>
      </c>
    </row>
    <row r="2261" spans="1:3" hidden="1">
      <c r="A2261" t="s">
        <v>4035</v>
      </c>
      <c r="B2261" s="3">
        <v>3</v>
      </c>
      <c r="C2261" s="1">
        <v>1.3984188544152745E-5</v>
      </c>
    </row>
    <row r="2262" spans="1:3" hidden="1">
      <c r="A2262" t="s">
        <v>3290</v>
      </c>
      <c r="B2262" s="3">
        <v>3</v>
      </c>
      <c r="C2262" s="1">
        <v>1.3984188544152745E-5</v>
      </c>
    </row>
    <row r="2263" spans="1:3" hidden="1">
      <c r="A2263" t="s">
        <v>3593</v>
      </c>
      <c r="B2263" s="3">
        <v>3</v>
      </c>
      <c r="C2263" s="1">
        <v>1.3984188544152745E-5</v>
      </c>
    </row>
    <row r="2264" spans="1:3" hidden="1">
      <c r="A2264" t="s">
        <v>3602</v>
      </c>
      <c r="B2264" s="3">
        <v>3</v>
      </c>
      <c r="C2264" s="1">
        <v>1.3984188544152745E-5</v>
      </c>
    </row>
    <row r="2265" spans="1:3" hidden="1">
      <c r="A2265" t="s">
        <v>3217</v>
      </c>
      <c r="B2265" s="3">
        <v>3</v>
      </c>
      <c r="C2265" s="1">
        <v>1.3984188544152745E-5</v>
      </c>
    </row>
    <row r="2266" spans="1:3" hidden="1">
      <c r="A2266" t="s">
        <v>3295</v>
      </c>
      <c r="B2266" s="3">
        <v>3</v>
      </c>
      <c r="C2266" s="1">
        <v>1.3984188544152745E-5</v>
      </c>
    </row>
    <row r="2267" spans="1:3" hidden="1">
      <c r="A2267" t="s">
        <v>4585</v>
      </c>
      <c r="B2267" s="3">
        <v>3</v>
      </c>
      <c r="C2267" s="1">
        <v>1.3984188544152745E-5</v>
      </c>
    </row>
    <row r="2268" spans="1:3" hidden="1">
      <c r="A2268" t="s">
        <v>4602</v>
      </c>
      <c r="B2268" s="3">
        <v>3</v>
      </c>
      <c r="C2268" s="1">
        <v>1.3984188544152745E-5</v>
      </c>
    </row>
    <row r="2269" spans="1:3" hidden="1">
      <c r="A2269" t="s">
        <v>5018</v>
      </c>
      <c r="B2269" s="3">
        <v>3</v>
      </c>
      <c r="C2269" s="1">
        <v>1.3984188544152745E-5</v>
      </c>
    </row>
    <row r="2270" spans="1:3" hidden="1">
      <c r="A2270" t="s">
        <v>4271</v>
      </c>
      <c r="B2270" s="3">
        <v>3</v>
      </c>
      <c r="C2270" s="1">
        <v>1.3984188544152745E-5</v>
      </c>
    </row>
    <row r="2271" spans="1:3" hidden="1">
      <c r="A2271" t="s">
        <v>3621</v>
      </c>
      <c r="B2271" s="3">
        <v>3</v>
      </c>
      <c r="C2271" s="1">
        <v>1.3984188544152745E-5</v>
      </c>
    </row>
    <row r="2272" spans="1:3" hidden="1">
      <c r="A2272" t="s">
        <v>3856</v>
      </c>
      <c r="B2272" s="3">
        <v>3</v>
      </c>
      <c r="C2272" s="1">
        <v>1.3984188544152745E-5</v>
      </c>
    </row>
    <row r="2273" spans="1:3" hidden="1">
      <c r="A2273" t="s">
        <v>4047</v>
      </c>
      <c r="B2273" s="3">
        <v>3</v>
      </c>
      <c r="C2273" s="1">
        <v>1.3984188544152745E-5</v>
      </c>
    </row>
    <row r="2274" spans="1:3" hidden="1">
      <c r="A2274" t="s">
        <v>5003</v>
      </c>
      <c r="B2274" s="3">
        <v>3</v>
      </c>
      <c r="C2274" s="1">
        <v>1.3984188544152745E-5</v>
      </c>
    </row>
    <row r="2275" spans="1:3" hidden="1">
      <c r="A2275" t="s">
        <v>4065</v>
      </c>
      <c r="B2275" s="3">
        <v>3</v>
      </c>
      <c r="C2275" s="1">
        <v>1.3984188544152745E-5</v>
      </c>
    </row>
    <row r="2276" spans="1:3" hidden="1">
      <c r="A2276" t="s">
        <v>3857</v>
      </c>
      <c r="B2276" s="3">
        <v>3</v>
      </c>
      <c r="C2276" s="1">
        <v>1.3984188544152745E-5</v>
      </c>
    </row>
    <row r="2277" spans="1:3" hidden="1">
      <c r="A2277" t="s">
        <v>3879</v>
      </c>
      <c r="B2277" s="3">
        <v>3</v>
      </c>
      <c r="C2277" s="1">
        <v>1.3984188544152745E-5</v>
      </c>
    </row>
    <row r="2278" spans="1:3" hidden="1">
      <c r="A2278" t="s">
        <v>4785</v>
      </c>
      <c r="B2278" s="3">
        <v>3</v>
      </c>
      <c r="C2278" s="1">
        <v>1.3984188544152745E-5</v>
      </c>
    </row>
    <row r="2279" spans="1:3" hidden="1">
      <c r="A2279" t="s">
        <v>4987</v>
      </c>
      <c r="B2279" s="3">
        <v>3</v>
      </c>
      <c r="C2279" s="1">
        <v>1.3984188544152745E-5</v>
      </c>
    </row>
    <row r="2280" spans="1:3" hidden="1">
      <c r="A2280" t="s">
        <v>3312</v>
      </c>
      <c r="B2280" s="3">
        <v>3</v>
      </c>
      <c r="C2280" s="1">
        <v>1.3984188544152745E-5</v>
      </c>
    </row>
    <row r="2281" spans="1:3" hidden="1">
      <c r="A2281" t="s">
        <v>4988</v>
      </c>
      <c r="B2281" s="3">
        <v>3</v>
      </c>
      <c r="C2281" s="1">
        <v>1.3984188544152745E-5</v>
      </c>
    </row>
    <row r="2282" spans="1:3" hidden="1">
      <c r="A2282" t="s">
        <v>4734</v>
      </c>
      <c r="B2282" s="3">
        <v>3</v>
      </c>
      <c r="C2282" s="1">
        <v>1.3984188544152745E-5</v>
      </c>
    </row>
    <row r="2283" spans="1:3" hidden="1">
      <c r="A2283" t="s">
        <v>4097</v>
      </c>
      <c r="B2283" s="3">
        <v>3</v>
      </c>
      <c r="C2283" s="1">
        <v>1.3984188544152745E-5</v>
      </c>
    </row>
    <row r="2284" spans="1:3" hidden="1">
      <c r="A2284" t="s">
        <v>3871</v>
      </c>
      <c r="B2284" s="3">
        <v>3</v>
      </c>
      <c r="C2284" s="1">
        <v>1.3984188544152745E-5</v>
      </c>
    </row>
    <row r="2285" spans="1:3" hidden="1">
      <c r="A2285" t="s">
        <v>4639</v>
      </c>
      <c r="B2285" s="3">
        <v>3</v>
      </c>
      <c r="C2285" s="1">
        <v>1.3984188544152745E-5</v>
      </c>
    </row>
    <row r="2286" spans="1:3" hidden="1">
      <c r="A2286" t="s">
        <v>4606</v>
      </c>
      <c r="B2286" s="3">
        <v>3</v>
      </c>
      <c r="C2286" s="1">
        <v>1.3984188544152745E-5</v>
      </c>
    </row>
    <row r="2287" spans="1:3" hidden="1">
      <c r="A2287" t="s">
        <v>4055</v>
      </c>
      <c r="B2287" s="3">
        <v>3</v>
      </c>
      <c r="C2287" s="1">
        <v>1.3984188544152745E-5</v>
      </c>
    </row>
    <row r="2288" spans="1:3" hidden="1">
      <c r="A2288" t="s">
        <v>4608</v>
      </c>
      <c r="B2288" s="3">
        <v>3</v>
      </c>
      <c r="C2288" s="1">
        <v>1.3984188544152745E-5</v>
      </c>
    </row>
    <row r="2289" spans="1:3" hidden="1">
      <c r="A2289" t="s">
        <v>5016</v>
      </c>
      <c r="B2289" s="3">
        <v>3</v>
      </c>
      <c r="C2289" s="1">
        <v>1.3984188544152745E-5</v>
      </c>
    </row>
    <row r="2290" spans="1:3" hidden="1">
      <c r="A2290" t="s">
        <v>3874</v>
      </c>
      <c r="B2290" s="3">
        <v>3</v>
      </c>
      <c r="C2290" s="1">
        <v>1.3984188544152745E-5</v>
      </c>
    </row>
    <row r="2291" spans="1:3" hidden="1">
      <c r="A2291" t="s">
        <v>3614</v>
      </c>
      <c r="B2291" s="3">
        <v>3</v>
      </c>
      <c r="C2291" s="1">
        <v>1.3984188544152745E-5</v>
      </c>
    </row>
    <row r="2292" spans="1:3" hidden="1">
      <c r="A2292" t="s">
        <v>4836</v>
      </c>
      <c r="B2292" s="3">
        <v>3</v>
      </c>
      <c r="C2292" s="1">
        <v>1.3984188544152745E-5</v>
      </c>
    </row>
    <row r="2293" spans="1:3" hidden="1">
      <c r="A2293" t="s">
        <v>4840</v>
      </c>
      <c r="B2293" s="3">
        <v>3</v>
      </c>
      <c r="C2293" s="1">
        <v>1.3984188544152745E-5</v>
      </c>
    </row>
    <row r="2294" spans="1:3" hidden="1">
      <c r="A2294" t="s">
        <v>2631</v>
      </c>
      <c r="B2294" s="3">
        <v>3</v>
      </c>
      <c r="C2294" s="1">
        <v>1.3984188544152745E-5</v>
      </c>
    </row>
    <row r="2295" spans="1:3" hidden="1">
      <c r="A2295" t="s">
        <v>5275</v>
      </c>
      <c r="B2295" s="3">
        <v>3</v>
      </c>
      <c r="C2295" s="1">
        <v>1.3984188544152745E-5</v>
      </c>
    </row>
    <row r="2296" spans="1:3" hidden="1">
      <c r="A2296" t="s">
        <v>4302</v>
      </c>
      <c r="B2296" s="3">
        <v>3</v>
      </c>
      <c r="C2296" s="1">
        <v>1.3984188544152745E-5</v>
      </c>
    </row>
    <row r="2297" spans="1:3" hidden="1">
      <c r="A2297" t="s">
        <v>3816</v>
      </c>
      <c r="B2297" s="3">
        <v>3</v>
      </c>
      <c r="C2297" s="1">
        <v>1.3984188544152745E-5</v>
      </c>
    </row>
    <row r="2298" spans="1:3" hidden="1">
      <c r="A2298" t="s">
        <v>4505</v>
      </c>
      <c r="B2298" s="3">
        <v>3</v>
      </c>
      <c r="C2298" s="1">
        <v>1.3984188544152745E-5</v>
      </c>
    </row>
    <row r="2299" spans="1:3" hidden="1">
      <c r="A2299" t="s">
        <v>4571</v>
      </c>
      <c r="B2299" s="3">
        <v>3</v>
      </c>
      <c r="C2299" s="1">
        <v>1.3984188544152745E-5</v>
      </c>
    </row>
    <row r="2300" spans="1:3" hidden="1">
      <c r="A2300" t="s">
        <v>2607</v>
      </c>
      <c r="B2300" s="3">
        <v>3</v>
      </c>
      <c r="C2300" s="1">
        <v>1.3984188544152745E-5</v>
      </c>
    </row>
    <row r="2301" spans="1:3" hidden="1">
      <c r="A2301" t="s">
        <v>4830</v>
      </c>
      <c r="B2301" s="3">
        <v>3</v>
      </c>
      <c r="C2301" s="1">
        <v>1.3984188544152745E-5</v>
      </c>
    </row>
    <row r="2302" spans="1:3" hidden="1">
      <c r="A2302" t="s">
        <v>5369</v>
      </c>
      <c r="B2302" s="3">
        <v>3</v>
      </c>
      <c r="C2302" s="1">
        <v>1.3984188544152745E-5</v>
      </c>
    </row>
    <row r="2303" spans="1:3" hidden="1">
      <c r="A2303" t="s">
        <v>5246</v>
      </c>
      <c r="B2303" s="3">
        <v>3</v>
      </c>
      <c r="C2303" s="1">
        <v>1.3984188544152745E-5</v>
      </c>
    </row>
    <row r="2304" spans="1:3" hidden="1">
      <c r="A2304" t="s">
        <v>4881</v>
      </c>
      <c r="B2304" s="3">
        <v>3</v>
      </c>
      <c r="C2304" s="1">
        <v>1.3984188544152745E-5</v>
      </c>
    </row>
    <row r="2305" spans="1:3" hidden="1">
      <c r="A2305" t="s">
        <v>3278</v>
      </c>
      <c r="B2305" s="3">
        <v>3</v>
      </c>
      <c r="C2305" s="1">
        <v>1.3984188544152745E-5</v>
      </c>
    </row>
    <row r="2306" spans="1:3" hidden="1">
      <c r="A2306" t="s">
        <v>5129</v>
      </c>
      <c r="B2306" s="3">
        <v>3</v>
      </c>
      <c r="C2306" s="1">
        <v>1.3984188544152745E-5</v>
      </c>
    </row>
    <row r="2307" spans="1:3" hidden="1">
      <c r="A2307" t="s">
        <v>4976</v>
      </c>
      <c r="B2307" s="3">
        <v>3</v>
      </c>
      <c r="C2307" s="1">
        <v>1.3984188544152745E-5</v>
      </c>
    </row>
    <row r="2308" spans="1:3" hidden="1">
      <c r="A2308" t="s">
        <v>4442</v>
      </c>
      <c r="B2308" s="3">
        <v>3</v>
      </c>
      <c r="C2308" s="1">
        <v>1.3984188544152745E-5</v>
      </c>
    </row>
    <row r="2309" spans="1:3" hidden="1">
      <c r="A2309" t="s">
        <v>4700</v>
      </c>
      <c r="B2309" s="3">
        <v>3</v>
      </c>
      <c r="C2309" s="1">
        <v>1.3984188544152745E-5</v>
      </c>
    </row>
    <row r="2310" spans="1:3" hidden="1">
      <c r="A2310" t="s">
        <v>4437</v>
      </c>
      <c r="B2310" s="3">
        <v>3</v>
      </c>
      <c r="C2310" s="1">
        <v>1.3984188544152745E-5</v>
      </c>
    </row>
    <row r="2311" spans="1:3" hidden="1">
      <c r="A2311" t="s">
        <v>3579</v>
      </c>
      <c r="B2311" s="3">
        <v>3</v>
      </c>
      <c r="C2311" s="1">
        <v>1.3984188544152745E-5</v>
      </c>
    </row>
    <row r="2312" spans="1:3" hidden="1">
      <c r="A2312" t="s">
        <v>4573</v>
      </c>
      <c r="B2312" s="3">
        <v>3</v>
      </c>
      <c r="C2312" s="1">
        <v>1.3984188544152745E-5</v>
      </c>
    </row>
    <row r="2313" spans="1:3" hidden="1">
      <c r="A2313" t="s">
        <v>3978</v>
      </c>
      <c r="B2313" s="3">
        <v>3</v>
      </c>
      <c r="C2313" s="1">
        <v>1.3984188544152745E-5</v>
      </c>
    </row>
    <row r="2314" spans="1:3" hidden="1">
      <c r="A2314" t="s">
        <v>4438</v>
      </c>
      <c r="B2314" s="3">
        <v>3</v>
      </c>
      <c r="C2314" s="1">
        <v>1.3984188544152745E-5</v>
      </c>
    </row>
    <row r="2315" spans="1:3" hidden="1">
      <c r="A2315" t="s">
        <v>3698</v>
      </c>
      <c r="B2315" s="3">
        <v>3</v>
      </c>
      <c r="C2315" s="1">
        <v>1.3984188544152745E-5</v>
      </c>
    </row>
    <row r="2316" spans="1:3" hidden="1">
      <c r="A2316" t="s">
        <v>4577</v>
      </c>
      <c r="B2316" s="3">
        <v>3</v>
      </c>
      <c r="C2316" s="1">
        <v>1.3984188544152745E-5</v>
      </c>
    </row>
    <row r="2317" spans="1:3" hidden="1">
      <c r="A2317" t="s">
        <v>3171</v>
      </c>
      <c r="B2317" s="3">
        <v>3</v>
      </c>
      <c r="C2317" s="1">
        <v>1.3984188544152745E-5</v>
      </c>
    </row>
    <row r="2318" spans="1:3" hidden="1">
      <c r="A2318" t="s">
        <v>4580</v>
      </c>
      <c r="B2318" s="3">
        <v>3</v>
      </c>
      <c r="C2318" s="1">
        <v>1.3984188544152745E-5</v>
      </c>
    </row>
    <row r="2319" spans="1:3" hidden="1">
      <c r="A2319" t="s">
        <v>4796</v>
      </c>
      <c r="B2319" s="3">
        <v>3</v>
      </c>
      <c r="C2319" s="1">
        <v>1.3984188544152745E-5</v>
      </c>
    </row>
    <row r="2320" spans="1:3" hidden="1">
      <c r="A2320" t="s">
        <v>3693</v>
      </c>
      <c r="B2320" s="3">
        <v>3</v>
      </c>
      <c r="C2320" s="1">
        <v>1.3984188544152745E-5</v>
      </c>
    </row>
    <row r="2321" spans="1:3" hidden="1">
      <c r="A2321" t="s">
        <v>3271</v>
      </c>
      <c r="B2321" s="3">
        <v>3</v>
      </c>
      <c r="C2321" s="1">
        <v>1.3984188544152745E-5</v>
      </c>
    </row>
    <row r="2322" spans="1:3" hidden="1">
      <c r="A2322" t="s">
        <v>5139</v>
      </c>
      <c r="B2322" s="3">
        <v>3</v>
      </c>
      <c r="C2322" s="1">
        <v>1.3984188544152745E-5</v>
      </c>
    </row>
    <row r="2323" spans="1:3" hidden="1">
      <c r="A2323" t="s">
        <v>4977</v>
      </c>
      <c r="B2323" s="3">
        <v>3</v>
      </c>
      <c r="C2323" s="1">
        <v>1.3984188544152745E-5</v>
      </c>
    </row>
    <row r="2324" spans="1:3" hidden="1">
      <c r="A2324" t="s">
        <v>4354</v>
      </c>
      <c r="B2324" s="3">
        <v>3</v>
      </c>
      <c r="C2324" s="1">
        <v>1.3984188544152745E-5</v>
      </c>
    </row>
    <row r="2325" spans="1:3" hidden="1">
      <c r="A2325" t="s">
        <v>3963</v>
      </c>
      <c r="B2325" s="3">
        <v>3</v>
      </c>
      <c r="C2325" s="1">
        <v>1.3984188544152745E-5</v>
      </c>
    </row>
    <row r="2326" spans="1:3" hidden="1">
      <c r="A2326" t="s">
        <v>4005</v>
      </c>
      <c r="B2326" s="3">
        <v>3</v>
      </c>
      <c r="C2326" s="1">
        <v>1.3984188544152745E-5</v>
      </c>
    </row>
    <row r="2327" spans="1:3" hidden="1">
      <c r="A2327" t="s">
        <v>3968</v>
      </c>
      <c r="B2327" s="3">
        <v>3</v>
      </c>
      <c r="C2327" s="1">
        <v>1.3984188544152745E-5</v>
      </c>
    </row>
    <row r="2328" spans="1:3" hidden="1">
      <c r="A2328" t="s">
        <v>4006</v>
      </c>
      <c r="B2328" s="3">
        <v>3</v>
      </c>
      <c r="C2328" s="1">
        <v>1.3984188544152745E-5</v>
      </c>
    </row>
    <row r="2329" spans="1:3" hidden="1">
      <c r="A2329" t="s">
        <v>4760</v>
      </c>
      <c r="B2329" s="3">
        <v>3</v>
      </c>
      <c r="C2329" s="1">
        <v>1.3984188544152745E-5</v>
      </c>
    </row>
    <row r="2330" spans="1:3" hidden="1">
      <c r="A2330" t="s">
        <v>3567</v>
      </c>
      <c r="B2330" s="3">
        <v>3</v>
      </c>
      <c r="C2330" s="1">
        <v>1.3984188544152745E-5</v>
      </c>
    </row>
    <row r="2331" spans="1:3" hidden="1">
      <c r="A2331" t="s">
        <v>3815</v>
      </c>
      <c r="B2331" s="3">
        <v>3</v>
      </c>
      <c r="C2331" s="1">
        <v>1.3984188544152745E-5</v>
      </c>
    </row>
    <row r="2332" spans="1:3" hidden="1">
      <c r="A2332" t="s">
        <v>3157</v>
      </c>
      <c r="B2332" s="3">
        <v>3</v>
      </c>
      <c r="C2332" s="1">
        <v>1.3984188544152745E-5</v>
      </c>
    </row>
    <row r="2333" spans="1:3" hidden="1">
      <c r="A2333" t="s">
        <v>3976</v>
      </c>
      <c r="B2333" s="3">
        <v>3</v>
      </c>
      <c r="C2333" s="1">
        <v>1.3984188544152745E-5</v>
      </c>
    </row>
    <row r="2334" spans="1:3" hidden="1">
      <c r="A2334" t="s">
        <v>4546</v>
      </c>
      <c r="B2334" s="3">
        <v>3</v>
      </c>
      <c r="C2334" s="1">
        <v>1.3984188544152745E-5</v>
      </c>
    </row>
    <row r="2335" spans="1:3" hidden="1">
      <c r="A2335" t="s">
        <v>4650</v>
      </c>
      <c r="B2335" s="3">
        <v>3</v>
      </c>
      <c r="C2335" s="1">
        <v>1.3984188544152745E-5</v>
      </c>
    </row>
    <row r="2336" spans="1:3" hidden="1">
      <c r="A2336" t="s">
        <v>4920</v>
      </c>
      <c r="B2336" s="3">
        <v>3</v>
      </c>
      <c r="C2336" s="1">
        <v>1.3984188544152745E-5</v>
      </c>
    </row>
    <row r="2337" spans="1:3" hidden="1">
      <c r="A2337" t="s">
        <v>5073</v>
      </c>
      <c r="B2337" s="3">
        <v>3</v>
      </c>
      <c r="C2337" s="1">
        <v>1.3984188544152745E-5</v>
      </c>
    </row>
    <row r="2338" spans="1:3" hidden="1">
      <c r="A2338" t="s">
        <v>5248</v>
      </c>
      <c r="B2338" s="3">
        <v>3</v>
      </c>
      <c r="C2338" s="1">
        <v>1.3984188544152745E-5</v>
      </c>
    </row>
    <row r="2339" spans="1:3" hidden="1">
      <c r="A2339" t="s">
        <v>3148</v>
      </c>
      <c r="B2339" s="3">
        <v>3</v>
      </c>
      <c r="C2339" s="1">
        <v>1.3984188544152745E-5</v>
      </c>
    </row>
    <row r="2340" spans="1:3" hidden="1">
      <c r="A2340" t="s">
        <v>5183</v>
      </c>
      <c r="B2340" s="3">
        <v>3</v>
      </c>
      <c r="C2340" s="1">
        <v>1.3984188544152745E-5</v>
      </c>
    </row>
    <row r="2341" spans="1:3" hidden="1">
      <c r="A2341" t="s">
        <v>5352</v>
      </c>
      <c r="B2341" s="3">
        <v>3</v>
      </c>
      <c r="C2341" s="1">
        <v>1.3984188544152745E-5</v>
      </c>
    </row>
    <row r="2342" spans="1:3" hidden="1">
      <c r="A2342" t="s">
        <v>5189</v>
      </c>
      <c r="B2342" s="3">
        <v>3</v>
      </c>
      <c r="C2342" s="1">
        <v>1.3984188544152745E-5</v>
      </c>
    </row>
    <row r="2343" spans="1:3" hidden="1">
      <c r="A2343" t="s">
        <v>5078</v>
      </c>
      <c r="B2343" s="3">
        <v>3</v>
      </c>
      <c r="C2343" s="1">
        <v>1.3984188544152745E-5</v>
      </c>
    </row>
    <row r="2344" spans="1:3" hidden="1">
      <c r="A2344" t="s">
        <v>5191</v>
      </c>
      <c r="B2344" s="3">
        <v>3</v>
      </c>
      <c r="C2344" s="1">
        <v>1.3984188544152745E-5</v>
      </c>
    </row>
    <row r="2345" spans="1:3" hidden="1">
      <c r="A2345" t="s">
        <v>5320</v>
      </c>
      <c r="B2345" s="3">
        <v>3</v>
      </c>
      <c r="C2345" s="1">
        <v>1.3984188544152745E-5</v>
      </c>
    </row>
    <row r="2346" spans="1:3" hidden="1">
      <c r="A2346" t="s">
        <v>4970</v>
      </c>
      <c r="B2346" s="3">
        <v>3</v>
      </c>
      <c r="C2346" s="1">
        <v>1.3984188544152745E-5</v>
      </c>
    </row>
    <row r="2347" spans="1:3" hidden="1">
      <c r="A2347" t="s">
        <v>4570</v>
      </c>
      <c r="B2347" s="3">
        <v>3</v>
      </c>
      <c r="C2347" s="1">
        <v>1.3984188544152745E-5</v>
      </c>
    </row>
    <row r="2348" spans="1:3" hidden="1">
      <c r="A2348" t="s">
        <v>3813</v>
      </c>
      <c r="B2348" s="3">
        <v>3</v>
      </c>
      <c r="C2348" s="1">
        <v>1.3984188544152745E-5</v>
      </c>
    </row>
    <row r="2349" spans="1:3" hidden="1">
      <c r="A2349" t="s">
        <v>5051</v>
      </c>
      <c r="B2349" s="3">
        <v>3</v>
      </c>
      <c r="C2349" s="1">
        <v>1.3984188544152745E-5</v>
      </c>
    </row>
    <row r="2350" spans="1:3" hidden="1">
      <c r="A2350" t="s">
        <v>5052</v>
      </c>
      <c r="B2350" s="3">
        <v>3</v>
      </c>
      <c r="C2350" s="1">
        <v>1.3984188544152745E-5</v>
      </c>
    </row>
    <row r="2351" spans="1:3" hidden="1">
      <c r="A2351" t="s">
        <v>3511</v>
      </c>
      <c r="B2351" s="3">
        <v>2</v>
      </c>
      <c r="C2351" s="1">
        <v>9.3227923627684968E-6</v>
      </c>
    </row>
    <row r="2352" spans="1:3" hidden="1">
      <c r="A2352" t="s">
        <v>2881</v>
      </c>
      <c r="B2352" s="3">
        <v>2</v>
      </c>
      <c r="C2352" s="1">
        <v>9.3227923627684968E-6</v>
      </c>
    </row>
    <row r="2353" spans="1:3" hidden="1">
      <c r="A2353" t="s">
        <v>3519</v>
      </c>
      <c r="B2353" s="3">
        <v>2</v>
      </c>
      <c r="C2353" s="1">
        <v>9.3227923627684968E-6</v>
      </c>
    </row>
    <row r="2354" spans="1:3" hidden="1">
      <c r="A2354" t="s">
        <v>4913</v>
      </c>
      <c r="B2354" s="3">
        <v>2</v>
      </c>
      <c r="C2354" s="1">
        <v>9.3227923627684968E-6</v>
      </c>
    </row>
    <row r="2355" spans="1:3" hidden="1">
      <c r="A2355" t="s">
        <v>5287</v>
      </c>
      <c r="B2355" s="3">
        <v>2</v>
      </c>
      <c r="C2355" s="1">
        <v>9.3227923627684968E-6</v>
      </c>
    </row>
    <row r="2356" spans="1:3" hidden="1">
      <c r="A2356" t="s">
        <v>4962</v>
      </c>
      <c r="B2356" s="3">
        <v>2</v>
      </c>
      <c r="C2356" s="1">
        <v>9.3227923627684968E-6</v>
      </c>
    </row>
    <row r="2357" spans="1:3" hidden="1">
      <c r="A2357" t="s">
        <v>3068</v>
      </c>
      <c r="B2357" s="3">
        <v>2</v>
      </c>
      <c r="C2357" s="1">
        <v>9.3227923627684968E-6</v>
      </c>
    </row>
    <row r="2358" spans="1:3" hidden="1">
      <c r="A2358" t="s">
        <v>3682</v>
      </c>
      <c r="B2358" s="3">
        <v>2</v>
      </c>
      <c r="C2358" s="1">
        <v>9.3227923627684968E-6</v>
      </c>
    </row>
    <row r="2359" spans="1:3" hidden="1">
      <c r="A2359" t="s">
        <v>3120</v>
      </c>
      <c r="B2359" s="3">
        <v>2</v>
      </c>
      <c r="C2359" s="1">
        <v>9.3227923627684968E-6</v>
      </c>
    </row>
    <row r="2360" spans="1:3" hidden="1">
      <c r="A2360" t="s">
        <v>4922</v>
      </c>
      <c r="B2360" s="3">
        <v>2</v>
      </c>
      <c r="C2360" s="1">
        <v>9.3227923627684968E-6</v>
      </c>
    </row>
    <row r="2361" spans="1:3" hidden="1">
      <c r="A2361" t="s">
        <v>4818</v>
      </c>
      <c r="B2361" s="3">
        <v>2</v>
      </c>
      <c r="C2361" s="1">
        <v>9.3227923627684968E-6</v>
      </c>
    </row>
    <row r="2362" spans="1:3" hidden="1">
      <c r="A2362" t="s">
        <v>5258</v>
      </c>
      <c r="B2362" s="3">
        <v>2</v>
      </c>
      <c r="C2362" s="1">
        <v>9.3227923627684968E-6</v>
      </c>
    </row>
    <row r="2363" spans="1:3" hidden="1">
      <c r="A2363" t="s">
        <v>5288</v>
      </c>
      <c r="B2363" s="3">
        <v>2</v>
      </c>
      <c r="C2363" s="1">
        <v>9.3227923627684968E-6</v>
      </c>
    </row>
    <row r="2364" spans="1:3" hidden="1">
      <c r="A2364" t="s">
        <v>2942</v>
      </c>
      <c r="B2364" s="3">
        <v>2</v>
      </c>
      <c r="C2364" s="1">
        <v>9.3227923627684968E-6</v>
      </c>
    </row>
    <row r="2365" spans="1:3" hidden="1">
      <c r="A2365" t="s">
        <v>4503</v>
      </c>
      <c r="B2365" s="3">
        <v>2</v>
      </c>
      <c r="C2365" s="1">
        <v>9.3227923627684968E-6</v>
      </c>
    </row>
    <row r="2366" spans="1:3" hidden="1">
      <c r="A2366" t="s">
        <v>5366</v>
      </c>
      <c r="B2366" s="3">
        <v>2</v>
      </c>
      <c r="C2366" s="1">
        <v>9.3227923627684968E-6</v>
      </c>
    </row>
    <row r="2367" spans="1:3" hidden="1">
      <c r="A2367" t="s">
        <v>4853</v>
      </c>
      <c r="B2367" s="3">
        <v>2</v>
      </c>
      <c r="C2367" s="1">
        <v>9.3227923627684968E-6</v>
      </c>
    </row>
    <row r="2368" spans="1:3" hidden="1">
      <c r="A2368" t="s">
        <v>5064</v>
      </c>
      <c r="B2368" s="3">
        <v>2</v>
      </c>
      <c r="C2368" s="1">
        <v>9.3227923627684968E-6</v>
      </c>
    </row>
    <row r="2369" spans="1:3" hidden="1">
      <c r="A2369" t="s">
        <v>4932</v>
      </c>
      <c r="B2369" s="3">
        <v>2</v>
      </c>
      <c r="C2369" s="1">
        <v>9.3227923627684968E-6</v>
      </c>
    </row>
    <row r="2370" spans="1:3" hidden="1">
      <c r="A2370" t="s">
        <v>4415</v>
      </c>
      <c r="B2370" s="3">
        <v>2</v>
      </c>
      <c r="C2370" s="1">
        <v>9.3227923627684968E-6</v>
      </c>
    </row>
    <row r="2371" spans="1:3" hidden="1">
      <c r="A2371" t="s">
        <v>2995</v>
      </c>
      <c r="B2371" s="3">
        <v>2</v>
      </c>
      <c r="C2371" s="1">
        <v>9.3227923627684968E-6</v>
      </c>
    </row>
    <row r="2372" spans="1:3" hidden="1">
      <c r="A2372" t="s">
        <v>5066</v>
      </c>
      <c r="B2372" s="3">
        <v>2</v>
      </c>
      <c r="C2372" s="1">
        <v>9.3227923627684968E-6</v>
      </c>
    </row>
    <row r="2373" spans="1:3" hidden="1">
      <c r="A2373" t="s">
        <v>4646</v>
      </c>
      <c r="B2373" s="3">
        <v>2</v>
      </c>
      <c r="C2373" s="1">
        <v>9.3227923627684968E-6</v>
      </c>
    </row>
    <row r="2374" spans="1:3" hidden="1">
      <c r="A2374" t="s">
        <v>3128</v>
      </c>
      <c r="B2374" s="3">
        <v>2</v>
      </c>
      <c r="C2374" s="1">
        <v>9.3227923627684968E-6</v>
      </c>
    </row>
    <row r="2375" spans="1:3" hidden="1">
      <c r="A2375" t="s">
        <v>3353</v>
      </c>
      <c r="B2375" s="3">
        <v>2</v>
      </c>
      <c r="C2375" s="1">
        <v>9.3227923627684968E-6</v>
      </c>
    </row>
    <row r="2376" spans="1:3" hidden="1">
      <c r="A2376" t="s">
        <v>2853</v>
      </c>
      <c r="B2376" s="3">
        <v>2</v>
      </c>
      <c r="C2376" s="1">
        <v>9.3227923627684968E-6</v>
      </c>
    </row>
    <row r="2377" spans="1:3" hidden="1">
      <c r="A2377" t="s">
        <v>3318</v>
      </c>
      <c r="B2377" s="3">
        <v>2</v>
      </c>
      <c r="C2377" s="1">
        <v>9.3227923627684968E-6</v>
      </c>
    </row>
    <row r="2378" spans="1:3" hidden="1">
      <c r="A2378" t="s">
        <v>2771</v>
      </c>
      <c r="B2378" s="3">
        <v>2</v>
      </c>
      <c r="C2378" s="1">
        <v>9.3227923627684968E-6</v>
      </c>
    </row>
    <row r="2379" spans="1:3" hidden="1">
      <c r="A2379" t="s">
        <v>3550</v>
      </c>
      <c r="B2379" s="3">
        <v>2</v>
      </c>
      <c r="C2379" s="1">
        <v>9.3227923627684968E-6</v>
      </c>
    </row>
    <row r="2380" spans="1:3" hidden="1">
      <c r="A2380" t="s">
        <v>3035</v>
      </c>
      <c r="B2380" s="3">
        <v>2</v>
      </c>
      <c r="C2380" s="1">
        <v>9.3227923627684968E-6</v>
      </c>
    </row>
    <row r="2381" spans="1:3" hidden="1">
      <c r="A2381" t="s">
        <v>5289</v>
      </c>
      <c r="B2381" s="3">
        <v>2</v>
      </c>
      <c r="C2381" s="1">
        <v>9.3227923627684968E-6</v>
      </c>
    </row>
    <row r="2382" spans="1:3" hidden="1">
      <c r="A2382" t="s">
        <v>2987</v>
      </c>
      <c r="B2382" s="3">
        <v>2</v>
      </c>
      <c r="C2382" s="1">
        <v>9.3227923627684968E-6</v>
      </c>
    </row>
    <row r="2383" spans="1:3" hidden="1">
      <c r="A2383" t="s">
        <v>3067</v>
      </c>
      <c r="B2383" s="3">
        <v>2</v>
      </c>
      <c r="C2383" s="1">
        <v>9.3227923627684968E-6</v>
      </c>
    </row>
    <row r="2384" spans="1:3" hidden="1">
      <c r="A2384" t="s">
        <v>3548</v>
      </c>
      <c r="B2384" s="3">
        <v>2</v>
      </c>
      <c r="C2384" s="1">
        <v>9.3227923627684968E-6</v>
      </c>
    </row>
    <row r="2385" spans="1:3" hidden="1">
      <c r="A2385" t="s">
        <v>3070</v>
      </c>
      <c r="B2385" s="3">
        <v>2</v>
      </c>
      <c r="C2385" s="1">
        <v>9.3227923627684968E-6</v>
      </c>
    </row>
    <row r="2386" spans="1:3" hidden="1">
      <c r="A2386" t="s">
        <v>3344</v>
      </c>
      <c r="B2386" s="3">
        <v>2</v>
      </c>
      <c r="C2386" s="1">
        <v>9.3227923627684968E-6</v>
      </c>
    </row>
    <row r="2387" spans="1:3" hidden="1">
      <c r="A2387" t="s">
        <v>2769</v>
      </c>
      <c r="B2387" s="3">
        <v>2</v>
      </c>
      <c r="C2387" s="1">
        <v>9.3227923627684968E-6</v>
      </c>
    </row>
    <row r="2388" spans="1:3" hidden="1">
      <c r="A2388" t="s">
        <v>2732</v>
      </c>
      <c r="B2388" s="3">
        <v>2</v>
      </c>
      <c r="C2388" s="1">
        <v>9.3227923627684968E-6</v>
      </c>
    </row>
    <row r="2389" spans="1:3" hidden="1">
      <c r="A2389" t="s">
        <v>2757</v>
      </c>
      <c r="B2389" s="3">
        <v>2</v>
      </c>
      <c r="C2389" s="1">
        <v>9.3227923627684968E-6</v>
      </c>
    </row>
    <row r="2390" spans="1:3" hidden="1">
      <c r="A2390" t="s">
        <v>5316</v>
      </c>
      <c r="B2390" s="3">
        <v>2</v>
      </c>
      <c r="C2390" s="1">
        <v>9.3227923627684968E-6</v>
      </c>
    </row>
    <row r="2391" spans="1:3" hidden="1">
      <c r="A2391" t="s">
        <v>2770</v>
      </c>
      <c r="B2391" s="3">
        <v>2</v>
      </c>
      <c r="C2391" s="1">
        <v>9.3227923627684968E-6</v>
      </c>
    </row>
    <row r="2392" spans="1:3" hidden="1">
      <c r="A2392" t="s">
        <v>5286</v>
      </c>
      <c r="B2392" s="3">
        <v>2</v>
      </c>
      <c r="C2392" s="1">
        <v>9.3227923627684968E-6</v>
      </c>
    </row>
    <row r="2393" spans="1:3" hidden="1">
      <c r="A2393" t="s">
        <v>4405</v>
      </c>
      <c r="B2393" s="3">
        <v>2</v>
      </c>
      <c r="C2393" s="1">
        <v>9.3227923627684968E-6</v>
      </c>
    </row>
    <row r="2394" spans="1:3" hidden="1">
      <c r="A2394" t="s">
        <v>2872</v>
      </c>
      <c r="B2394" s="3">
        <v>2</v>
      </c>
      <c r="C2394" s="1">
        <v>9.3227923627684968E-6</v>
      </c>
    </row>
    <row r="2395" spans="1:3" hidden="1">
      <c r="A2395" t="s">
        <v>3774</v>
      </c>
      <c r="B2395" s="3">
        <v>2</v>
      </c>
      <c r="C2395" s="1">
        <v>9.3227923627684968E-6</v>
      </c>
    </row>
    <row r="2396" spans="1:3" hidden="1">
      <c r="A2396" t="s">
        <v>4884</v>
      </c>
      <c r="B2396" s="3">
        <v>2</v>
      </c>
      <c r="C2396" s="1">
        <v>9.3227923627684968E-6</v>
      </c>
    </row>
    <row r="2397" spans="1:3" hidden="1">
      <c r="A2397" t="s">
        <v>5110</v>
      </c>
      <c r="B2397" s="3">
        <v>2</v>
      </c>
      <c r="C2397" s="1">
        <v>9.3227923627684968E-6</v>
      </c>
    </row>
    <row r="2398" spans="1:3" hidden="1">
      <c r="A2398" t="s">
        <v>5293</v>
      </c>
      <c r="B2398" s="3">
        <v>2</v>
      </c>
      <c r="C2398" s="1">
        <v>9.3227923627684968E-6</v>
      </c>
    </row>
    <row r="2399" spans="1:3" hidden="1">
      <c r="A2399" t="s">
        <v>4199</v>
      </c>
      <c r="B2399" s="3">
        <v>2</v>
      </c>
      <c r="C2399" s="1">
        <v>9.3227923627684968E-6</v>
      </c>
    </row>
    <row r="2400" spans="1:3" hidden="1">
      <c r="A2400" t="s">
        <v>3446</v>
      </c>
      <c r="B2400" s="3">
        <v>2</v>
      </c>
      <c r="C2400" s="1">
        <v>9.3227923627684968E-6</v>
      </c>
    </row>
    <row r="2401" spans="1:3" hidden="1">
      <c r="A2401" t="s">
        <v>3439</v>
      </c>
      <c r="B2401" s="3">
        <v>2</v>
      </c>
      <c r="C2401" s="1">
        <v>9.3227923627684968E-6</v>
      </c>
    </row>
    <row r="2402" spans="1:3" hidden="1">
      <c r="A2402" t="s">
        <v>4243</v>
      </c>
      <c r="B2402" s="3">
        <v>2</v>
      </c>
      <c r="C2402" s="1">
        <v>9.3227923627684968E-6</v>
      </c>
    </row>
    <row r="2403" spans="1:3" hidden="1">
      <c r="A2403" t="s">
        <v>3753</v>
      </c>
      <c r="B2403" s="3">
        <v>2</v>
      </c>
      <c r="C2403" s="1">
        <v>9.3227923627684968E-6</v>
      </c>
    </row>
    <row r="2404" spans="1:3" hidden="1">
      <c r="A2404" t="s">
        <v>3647</v>
      </c>
      <c r="B2404" s="3">
        <v>2</v>
      </c>
      <c r="C2404" s="1">
        <v>9.3227923627684968E-6</v>
      </c>
    </row>
    <row r="2405" spans="1:3" hidden="1">
      <c r="A2405" t="s">
        <v>5300</v>
      </c>
      <c r="B2405" s="3">
        <v>2</v>
      </c>
      <c r="C2405" s="1">
        <v>9.3227923627684968E-6</v>
      </c>
    </row>
    <row r="2406" spans="1:3" hidden="1">
      <c r="A2406" t="s">
        <v>3649</v>
      </c>
      <c r="B2406" s="3">
        <v>2</v>
      </c>
      <c r="C2406" s="1">
        <v>9.3227923627684968E-6</v>
      </c>
    </row>
    <row r="2407" spans="1:3" hidden="1">
      <c r="A2407" t="s">
        <v>3469</v>
      </c>
      <c r="B2407" s="3">
        <v>2</v>
      </c>
      <c r="C2407" s="1">
        <v>9.3227923627684968E-6</v>
      </c>
    </row>
    <row r="2408" spans="1:3" hidden="1">
      <c r="A2408" t="s">
        <v>4128</v>
      </c>
      <c r="B2408" s="3">
        <v>2</v>
      </c>
      <c r="C2408" s="1">
        <v>9.3227923627684968E-6</v>
      </c>
    </row>
    <row r="2409" spans="1:3" hidden="1">
      <c r="A2409" t="s">
        <v>4155</v>
      </c>
      <c r="B2409" s="3">
        <v>2</v>
      </c>
      <c r="C2409" s="1">
        <v>9.3227923627684968E-6</v>
      </c>
    </row>
    <row r="2410" spans="1:3" hidden="1">
      <c r="A2410" t="s">
        <v>4250</v>
      </c>
      <c r="B2410" s="3">
        <v>2</v>
      </c>
      <c r="C2410" s="1">
        <v>9.3227923627684968E-6</v>
      </c>
    </row>
    <row r="2411" spans="1:3" hidden="1">
      <c r="A2411" t="s">
        <v>4348</v>
      </c>
      <c r="B2411" s="3">
        <v>2</v>
      </c>
      <c r="C2411" s="1">
        <v>9.3227923627684968E-6</v>
      </c>
    </row>
    <row r="2412" spans="1:3" hidden="1">
      <c r="A2412" t="s">
        <v>4251</v>
      </c>
      <c r="B2412" s="3">
        <v>2</v>
      </c>
      <c r="C2412" s="1">
        <v>9.3227923627684968E-6</v>
      </c>
    </row>
    <row r="2413" spans="1:3" hidden="1">
      <c r="A2413" t="s">
        <v>4226</v>
      </c>
      <c r="B2413" s="3">
        <v>2</v>
      </c>
      <c r="C2413" s="1">
        <v>9.3227923627684968E-6</v>
      </c>
    </row>
    <row r="2414" spans="1:3" hidden="1">
      <c r="A2414" t="s">
        <v>3404</v>
      </c>
      <c r="B2414" s="3">
        <v>2</v>
      </c>
      <c r="C2414" s="1">
        <v>9.3227923627684968E-6</v>
      </c>
    </row>
    <row r="2415" spans="1:3" hidden="1">
      <c r="A2415" t="s">
        <v>4474</v>
      </c>
      <c r="B2415" s="3">
        <v>2</v>
      </c>
      <c r="C2415" s="1">
        <v>9.3227923627684968E-6</v>
      </c>
    </row>
    <row r="2416" spans="1:3" hidden="1">
      <c r="A2416" t="s">
        <v>3443</v>
      </c>
      <c r="B2416" s="3">
        <v>2</v>
      </c>
      <c r="C2416" s="1">
        <v>9.3227923627684968E-6</v>
      </c>
    </row>
    <row r="2417" spans="1:3" hidden="1">
      <c r="A2417" t="s">
        <v>2827</v>
      </c>
      <c r="B2417" s="3">
        <v>2</v>
      </c>
      <c r="C2417" s="1">
        <v>9.3227923627684968E-6</v>
      </c>
    </row>
    <row r="2418" spans="1:3" hidden="1">
      <c r="A2418" t="s">
        <v>3475</v>
      </c>
      <c r="B2418" s="3">
        <v>2</v>
      </c>
      <c r="C2418" s="1">
        <v>9.3227923627684968E-6</v>
      </c>
    </row>
    <row r="2419" spans="1:3" hidden="1">
      <c r="A2419" t="s">
        <v>2485</v>
      </c>
      <c r="B2419" s="3">
        <v>2</v>
      </c>
      <c r="C2419" s="1">
        <v>9.3227923627684968E-6</v>
      </c>
    </row>
    <row r="2420" spans="1:3" hidden="1">
      <c r="A2420" t="s">
        <v>3906</v>
      </c>
      <c r="B2420" s="3">
        <v>2</v>
      </c>
      <c r="C2420" s="1">
        <v>9.3227923627684968E-6</v>
      </c>
    </row>
    <row r="2421" spans="1:3" hidden="1">
      <c r="A2421" t="s">
        <v>4329</v>
      </c>
      <c r="B2421" s="3">
        <v>2</v>
      </c>
      <c r="C2421" s="1">
        <v>9.3227923627684968E-6</v>
      </c>
    </row>
    <row r="2422" spans="1:3" hidden="1">
      <c r="A2422" t="s">
        <v>3445</v>
      </c>
      <c r="B2422" s="3">
        <v>2</v>
      </c>
      <c r="C2422" s="1">
        <v>9.3227923627684968E-6</v>
      </c>
    </row>
    <row r="2423" spans="1:3" hidden="1">
      <c r="A2423" t="s">
        <v>3760</v>
      </c>
      <c r="B2423" s="3">
        <v>2</v>
      </c>
      <c r="C2423" s="1">
        <v>9.3227923627684968E-6</v>
      </c>
    </row>
    <row r="2424" spans="1:3" hidden="1">
      <c r="A2424" t="s">
        <v>4147</v>
      </c>
      <c r="B2424" s="3">
        <v>2</v>
      </c>
      <c r="C2424" s="1">
        <v>9.3227923627684968E-6</v>
      </c>
    </row>
    <row r="2425" spans="1:3" hidden="1">
      <c r="A2425" t="s">
        <v>3780</v>
      </c>
      <c r="B2425" s="3">
        <v>2</v>
      </c>
      <c r="C2425" s="1">
        <v>9.3227923627684968E-6</v>
      </c>
    </row>
    <row r="2426" spans="1:3" hidden="1">
      <c r="A2426" t="s">
        <v>4160</v>
      </c>
      <c r="B2426" s="3">
        <v>2</v>
      </c>
      <c r="C2426" s="1">
        <v>9.3227923627684968E-6</v>
      </c>
    </row>
    <row r="2427" spans="1:3" hidden="1">
      <c r="A2427" t="s">
        <v>3798</v>
      </c>
      <c r="B2427" s="3">
        <v>2</v>
      </c>
      <c r="C2427" s="1">
        <v>9.3227923627684968E-6</v>
      </c>
    </row>
    <row r="2428" spans="1:3" hidden="1">
      <c r="A2428" t="s">
        <v>4205</v>
      </c>
      <c r="B2428" s="3">
        <v>2</v>
      </c>
      <c r="C2428" s="1">
        <v>9.3227923627684968E-6</v>
      </c>
    </row>
    <row r="2429" spans="1:3" hidden="1">
      <c r="A2429" t="s">
        <v>4120</v>
      </c>
      <c r="B2429" s="3">
        <v>2</v>
      </c>
      <c r="C2429" s="1">
        <v>9.3227923627684968E-6</v>
      </c>
    </row>
    <row r="2430" spans="1:3" hidden="1">
      <c r="A2430" t="s">
        <v>4133</v>
      </c>
      <c r="B2430" s="3">
        <v>2</v>
      </c>
      <c r="C2430" s="1">
        <v>9.3227923627684968E-6</v>
      </c>
    </row>
    <row r="2431" spans="1:3" hidden="1">
      <c r="A2431" t="s">
        <v>3799</v>
      </c>
      <c r="B2431" s="3">
        <v>2</v>
      </c>
      <c r="C2431" s="1">
        <v>9.3227923627684968E-6</v>
      </c>
    </row>
    <row r="2432" spans="1:3" hidden="1">
      <c r="A2432" t="s">
        <v>4793</v>
      </c>
      <c r="B2432" s="3">
        <v>2</v>
      </c>
      <c r="C2432" s="1">
        <v>9.3227923627684968E-6</v>
      </c>
    </row>
    <row r="2433" spans="1:3" hidden="1">
      <c r="A2433" t="s">
        <v>4166</v>
      </c>
      <c r="B2433" s="3">
        <v>2</v>
      </c>
      <c r="C2433" s="1">
        <v>9.3227923627684968E-6</v>
      </c>
    </row>
    <row r="2434" spans="1:3" hidden="1">
      <c r="A2434" t="s">
        <v>3785</v>
      </c>
      <c r="B2434" s="3">
        <v>2</v>
      </c>
      <c r="C2434" s="1">
        <v>9.3227923627684968E-6</v>
      </c>
    </row>
    <row r="2435" spans="1:3" hidden="1">
      <c r="A2435" t="s">
        <v>4135</v>
      </c>
      <c r="B2435" s="3">
        <v>2</v>
      </c>
      <c r="C2435" s="1">
        <v>9.3227923627684968E-6</v>
      </c>
    </row>
    <row r="2436" spans="1:3" hidden="1">
      <c r="A2436" t="s">
        <v>4460</v>
      </c>
      <c r="B2436" s="3">
        <v>2</v>
      </c>
      <c r="C2436" s="1">
        <v>9.3227923627684968E-6</v>
      </c>
    </row>
    <row r="2437" spans="1:3" hidden="1">
      <c r="A2437" t="s">
        <v>3489</v>
      </c>
      <c r="B2437" s="3">
        <v>2</v>
      </c>
      <c r="C2437" s="1">
        <v>9.3227923627684968E-6</v>
      </c>
    </row>
    <row r="2438" spans="1:3" hidden="1">
      <c r="A2438" t="s">
        <v>3758</v>
      </c>
      <c r="B2438" s="3">
        <v>2</v>
      </c>
      <c r="C2438" s="1">
        <v>9.3227923627684968E-6</v>
      </c>
    </row>
    <row r="2439" spans="1:3" hidden="1">
      <c r="A2439" t="s">
        <v>3493</v>
      </c>
      <c r="B2439" s="3">
        <v>2</v>
      </c>
      <c r="C2439" s="1">
        <v>9.3227923627684968E-6</v>
      </c>
    </row>
    <row r="2440" spans="1:3" hidden="1">
      <c r="A2440" t="s">
        <v>4255</v>
      </c>
      <c r="B2440" s="3">
        <v>2</v>
      </c>
      <c r="C2440" s="1">
        <v>9.3227923627684968E-6</v>
      </c>
    </row>
    <row r="2441" spans="1:3" hidden="1">
      <c r="A2441" t="s">
        <v>4235</v>
      </c>
      <c r="B2441" s="3">
        <v>2</v>
      </c>
      <c r="C2441" s="1">
        <v>9.3227923627684968E-6</v>
      </c>
    </row>
    <row r="2442" spans="1:3" hidden="1">
      <c r="A2442" t="s">
        <v>4139</v>
      </c>
      <c r="B2442" s="3">
        <v>2</v>
      </c>
      <c r="C2442" s="1">
        <v>9.3227923627684968E-6</v>
      </c>
    </row>
    <row r="2443" spans="1:3" hidden="1">
      <c r="A2443" t="s">
        <v>3801</v>
      </c>
      <c r="B2443" s="3">
        <v>2</v>
      </c>
      <c r="C2443" s="1">
        <v>9.3227923627684968E-6</v>
      </c>
    </row>
    <row r="2444" spans="1:3" hidden="1">
      <c r="A2444" t="s">
        <v>3893</v>
      </c>
      <c r="B2444" s="3">
        <v>2</v>
      </c>
      <c r="C2444" s="1">
        <v>9.3227923627684968E-6</v>
      </c>
    </row>
    <row r="2445" spans="1:3" hidden="1">
      <c r="A2445" t="s">
        <v>3755</v>
      </c>
      <c r="B2445" s="3">
        <v>2</v>
      </c>
      <c r="C2445" s="1">
        <v>9.3227923627684968E-6</v>
      </c>
    </row>
    <row r="2446" spans="1:3" hidden="1">
      <c r="A2446" t="s">
        <v>3790</v>
      </c>
      <c r="B2446" s="3">
        <v>2</v>
      </c>
      <c r="C2446" s="1">
        <v>9.3227923627684968E-6</v>
      </c>
    </row>
    <row r="2447" spans="1:3" hidden="1">
      <c r="A2447" t="s">
        <v>3756</v>
      </c>
      <c r="B2447" s="3">
        <v>2</v>
      </c>
      <c r="C2447" s="1">
        <v>9.3227923627684968E-6</v>
      </c>
    </row>
    <row r="2448" spans="1:3" hidden="1">
      <c r="A2448" t="s">
        <v>5208</v>
      </c>
      <c r="B2448" s="3">
        <v>2</v>
      </c>
      <c r="C2448" s="1">
        <v>9.3227923627684968E-6</v>
      </c>
    </row>
    <row r="2449" spans="1:3" hidden="1">
      <c r="A2449" t="s">
        <v>3772</v>
      </c>
      <c r="B2449" s="3">
        <v>2</v>
      </c>
      <c r="C2449" s="1">
        <v>9.3227923627684968E-6</v>
      </c>
    </row>
    <row r="2450" spans="1:3" hidden="1">
      <c r="A2450" t="s">
        <v>4328</v>
      </c>
      <c r="B2450" s="3">
        <v>2</v>
      </c>
      <c r="C2450" s="1">
        <v>9.3227923627684968E-6</v>
      </c>
    </row>
    <row r="2451" spans="1:3" hidden="1">
      <c r="A2451" t="s">
        <v>4249</v>
      </c>
      <c r="B2451" s="3">
        <v>2</v>
      </c>
      <c r="C2451" s="1">
        <v>9.3227923627684968E-6</v>
      </c>
    </row>
    <row r="2452" spans="1:3" hidden="1">
      <c r="A2452" t="s">
        <v>4673</v>
      </c>
      <c r="B2452" s="3">
        <v>2</v>
      </c>
      <c r="C2452" s="1">
        <v>9.3227923627684968E-6</v>
      </c>
    </row>
    <row r="2453" spans="1:3" hidden="1">
      <c r="A2453" t="s">
        <v>3610</v>
      </c>
      <c r="B2453" s="3">
        <v>2</v>
      </c>
      <c r="C2453" s="1">
        <v>9.3227923627684968E-6</v>
      </c>
    </row>
    <row r="2454" spans="1:3" hidden="1">
      <c r="A2454" t="s">
        <v>4098</v>
      </c>
      <c r="B2454" s="3">
        <v>2</v>
      </c>
      <c r="C2454" s="1">
        <v>9.3227923627684968E-6</v>
      </c>
    </row>
    <row r="2455" spans="1:3" hidden="1">
      <c r="A2455" t="s">
        <v>3860</v>
      </c>
      <c r="B2455" s="3">
        <v>2</v>
      </c>
      <c r="C2455" s="1">
        <v>9.3227923627684968E-6</v>
      </c>
    </row>
    <row r="2456" spans="1:3" hidden="1">
      <c r="A2456" t="s">
        <v>3606</v>
      </c>
      <c r="B2456" s="3">
        <v>2</v>
      </c>
      <c r="C2456" s="1">
        <v>9.3227923627684968E-6</v>
      </c>
    </row>
    <row r="2457" spans="1:3" hidden="1">
      <c r="A2457" t="s">
        <v>4036</v>
      </c>
      <c r="B2457" s="3">
        <v>2</v>
      </c>
      <c r="C2457" s="1">
        <v>9.3227923627684968E-6</v>
      </c>
    </row>
    <row r="2458" spans="1:3" hidden="1">
      <c r="A2458" t="s">
        <v>4601</v>
      </c>
      <c r="B2458" s="3">
        <v>2</v>
      </c>
      <c r="C2458" s="1">
        <v>9.3227923627684968E-6</v>
      </c>
    </row>
    <row r="2459" spans="1:3" hidden="1">
      <c r="A2459" t="s">
        <v>5340</v>
      </c>
      <c r="B2459" s="3">
        <v>2</v>
      </c>
      <c r="C2459" s="1">
        <v>9.3227923627684968E-6</v>
      </c>
    </row>
    <row r="2460" spans="1:3" hidden="1">
      <c r="A2460" t="s">
        <v>4604</v>
      </c>
      <c r="B2460" s="3">
        <v>2</v>
      </c>
      <c r="C2460" s="1">
        <v>9.3227923627684968E-6</v>
      </c>
    </row>
    <row r="2461" spans="1:3" hidden="1">
      <c r="A2461" t="s">
        <v>3630</v>
      </c>
      <c r="B2461" s="3">
        <v>2</v>
      </c>
      <c r="C2461" s="1">
        <v>9.3227923627684968E-6</v>
      </c>
    </row>
    <row r="2462" spans="1:3" hidden="1">
      <c r="A2462" t="s">
        <v>4453</v>
      </c>
      <c r="B2462" s="3">
        <v>2</v>
      </c>
      <c r="C2462" s="1">
        <v>9.3227923627684968E-6</v>
      </c>
    </row>
    <row r="2463" spans="1:3" hidden="1">
      <c r="A2463" t="s">
        <v>4447</v>
      </c>
      <c r="B2463" s="3">
        <v>2</v>
      </c>
      <c r="C2463" s="1">
        <v>9.3227923627684968E-6</v>
      </c>
    </row>
    <row r="2464" spans="1:3" hidden="1">
      <c r="A2464" t="s">
        <v>4289</v>
      </c>
      <c r="B2464" s="3">
        <v>2</v>
      </c>
      <c r="C2464" s="1">
        <v>9.3227923627684968E-6</v>
      </c>
    </row>
    <row r="2465" spans="1:3" hidden="1">
      <c r="A2465" t="s">
        <v>4713</v>
      </c>
      <c r="B2465" s="3">
        <v>2</v>
      </c>
      <c r="C2465" s="1">
        <v>9.3227923627684968E-6</v>
      </c>
    </row>
    <row r="2466" spans="1:3" hidden="1">
      <c r="A2466" t="s">
        <v>3196</v>
      </c>
      <c r="B2466" s="3">
        <v>2</v>
      </c>
      <c r="C2466" s="1">
        <v>9.3227923627684968E-6</v>
      </c>
    </row>
    <row r="2467" spans="1:3" hidden="1">
      <c r="A2467" t="s">
        <v>4714</v>
      </c>
      <c r="B2467" s="3">
        <v>2</v>
      </c>
      <c r="C2467" s="1">
        <v>9.3227923627684968E-6</v>
      </c>
    </row>
    <row r="2468" spans="1:3" hidden="1">
      <c r="A2468" t="s">
        <v>3175</v>
      </c>
      <c r="B2468" s="3">
        <v>2</v>
      </c>
      <c r="C2468" s="1">
        <v>9.3227923627684968E-6</v>
      </c>
    </row>
    <row r="2469" spans="1:3" hidden="1">
      <c r="A2469" t="s">
        <v>4738</v>
      </c>
      <c r="B2469" s="3">
        <v>2</v>
      </c>
      <c r="C2469" s="1">
        <v>9.3227923627684968E-6</v>
      </c>
    </row>
    <row r="2470" spans="1:3" hidden="1">
      <c r="A2470" t="s">
        <v>3866</v>
      </c>
      <c r="B2470" s="3">
        <v>2</v>
      </c>
      <c r="C2470" s="1">
        <v>9.3227923627684968E-6</v>
      </c>
    </row>
    <row r="2471" spans="1:3" hidden="1">
      <c r="A2471" t="s">
        <v>4607</v>
      </c>
      <c r="B2471" s="3">
        <v>2</v>
      </c>
      <c r="C2471" s="1">
        <v>9.3227923627684968E-6</v>
      </c>
    </row>
    <row r="2472" spans="1:3" hidden="1">
      <c r="A2472" t="s">
        <v>5092</v>
      </c>
      <c r="B2472" s="3">
        <v>2</v>
      </c>
      <c r="C2472" s="1">
        <v>9.3227923627684968E-6</v>
      </c>
    </row>
    <row r="2473" spans="1:3" hidden="1">
      <c r="A2473" t="s">
        <v>3199</v>
      </c>
      <c r="B2473" s="3">
        <v>2</v>
      </c>
      <c r="C2473" s="1">
        <v>9.3227923627684968E-6</v>
      </c>
    </row>
    <row r="2474" spans="1:3" hidden="1">
      <c r="A2474" t="s">
        <v>3859</v>
      </c>
      <c r="B2474" s="3">
        <v>2</v>
      </c>
      <c r="C2474" s="1">
        <v>9.3227923627684968E-6</v>
      </c>
    </row>
    <row r="2475" spans="1:3" hidden="1">
      <c r="A2475" t="s">
        <v>4719</v>
      </c>
      <c r="B2475" s="3">
        <v>2</v>
      </c>
      <c r="C2475" s="1">
        <v>9.3227923627684968E-6</v>
      </c>
    </row>
    <row r="2476" spans="1:3" hidden="1">
      <c r="A2476" t="s">
        <v>4448</v>
      </c>
      <c r="B2476" s="3">
        <v>2</v>
      </c>
      <c r="C2476" s="1">
        <v>9.3227923627684968E-6</v>
      </c>
    </row>
    <row r="2477" spans="1:3" hidden="1">
      <c r="A2477" t="s">
        <v>4720</v>
      </c>
      <c r="B2477" s="3">
        <v>2</v>
      </c>
      <c r="C2477" s="1">
        <v>9.3227923627684968E-6</v>
      </c>
    </row>
    <row r="2478" spans="1:3" hidden="1">
      <c r="A2478" t="s">
        <v>4316</v>
      </c>
      <c r="B2478" s="3">
        <v>2</v>
      </c>
      <c r="C2478" s="1">
        <v>9.3227923627684968E-6</v>
      </c>
    </row>
    <row r="2479" spans="1:3" hidden="1">
      <c r="A2479" t="s">
        <v>3596</v>
      </c>
      <c r="B2479" s="3">
        <v>2</v>
      </c>
      <c r="C2479" s="1">
        <v>9.3227923627684968E-6</v>
      </c>
    </row>
    <row r="2480" spans="1:3" hidden="1">
      <c r="A2480" t="s">
        <v>5252</v>
      </c>
      <c r="B2480" s="3">
        <v>2</v>
      </c>
      <c r="C2480" s="1">
        <v>9.3227923627684968E-6</v>
      </c>
    </row>
    <row r="2481" spans="1:3" hidden="1">
      <c r="A2481" t="s">
        <v>3832</v>
      </c>
      <c r="B2481" s="3">
        <v>2</v>
      </c>
      <c r="C2481" s="1">
        <v>9.3227923627684968E-6</v>
      </c>
    </row>
    <row r="2482" spans="1:3" hidden="1">
      <c r="A2482" t="s">
        <v>5282</v>
      </c>
      <c r="B2482" s="3">
        <v>2</v>
      </c>
      <c r="C2482" s="1">
        <v>9.3227923627684968E-6</v>
      </c>
    </row>
    <row r="2483" spans="1:3" hidden="1">
      <c r="A2483" t="s">
        <v>4744</v>
      </c>
      <c r="B2483" s="3">
        <v>2</v>
      </c>
      <c r="C2483" s="1">
        <v>9.3227923627684968E-6</v>
      </c>
    </row>
    <row r="2484" spans="1:3" hidden="1">
      <c r="A2484" t="s">
        <v>4736</v>
      </c>
      <c r="B2484" s="3">
        <v>2</v>
      </c>
      <c r="C2484" s="1">
        <v>9.3227923627684968E-6</v>
      </c>
    </row>
    <row r="2485" spans="1:3" hidden="1">
      <c r="A2485" t="s">
        <v>5149</v>
      </c>
      <c r="B2485" s="3">
        <v>2</v>
      </c>
      <c r="C2485" s="1">
        <v>9.3227923627684968E-6</v>
      </c>
    </row>
    <row r="2486" spans="1:3" hidden="1">
      <c r="A2486" t="s">
        <v>4092</v>
      </c>
      <c r="B2486" s="3">
        <v>2</v>
      </c>
      <c r="C2486" s="1">
        <v>9.3227923627684968E-6</v>
      </c>
    </row>
    <row r="2487" spans="1:3" hidden="1">
      <c r="A2487" t="s">
        <v>3637</v>
      </c>
      <c r="B2487" s="3">
        <v>2</v>
      </c>
      <c r="C2487" s="1">
        <v>9.3227923627684968E-6</v>
      </c>
    </row>
    <row r="2488" spans="1:3" hidden="1">
      <c r="A2488" t="s">
        <v>5283</v>
      </c>
      <c r="B2488" s="3">
        <v>2</v>
      </c>
      <c r="C2488" s="1">
        <v>9.3227923627684968E-6</v>
      </c>
    </row>
    <row r="2489" spans="1:3" hidden="1">
      <c r="A2489" t="s">
        <v>4445</v>
      </c>
      <c r="B2489" s="3">
        <v>2</v>
      </c>
      <c r="C2489" s="1">
        <v>9.3227923627684968E-6</v>
      </c>
    </row>
    <row r="2490" spans="1:3" hidden="1">
      <c r="A2490" t="s">
        <v>4031</v>
      </c>
      <c r="B2490" s="3">
        <v>2</v>
      </c>
      <c r="C2490" s="1">
        <v>9.3227923627684968E-6</v>
      </c>
    </row>
    <row r="2491" spans="1:3" hidden="1">
      <c r="A2491" t="s">
        <v>4297</v>
      </c>
      <c r="B2491" s="3">
        <v>2</v>
      </c>
      <c r="C2491" s="1">
        <v>9.3227923627684968E-6</v>
      </c>
    </row>
    <row r="2492" spans="1:3" hidden="1">
      <c r="A2492" t="s">
        <v>4102</v>
      </c>
      <c r="B2492" s="3">
        <v>2</v>
      </c>
      <c r="C2492" s="1">
        <v>9.3227923627684968E-6</v>
      </c>
    </row>
    <row r="2493" spans="1:3" hidden="1">
      <c r="A2493" t="s">
        <v>4685</v>
      </c>
      <c r="B2493" s="3">
        <v>2</v>
      </c>
      <c r="C2493" s="1">
        <v>9.3227923627684968E-6</v>
      </c>
    </row>
    <row r="2494" spans="1:3" hidden="1">
      <c r="A2494" t="s">
        <v>2652</v>
      </c>
      <c r="B2494" s="3">
        <v>2</v>
      </c>
      <c r="C2494" s="1">
        <v>9.3227923627684968E-6</v>
      </c>
    </row>
    <row r="2495" spans="1:3" hidden="1">
      <c r="A2495" t="s">
        <v>4048</v>
      </c>
      <c r="B2495" s="3">
        <v>2</v>
      </c>
      <c r="C2495" s="1">
        <v>9.3227923627684968E-6</v>
      </c>
    </row>
    <row r="2496" spans="1:3" hidden="1">
      <c r="A2496" t="s">
        <v>3289</v>
      </c>
      <c r="B2496" s="3">
        <v>2</v>
      </c>
      <c r="C2496" s="1">
        <v>9.3227923627684968E-6</v>
      </c>
    </row>
    <row r="2497" spans="1:3" hidden="1">
      <c r="A2497" t="s">
        <v>4907</v>
      </c>
      <c r="B2497" s="3">
        <v>2</v>
      </c>
      <c r="C2497" s="1">
        <v>9.3227923627684968E-6</v>
      </c>
    </row>
    <row r="2498" spans="1:3" hidden="1">
      <c r="A2498" t="s">
        <v>3731</v>
      </c>
      <c r="B2498" s="3">
        <v>2</v>
      </c>
      <c r="C2498" s="1">
        <v>9.3227923627684968E-6</v>
      </c>
    </row>
    <row r="2499" spans="1:3" hidden="1">
      <c r="A2499" t="s">
        <v>4837</v>
      </c>
      <c r="B2499" s="3">
        <v>2</v>
      </c>
      <c r="C2499" s="1">
        <v>9.3227923627684968E-6</v>
      </c>
    </row>
    <row r="2500" spans="1:3" hidden="1">
      <c r="A2500" t="s">
        <v>2653</v>
      </c>
      <c r="B2500" s="3">
        <v>2</v>
      </c>
      <c r="C2500" s="1">
        <v>9.3227923627684968E-6</v>
      </c>
    </row>
    <row r="2501" spans="1:3" hidden="1">
      <c r="A2501" t="s">
        <v>4292</v>
      </c>
      <c r="B2501" s="3">
        <v>2</v>
      </c>
      <c r="C2501" s="1">
        <v>9.3227923627684968E-6</v>
      </c>
    </row>
    <row r="2502" spans="1:3" hidden="1">
      <c r="A2502" t="s">
        <v>3622</v>
      </c>
      <c r="B2502" s="3">
        <v>2</v>
      </c>
      <c r="C2502" s="1">
        <v>9.3227923627684968E-6</v>
      </c>
    </row>
    <row r="2503" spans="1:3" hidden="1">
      <c r="A2503" t="s">
        <v>2717</v>
      </c>
      <c r="B2503" s="3">
        <v>2</v>
      </c>
      <c r="C2503" s="1">
        <v>9.3227923627684968E-6</v>
      </c>
    </row>
    <row r="2504" spans="1:3" hidden="1">
      <c r="A2504" t="s">
        <v>4450</v>
      </c>
      <c r="B2504" s="3">
        <v>2</v>
      </c>
      <c r="C2504" s="1">
        <v>9.3227923627684968E-6</v>
      </c>
    </row>
    <row r="2505" spans="1:3" hidden="1">
      <c r="A2505" t="s">
        <v>4745</v>
      </c>
      <c r="B2505" s="3">
        <v>2</v>
      </c>
      <c r="C2505" s="1">
        <v>9.3227923627684968E-6</v>
      </c>
    </row>
    <row r="2506" spans="1:3" hidden="1">
      <c r="A2506" t="s">
        <v>4085</v>
      </c>
      <c r="B2506" s="3">
        <v>2</v>
      </c>
      <c r="C2506" s="1">
        <v>9.3227923627684968E-6</v>
      </c>
    </row>
    <row r="2507" spans="1:3" hidden="1">
      <c r="A2507" t="s">
        <v>4020</v>
      </c>
      <c r="B2507" s="3">
        <v>2</v>
      </c>
      <c r="C2507" s="1">
        <v>9.3227923627684968E-6</v>
      </c>
    </row>
    <row r="2508" spans="1:3" hidden="1">
      <c r="A2508" t="s">
        <v>4825</v>
      </c>
      <c r="B2508" s="3">
        <v>2</v>
      </c>
      <c r="C2508" s="1">
        <v>9.3227923627684968E-6</v>
      </c>
    </row>
    <row r="2509" spans="1:3" hidden="1">
      <c r="A2509" t="s">
        <v>4351</v>
      </c>
      <c r="B2509" s="3">
        <v>2</v>
      </c>
      <c r="C2509" s="1">
        <v>9.3227923627684968E-6</v>
      </c>
    </row>
    <row r="2510" spans="1:3" hidden="1">
      <c r="A2510" t="s">
        <v>2629</v>
      </c>
      <c r="B2510" s="3">
        <v>2</v>
      </c>
      <c r="C2510" s="1">
        <v>9.3227923627684968E-6</v>
      </c>
    </row>
    <row r="2511" spans="1:3" hidden="1">
      <c r="A2511" t="s">
        <v>5322</v>
      </c>
      <c r="B2511" s="3">
        <v>2</v>
      </c>
      <c r="C2511" s="1">
        <v>9.3227923627684968E-6</v>
      </c>
    </row>
    <row r="2512" spans="1:3" hidden="1">
      <c r="A2512" t="s">
        <v>5234</v>
      </c>
      <c r="B2512" s="3">
        <v>2</v>
      </c>
      <c r="C2512" s="1">
        <v>9.3227923627684968E-6</v>
      </c>
    </row>
    <row r="2513" spans="1:3" hidden="1">
      <c r="A2513" t="s">
        <v>3690</v>
      </c>
      <c r="B2513" s="3">
        <v>2</v>
      </c>
      <c r="C2513" s="1">
        <v>9.3227923627684968E-6</v>
      </c>
    </row>
    <row r="2514" spans="1:3" hidden="1">
      <c r="A2514" t="s">
        <v>5371</v>
      </c>
      <c r="B2514" s="3">
        <v>2</v>
      </c>
      <c r="C2514" s="1">
        <v>9.3227923627684968E-6</v>
      </c>
    </row>
    <row r="2515" spans="1:3" hidden="1">
      <c r="A2515" t="s">
        <v>5323</v>
      </c>
      <c r="B2515" s="3">
        <v>2</v>
      </c>
      <c r="C2515" s="1">
        <v>9.3227923627684968E-6</v>
      </c>
    </row>
    <row r="2516" spans="1:3" hidden="1">
      <c r="A2516" t="s">
        <v>5071</v>
      </c>
      <c r="B2516" s="3">
        <v>2</v>
      </c>
      <c r="C2516" s="1">
        <v>9.3227923627684968E-6</v>
      </c>
    </row>
    <row r="2517" spans="1:3" hidden="1">
      <c r="A2517" t="s">
        <v>5163</v>
      </c>
      <c r="B2517" s="3">
        <v>2</v>
      </c>
      <c r="C2517" s="1">
        <v>9.3227923627684968E-6</v>
      </c>
    </row>
    <row r="2518" spans="1:3" hidden="1">
      <c r="A2518" t="s">
        <v>4444</v>
      </c>
      <c r="B2518" s="3">
        <v>2</v>
      </c>
      <c r="C2518" s="1">
        <v>9.3227923627684968E-6</v>
      </c>
    </row>
    <row r="2519" spans="1:3" hidden="1">
      <c r="A2519" t="s">
        <v>5164</v>
      </c>
      <c r="B2519" s="3">
        <v>2</v>
      </c>
      <c r="C2519" s="1">
        <v>9.3227923627684968E-6</v>
      </c>
    </row>
    <row r="2520" spans="1:3" hidden="1">
      <c r="A2520" t="s">
        <v>5319</v>
      </c>
      <c r="B2520" s="3">
        <v>2</v>
      </c>
      <c r="C2520" s="1">
        <v>9.3227923627684968E-6</v>
      </c>
    </row>
    <row r="2521" spans="1:3" hidden="1">
      <c r="A2521" t="s">
        <v>5324</v>
      </c>
      <c r="B2521" s="3">
        <v>2</v>
      </c>
      <c r="C2521" s="1">
        <v>9.3227923627684968E-6</v>
      </c>
    </row>
    <row r="2522" spans="1:3" hidden="1">
      <c r="A2522" t="s">
        <v>4750</v>
      </c>
      <c r="B2522" s="3">
        <v>2</v>
      </c>
      <c r="C2522" s="1">
        <v>9.3227923627684968E-6</v>
      </c>
    </row>
    <row r="2523" spans="1:3" hidden="1">
      <c r="A2523" t="s">
        <v>4352</v>
      </c>
      <c r="B2523" s="3">
        <v>2</v>
      </c>
      <c r="C2523" s="1">
        <v>9.3227923627684968E-6</v>
      </c>
    </row>
    <row r="2524" spans="1:3" hidden="1">
      <c r="A2524" t="s">
        <v>3280</v>
      </c>
      <c r="B2524" s="3">
        <v>2</v>
      </c>
      <c r="C2524" s="1">
        <v>9.3227923627684968E-6</v>
      </c>
    </row>
    <row r="2525" spans="1:3" hidden="1">
      <c r="A2525" t="s">
        <v>5165</v>
      </c>
      <c r="B2525" s="3">
        <v>2</v>
      </c>
      <c r="C2525" s="1">
        <v>9.3227923627684968E-6</v>
      </c>
    </row>
    <row r="2526" spans="1:3" hidden="1">
      <c r="A2526" t="s">
        <v>3823</v>
      </c>
      <c r="B2526" s="3">
        <v>2</v>
      </c>
      <c r="C2526" s="1">
        <v>9.3227923627684968E-6</v>
      </c>
    </row>
    <row r="2527" spans="1:3" hidden="1">
      <c r="A2527" t="s">
        <v>3918</v>
      </c>
      <c r="B2527" s="3">
        <v>2</v>
      </c>
      <c r="C2527" s="1">
        <v>9.3227923627684968E-6</v>
      </c>
    </row>
    <row r="2528" spans="1:3" hidden="1">
      <c r="A2528" t="s">
        <v>3989</v>
      </c>
      <c r="B2528" s="3">
        <v>2</v>
      </c>
      <c r="C2528" s="1">
        <v>9.3227923627684968E-6</v>
      </c>
    </row>
    <row r="2529" spans="1:3" hidden="1">
      <c r="A2529" t="s">
        <v>4007</v>
      </c>
      <c r="B2529" s="3">
        <v>2</v>
      </c>
      <c r="C2529" s="1">
        <v>9.3227923627684968E-6</v>
      </c>
    </row>
    <row r="2530" spans="1:3" hidden="1">
      <c r="A2530" t="s">
        <v>4443</v>
      </c>
      <c r="B2530" s="3">
        <v>2</v>
      </c>
      <c r="C2530" s="1">
        <v>9.3227923627684968E-6</v>
      </c>
    </row>
    <row r="2531" spans="1:3" hidden="1">
      <c r="A2531" t="s">
        <v>4777</v>
      </c>
      <c r="B2531" s="3">
        <v>2</v>
      </c>
      <c r="C2531" s="1">
        <v>9.3227923627684968E-6</v>
      </c>
    </row>
    <row r="2532" spans="1:3" hidden="1">
      <c r="A2532" t="s">
        <v>4301</v>
      </c>
      <c r="B2532" s="3">
        <v>2</v>
      </c>
      <c r="C2532" s="1">
        <v>9.3227923627684968E-6</v>
      </c>
    </row>
    <row r="2533" spans="1:3" hidden="1">
      <c r="A2533" t="s">
        <v>3569</v>
      </c>
      <c r="B2533" s="3">
        <v>2</v>
      </c>
      <c r="C2533" s="1">
        <v>9.3227923627684968E-6</v>
      </c>
    </row>
    <row r="2534" spans="1:3" hidden="1">
      <c r="A2534" t="s">
        <v>4574</v>
      </c>
      <c r="B2534" s="3">
        <v>2</v>
      </c>
      <c r="C2534" s="1">
        <v>9.3227923627684968E-6</v>
      </c>
    </row>
    <row r="2535" spans="1:3" hidden="1">
      <c r="A2535" t="s">
        <v>4778</v>
      </c>
      <c r="B2535" s="3">
        <v>2</v>
      </c>
      <c r="C2535" s="1">
        <v>9.3227923627684968E-6</v>
      </c>
    </row>
    <row r="2536" spans="1:3" hidden="1">
      <c r="A2536" t="s">
        <v>3708</v>
      </c>
      <c r="B2536" s="3">
        <v>2</v>
      </c>
      <c r="C2536" s="1">
        <v>9.3227923627684968E-6</v>
      </c>
    </row>
    <row r="2537" spans="1:3" hidden="1">
      <c r="A2537" t="s">
        <v>5089</v>
      </c>
      <c r="B2537" s="3">
        <v>2</v>
      </c>
      <c r="C2537" s="1">
        <v>9.3227923627684968E-6</v>
      </c>
    </row>
    <row r="2538" spans="1:3" hidden="1">
      <c r="A2538" t="s">
        <v>4889</v>
      </c>
      <c r="B2538" s="3">
        <v>2</v>
      </c>
      <c r="C2538" s="1">
        <v>9.3227923627684968E-6</v>
      </c>
    </row>
    <row r="2539" spans="1:3" hidden="1">
      <c r="A2539" t="s">
        <v>5241</v>
      </c>
      <c r="B2539" s="3">
        <v>2</v>
      </c>
      <c r="C2539" s="1">
        <v>9.3227923627684968E-6</v>
      </c>
    </row>
    <row r="2540" spans="1:3" hidden="1">
      <c r="A2540" t="s">
        <v>4821</v>
      </c>
      <c r="B2540" s="3">
        <v>2</v>
      </c>
      <c r="C2540" s="1">
        <v>9.3227923627684968E-6</v>
      </c>
    </row>
    <row r="2541" spans="1:3" hidden="1">
      <c r="A2541" t="s">
        <v>3665</v>
      </c>
      <c r="B2541" s="3">
        <v>2</v>
      </c>
      <c r="C2541" s="1">
        <v>9.3227923627684968E-6</v>
      </c>
    </row>
    <row r="2542" spans="1:3" hidden="1">
      <c r="A2542" t="s">
        <v>4578</v>
      </c>
      <c r="B2542" s="3">
        <v>2</v>
      </c>
      <c r="C2542" s="1">
        <v>9.3227923627684968E-6</v>
      </c>
    </row>
    <row r="2543" spans="1:3" hidden="1">
      <c r="A2543" t="s">
        <v>5167</v>
      </c>
      <c r="B2543" s="3">
        <v>2</v>
      </c>
      <c r="C2543" s="1">
        <v>9.3227923627684968E-6</v>
      </c>
    </row>
    <row r="2544" spans="1:3" hidden="1">
      <c r="A2544" t="s">
        <v>4798</v>
      </c>
      <c r="B2544" s="3">
        <v>2</v>
      </c>
      <c r="C2544" s="1">
        <v>9.3227923627684968E-6</v>
      </c>
    </row>
    <row r="2545" spans="1:3" hidden="1">
      <c r="A2545" t="s">
        <v>3155</v>
      </c>
      <c r="B2545" s="3">
        <v>2</v>
      </c>
      <c r="C2545" s="1">
        <v>9.3227923627684968E-6</v>
      </c>
    </row>
    <row r="2546" spans="1:3" hidden="1">
      <c r="A2546" t="s">
        <v>4766</v>
      </c>
      <c r="B2546" s="3">
        <v>2</v>
      </c>
      <c r="C2546" s="1">
        <v>9.3227923627684968E-6</v>
      </c>
    </row>
    <row r="2547" spans="1:3" hidden="1">
      <c r="A2547" t="s">
        <v>5181</v>
      </c>
      <c r="B2547" s="3">
        <v>2</v>
      </c>
      <c r="C2547" s="1">
        <v>9.3227923627684968E-6</v>
      </c>
    </row>
    <row r="2548" spans="1:3" hidden="1">
      <c r="A2548" t="s">
        <v>3817</v>
      </c>
      <c r="B2548" s="3">
        <v>2</v>
      </c>
      <c r="C2548" s="1">
        <v>9.3227923627684968E-6</v>
      </c>
    </row>
    <row r="2549" spans="1:3" hidden="1">
      <c r="A2549" t="s">
        <v>5182</v>
      </c>
      <c r="B2549" s="3">
        <v>2</v>
      </c>
      <c r="C2549" s="1">
        <v>9.3227923627684968E-6</v>
      </c>
    </row>
    <row r="2550" spans="1:3" hidden="1">
      <c r="A2550" t="s">
        <v>5356</v>
      </c>
      <c r="B2550" s="3">
        <v>2</v>
      </c>
      <c r="C2550" s="1">
        <v>9.3227923627684968E-6</v>
      </c>
    </row>
    <row r="2551" spans="1:3" hidden="1">
      <c r="A2551" t="s">
        <v>5086</v>
      </c>
      <c r="B2551" s="3">
        <v>2</v>
      </c>
      <c r="C2551" s="1">
        <v>9.3227923627684968E-6</v>
      </c>
    </row>
    <row r="2552" spans="1:3" hidden="1">
      <c r="A2552" t="s">
        <v>5070</v>
      </c>
      <c r="B2552" s="3">
        <v>2</v>
      </c>
      <c r="C2552" s="1">
        <v>9.3227923627684968E-6</v>
      </c>
    </row>
    <row r="2553" spans="1:3" hidden="1">
      <c r="A2553" t="s">
        <v>5087</v>
      </c>
      <c r="B2553" s="3">
        <v>2</v>
      </c>
      <c r="C2553" s="1">
        <v>9.3227923627684968E-6</v>
      </c>
    </row>
    <row r="2554" spans="1:3" hidden="1">
      <c r="A2554" t="s">
        <v>3990</v>
      </c>
      <c r="B2554" s="3">
        <v>2</v>
      </c>
      <c r="C2554" s="1">
        <v>9.3227923627684968E-6</v>
      </c>
    </row>
    <row r="2555" spans="1:3" hidden="1">
      <c r="A2555" t="s">
        <v>5190</v>
      </c>
      <c r="B2555" s="3">
        <v>2</v>
      </c>
      <c r="C2555" s="1">
        <v>9.3227923627684968E-6</v>
      </c>
    </row>
    <row r="2556" spans="1:3" hidden="1">
      <c r="A2556" t="s">
        <v>2622</v>
      </c>
      <c r="B2556" s="3">
        <v>2</v>
      </c>
      <c r="C2556" s="1">
        <v>9.3227923627684968E-6</v>
      </c>
    </row>
    <row r="2557" spans="1:3" hidden="1">
      <c r="A2557" t="s">
        <v>4774</v>
      </c>
      <c r="B2557" s="3">
        <v>2</v>
      </c>
      <c r="C2557" s="1">
        <v>9.3227923627684968E-6</v>
      </c>
    </row>
    <row r="2558" spans="1:3" hidden="1">
      <c r="A2558" t="s">
        <v>2625</v>
      </c>
      <c r="B2558" s="3">
        <v>2</v>
      </c>
      <c r="C2558" s="1">
        <v>9.3227923627684968E-6</v>
      </c>
    </row>
    <row r="2559" spans="1:3" hidden="1">
      <c r="A2559" t="s">
        <v>5170</v>
      </c>
      <c r="B2559" s="3">
        <v>2</v>
      </c>
      <c r="C2559" s="1">
        <v>9.3227923627684968E-6</v>
      </c>
    </row>
    <row r="2560" spans="1:3" hidden="1">
      <c r="A2560" t="s">
        <v>5083</v>
      </c>
      <c r="B2560" s="3">
        <v>2</v>
      </c>
      <c r="C2560" s="1">
        <v>9.3227923627684968E-6</v>
      </c>
    </row>
    <row r="2561" spans="1:3" hidden="1">
      <c r="A2561" t="s">
        <v>5172</v>
      </c>
      <c r="B2561" s="3">
        <v>2</v>
      </c>
      <c r="C2561" s="1">
        <v>9.3227923627684968E-6</v>
      </c>
    </row>
    <row r="2562" spans="1:3" hidden="1">
      <c r="A2562" t="s">
        <v>3153</v>
      </c>
      <c r="B2562" s="3">
        <v>2</v>
      </c>
      <c r="C2562" s="1">
        <v>9.3227923627684968E-6</v>
      </c>
    </row>
    <row r="2563" spans="1:3" hidden="1">
      <c r="A2563" t="s">
        <v>4969</v>
      </c>
      <c r="B2563" s="3">
        <v>2</v>
      </c>
      <c r="C2563" s="1">
        <v>9.3227923627684968E-6</v>
      </c>
    </row>
    <row r="2564" spans="1:3" hidden="1">
      <c r="A2564" t="s">
        <v>3170</v>
      </c>
      <c r="B2564" s="3">
        <v>2</v>
      </c>
      <c r="C2564" s="1">
        <v>9.3227923627684968E-6</v>
      </c>
    </row>
    <row r="2565" spans="1:3" hidden="1">
      <c r="A2565" t="s">
        <v>4755</v>
      </c>
      <c r="B2565" s="3">
        <v>2</v>
      </c>
      <c r="C2565" s="1">
        <v>9.3227923627684968E-6</v>
      </c>
    </row>
    <row r="2566" spans="1:3" hidden="1">
      <c r="A2566" t="s">
        <v>5145</v>
      </c>
      <c r="B2566" s="3">
        <v>2</v>
      </c>
      <c r="C2566" s="1">
        <v>9.3227923627684968E-6</v>
      </c>
    </row>
    <row r="2567" spans="1:3" hidden="1">
      <c r="A2567" t="s">
        <v>3268</v>
      </c>
      <c r="B2567" s="3">
        <v>2</v>
      </c>
      <c r="C2567" s="1">
        <v>9.3227923627684968E-6</v>
      </c>
    </row>
    <row r="2568" spans="1:3" hidden="1">
      <c r="A2568" t="s">
        <v>4575</v>
      </c>
      <c r="B2568" s="3">
        <v>2</v>
      </c>
      <c r="C2568" s="1">
        <v>9.3227923627684968E-6</v>
      </c>
    </row>
    <row r="2569" spans="1:3" hidden="1">
      <c r="A2569" t="s">
        <v>4728</v>
      </c>
      <c r="B2569" s="3">
        <v>2</v>
      </c>
      <c r="C2569" s="1">
        <v>9.3227923627684968E-6</v>
      </c>
    </row>
    <row r="2570" spans="1:3" hidden="1">
      <c r="A2570" t="s">
        <v>5318</v>
      </c>
      <c r="B2570" s="3">
        <v>2</v>
      </c>
      <c r="C2570" s="1">
        <v>9.3227923627684968E-6</v>
      </c>
    </row>
    <row r="2571" spans="1:3" hidden="1">
      <c r="A2571" t="s">
        <v>4997</v>
      </c>
      <c r="B2571" s="3">
        <v>2</v>
      </c>
      <c r="C2571" s="1">
        <v>9.3227923627684968E-6</v>
      </c>
    </row>
    <row r="2572" spans="1:3" hidden="1">
      <c r="A2572" t="s">
        <v>4984</v>
      </c>
      <c r="B2572" s="3">
        <v>2</v>
      </c>
      <c r="C2572" s="1">
        <v>9.3227923627684968E-6</v>
      </c>
    </row>
    <row r="2573" spans="1:3" hidden="1">
      <c r="A2573" t="s">
        <v>5351</v>
      </c>
      <c r="B2573" s="3">
        <v>2</v>
      </c>
      <c r="C2573" s="1">
        <v>9.3227923627684968E-6</v>
      </c>
    </row>
    <row r="2574" spans="1:3" hidden="1">
      <c r="A2574" t="s">
        <v>3709</v>
      </c>
      <c r="B2574" s="3">
        <v>2</v>
      </c>
      <c r="C2574" s="1">
        <v>9.3227923627684968E-6</v>
      </c>
    </row>
    <row r="2575" spans="1:3" hidden="1">
      <c r="A2575" t="s">
        <v>3962</v>
      </c>
      <c r="B2575" s="3">
        <v>2</v>
      </c>
      <c r="C2575" s="1">
        <v>9.3227923627684968E-6</v>
      </c>
    </row>
    <row r="2576" spans="1:3" hidden="1">
      <c r="A2576" t="s">
        <v>5146</v>
      </c>
      <c r="B2576" s="3">
        <v>2</v>
      </c>
      <c r="C2576" s="1">
        <v>9.3227923627684968E-6</v>
      </c>
    </row>
    <row r="2577" spans="1:3" hidden="1">
      <c r="A2577" t="s">
        <v>4998</v>
      </c>
      <c r="B2577" s="3">
        <v>2</v>
      </c>
      <c r="C2577" s="1">
        <v>9.3227923627684968E-6</v>
      </c>
    </row>
    <row r="2578" spans="1:3" hidden="1">
      <c r="A2578" t="s">
        <v>4942</v>
      </c>
      <c r="B2578" s="3">
        <v>2</v>
      </c>
      <c r="C2578" s="1">
        <v>9.3227923627684968E-6</v>
      </c>
    </row>
    <row r="2579" spans="1:3" hidden="1">
      <c r="A2579" t="s">
        <v>3577</v>
      </c>
      <c r="B2579" s="3">
        <v>2</v>
      </c>
      <c r="C2579" s="1">
        <v>9.3227923627684968E-6</v>
      </c>
    </row>
    <row r="2580" spans="1:3" hidden="1">
      <c r="A2580" t="s">
        <v>5135</v>
      </c>
      <c r="B2580" s="3">
        <v>2</v>
      </c>
      <c r="C2580" s="1">
        <v>9.3227923627684968E-6</v>
      </c>
    </row>
    <row r="2581" spans="1:3" hidden="1">
      <c r="A2581" t="s">
        <v>3264</v>
      </c>
      <c r="B2581" s="3">
        <v>2</v>
      </c>
      <c r="C2581" s="1">
        <v>9.3227923627684968E-6</v>
      </c>
    </row>
    <row r="2582" spans="1:3" hidden="1">
      <c r="A2582" t="s">
        <v>4752</v>
      </c>
      <c r="B2582" s="3">
        <v>2</v>
      </c>
      <c r="C2582" s="1">
        <v>9.3227923627684968E-6</v>
      </c>
    </row>
    <row r="2583" spans="1:3" hidden="1">
      <c r="A2583" t="s">
        <v>4761</v>
      </c>
      <c r="B2583" s="3">
        <v>2</v>
      </c>
      <c r="C2583" s="1">
        <v>9.3227923627684968E-6</v>
      </c>
    </row>
    <row r="2584" spans="1:3" hidden="1">
      <c r="A2584" t="s">
        <v>5279</v>
      </c>
      <c r="B2584" s="3">
        <v>2</v>
      </c>
      <c r="C2584" s="1">
        <v>9.3227923627684968E-6</v>
      </c>
    </row>
    <row r="2585" spans="1:3" hidden="1">
      <c r="A2585" t="s">
        <v>3516</v>
      </c>
      <c r="B2585" s="3">
        <v>1</v>
      </c>
      <c r="C2585" s="1">
        <v>4.6613961813842484E-6</v>
      </c>
    </row>
    <row r="2586" spans="1:3" hidden="1">
      <c r="A2586" t="s">
        <v>5367</v>
      </c>
      <c r="B2586" s="3">
        <v>1</v>
      </c>
      <c r="C2586" s="1">
        <v>4.6613961813842484E-6</v>
      </c>
    </row>
    <row r="2587" spans="1:3" hidden="1">
      <c r="A2587" t="s">
        <v>3349</v>
      </c>
      <c r="B2587" s="3">
        <v>1</v>
      </c>
      <c r="C2587" s="1">
        <v>4.6613961813842484E-6</v>
      </c>
    </row>
    <row r="2588" spans="1:3" hidden="1">
      <c r="A2588" t="s">
        <v>2889</v>
      </c>
      <c r="B2588" s="3">
        <v>1</v>
      </c>
      <c r="C2588" s="1">
        <v>4.6613961813842484E-6</v>
      </c>
    </row>
    <row r="2589" spans="1:3" hidden="1">
      <c r="A2589" t="s">
        <v>3130</v>
      </c>
      <c r="B2589" s="3">
        <v>1</v>
      </c>
      <c r="C2589" s="1">
        <v>4.6613961813842484E-6</v>
      </c>
    </row>
    <row r="2590" spans="1:3" hidden="1">
      <c r="A2590" t="s">
        <v>5368</v>
      </c>
      <c r="B2590" s="3">
        <v>1</v>
      </c>
      <c r="C2590" s="1">
        <v>4.6613961813842484E-6</v>
      </c>
    </row>
    <row r="2591" spans="1:3" hidden="1">
      <c r="A2591" t="s">
        <v>3523</v>
      </c>
      <c r="B2591" s="3">
        <v>1</v>
      </c>
      <c r="C2591" s="1">
        <v>4.6613961813842484E-6</v>
      </c>
    </row>
    <row r="2592" spans="1:3" hidden="1">
      <c r="A2592" t="s">
        <v>5008</v>
      </c>
      <c r="B2592" s="3">
        <v>1</v>
      </c>
      <c r="C2592" s="1">
        <v>4.6613961813842484E-6</v>
      </c>
    </row>
    <row r="2593" spans="1:3" hidden="1">
      <c r="A2593" t="s">
        <v>4402</v>
      </c>
      <c r="B2593" s="3">
        <v>1</v>
      </c>
      <c r="C2593" s="1">
        <v>4.6613961813842484E-6</v>
      </c>
    </row>
    <row r="2594" spans="1:3" hidden="1">
      <c r="A2594" t="s">
        <v>4368</v>
      </c>
      <c r="B2594" s="3">
        <v>1</v>
      </c>
      <c r="C2594" s="1">
        <v>4.6613961813842484E-6</v>
      </c>
    </row>
    <row r="2595" spans="1:3" hidden="1">
      <c r="A2595" t="s">
        <v>4940</v>
      </c>
      <c r="B2595" s="3">
        <v>1</v>
      </c>
      <c r="C2595" s="1">
        <v>4.6613961813842484E-6</v>
      </c>
    </row>
    <row r="2596" spans="1:3" hidden="1">
      <c r="A2596" t="s">
        <v>4410</v>
      </c>
      <c r="B2596" s="3">
        <v>1</v>
      </c>
      <c r="C2596" s="1">
        <v>4.6613961813842484E-6</v>
      </c>
    </row>
    <row r="2597" spans="1:3" hidden="1">
      <c r="A2597" t="s">
        <v>4924</v>
      </c>
      <c r="B2597" s="3">
        <v>1</v>
      </c>
      <c r="C2597" s="1">
        <v>4.6613961813842484E-6</v>
      </c>
    </row>
    <row r="2598" spans="1:3" hidden="1">
      <c r="A2598" t="s">
        <v>3540</v>
      </c>
      <c r="B2598" s="3">
        <v>1</v>
      </c>
      <c r="C2598" s="1">
        <v>4.6613961813842484E-6</v>
      </c>
    </row>
    <row r="2599" spans="1:3" hidden="1">
      <c r="A2599" t="s">
        <v>3520</v>
      </c>
      <c r="B2599" s="3">
        <v>1</v>
      </c>
      <c r="C2599" s="1">
        <v>4.6613961813842484E-6</v>
      </c>
    </row>
    <row r="2600" spans="1:3" hidden="1">
      <c r="A2600" t="s">
        <v>4370</v>
      </c>
      <c r="B2600" s="3">
        <v>1</v>
      </c>
      <c r="C2600" s="1">
        <v>4.6613961813842484E-6</v>
      </c>
    </row>
    <row r="2601" spans="1:3" hidden="1">
      <c r="A2601" t="s">
        <v>4378</v>
      </c>
      <c r="B2601" s="3">
        <v>1</v>
      </c>
      <c r="C2601" s="1">
        <v>4.6613961813842484E-6</v>
      </c>
    </row>
    <row r="2602" spans="1:3" hidden="1">
      <c r="A2602" t="s">
        <v>4394</v>
      </c>
      <c r="B2602" s="3">
        <v>1</v>
      </c>
      <c r="C2602" s="1">
        <v>4.6613961813842484E-6</v>
      </c>
    </row>
    <row r="2603" spans="1:3" hidden="1">
      <c r="A2603" t="s">
        <v>3049</v>
      </c>
      <c r="B2603" s="3">
        <v>1</v>
      </c>
      <c r="C2603" s="1">
        <v>4.6613961813842484E-6</v>
      </c>
    </row>
    <row r="2604" spans="1:3" hidden="1">
      <c r="A2604" t="s">
        <v>4411</v>
      </c>
      <c r="B2604" s="3">
        <v>1</v>
      </c>
      <c r="C2604" s="1">
        <v>4.6613961813842484E-6</v>
      </c>
    </row>
    <row r="2605" spans="1:3" hidden="1">
      <c r="A2605" t="s">
        <v>5314</v>
      </c>
      <c r="B2605" s="3">
        <v>1</v>
      </c>
      <c r="C2605" s="1">
        <v>4.6613961813842484E-6</v>
      </c>
    </row>
    <row r="2606" spans="1:3" hidden="1">
      <c r="A2606" t="s">
        <v>4412</v>
      </c>
      <c r="B2606" s="3">
        <v>1</v>
      </c>
      <c r="C2606" s="1">
        <v>4.6613961813842484E-6</v>
      </c>
    </row>
    <row r="2607" spans="1:3" hidden="1">
      <c r="A2607" t="s">
        <v>3507</v>
      </c>
      <c r="B2607" s="3">
        <v>1</v>
      </c>
      <c r="C2607" s="1">
        <v>4.6613961813842484E-6</v>
      </c>
    </row>
    <row r="2608" spans="1:3" hidden="1">
      <c r="A2608" t="s">
        <v>3685</v>
      </c>
      <c r="B2608" s="3">
        <v>1</v>
      </c>
      <c r="C2608" s="1">
        <v>4.6613961813842484E-6</v>
      </c>
    </row>
    <row r="2609" spans="1:3" hidden="1">
      <c r="A2609" t="s">
        <v>5329</v>
      </c>
      <c r="B2609" s="3">
        <v>1</v>
      </c>
      <c r="C2609" s="1">
        <v>4.6613961813842484E-6</v>
      </c>
    </row>
    <row r="2610" spans="1:3" hidden="1">
      <c r="A2610" t="s">
        <v>4491</v>
      </c>
      <c r="B2610" s="3">
        <v>1</v>
      </c>
      <c r="C2610" s="1">
        <v>4.6613961813842484E-6</v>
      </c>
    </row>
    <row r="2611" spans="1:3" hidden="1">
      <c r="A2611" t="s">
        <v>4406</v>
      </c>
      <c r="B2611" s="3">
        <v>1</v>
      </c>
      <c r="C2611" s="1">
        <v>4.6613961813842484E-6</v>
      </c>
    </row>
    <row r="2612" spans="1:3" hidden="1">
      <c r="A2612" t="s">
        <v>3552</v>
      </c>
      <c r="B2612" s="3">
        <v>1</v>
      </c>
      <c r="C2612" s="1">
        <v>4.6613961813842484E-6</v>
      </c>
    </row>
    <row r="2613" spans="1:3" hidden="1">
      <c r="A2613" t="s">
        <v>5095</v>
      </c>
      <c r="B2613" s="3">
        <v>1</v>
      </c>
      <c r="C2613" s="1">
        <v>4.6613961813842484E-6</v>
      </c>
    </row>
    <row r="2614" spans="1:3" hidden="1">
      <c r="A2614" t="s">
        <v>3541</v>
      </c>
      <c r="B2614" s="3">
        <v>1</v>
      </c>
      <c r="C2614" s="1">
        <v>4.6613961813842484E-6</v>
      </c>
    </row>
    <row r="2615" spans="1:3" hidden="1">
      <c r="A2615" t="s">
        <v>2776</v>
      </c>
      <c r="B2615" s="3">
        <v>1</v>
      </c>
      <c r="C2615" s="1">
        <v>4.6613961813842484E-6</v>
      </c>
    </row>
    <row r="2616" spans="1:3" hidden="1">
      <c r="A2616" t="s">
        <v>4933</v>
      </c>
      <c r="B2616" s="3">
        <v>1</v>
      </c>
      <c r="C2616" s="1">
        <v>4.6613961813842484E-6</v>
      </c>
    </row>
    <row r="2617" spans="1:3" hidden="1">
      <c r="A2617" t="s">
        <v>2867</v>
      </c>
      <c r="B2617" s="3">
        <v>1</v>
      </c>
      <c r="C2617" s="1">
        <v>4.6613961813842484E-6</v>
      </c>
    </row>
    <row r="2618" spans="1:3" hidden="1">
      <c r="A2618" t="s">
        <v>4413</v>
      </c>
      <c r="B2618" s="3">
        <v>1</v>
      </c>
      <c r="C2618" s="1">
        <v>4.6613961813842484E-6</v>
      </c>
    </row>
    <row r="2619" spans="1:3" hidden="1">
      <c r="A2619" t="s">
        <v>5038</v>
      </c>
      <c r="B2619" s="3">
        <v>1</v>
      </c>
      <c r="C2619" s="1">
        <v>4.6613961813842484E-6</v>
      </c>
    </row>
    <row r="2620" spans="1:3" hidden="1">
      <c r="A2620" t="s">
        <v>3025</v>
      </c>
      <c r="B2620" s="3">
        <v>1</v>
      </c>
      <c r="C2620" s="1">
        <v>4.6613961813842484E-6</v>
      </c>
    </row>
    <row r="2621" spans="1:3" hidden="1">
      <c r="A2621" t="s">
        <v>5312</v>
      </c>
      <c r="B2621" s="3">
        <v>1</v>
      </c>
      <c r="C2621" s="1">
        <v>4.6613961813842484E-6</v>
      </c>
    </row>
    <row r="2622" spans="1:3" hidden="1">
      <c r="A2622" t="s">
        <v>3336</v>
      </c>
      <c r="B2622" s="3">
        <v>1</v>
      </c>
      <c r="C2622" s="1">
        <v>4.6613961813842484E-6</v>
      </c>
    </row>
    <row r="2623" spans="1:3" hidden="1">
      <c r="A2623" t="s">
        <v>3127</v>
      </c>
      <c r="B2623" s="3">
        <v>1</v>
      </c>
      <c r="C2623" s="1">
        <v>4.6613961813842484E-6</v>
      </c>
    </row>
    <row r="2624" spans="1:3" hidden="1">
      <c r="A2624" t="s">
        <v>4414</v>
      </c>
      <c r="B2624" s="3">
        <v>1</v>
      </c>
      <c r="C2624" s="1">
        <v>4.6613961813842484E-6</v>
      </c>
    </row>
    <row r="2625" spans="1:3" hidden="1">
      <c r="A2625" t="s">
        <v>5065</v>
      </c>
      <c r="B2625" s="3">
        <v>1</v>
      </c>
      <c r="C2625" s="1">
        <v>4.6613961813842484E-6</v>
      </c>
    </row>
    <row r="2626" spans="1:3" hidden="1">
      <c r="A2626" t="s">
        <v>2916</v>
      </c>
      <c r="B2626" s="3">
        <v>1</v>
      </c>
      <c r="C2626" s="1">
        <v>4.6613961813842484E-6</v>
      </c>
    </row>
    <row r="2627" spans="1:3" hidden="1">
      <c r="A2627" t="s">
        <v>5101</v>
      </c>
      <c r="B2627" s="3">
        <v>1</v>
      </c>
      <c r="C2627" s="1">
        <v>4.6613961813842484E-6</v>
      </c>
    </row>
    <row r="2628" spans="1:3" hidden="1">
      <c r="A2628" t="s">
        <v>2906</v>
      </c>
      <c r="B2628" s="3">
        <v>1</v>
      </c>
      <c r="C2628" s="1">
        <v>4.6613961813842484E-6</v>
      </c>
    </row>
    <row r="2629" spans="1:3" hidden="1">
      <c r="A2629" t="s">
        <v>2806</v>
      </c>
      <c r="B2629" s="3">
        <v>1</v>
      </c>
      <c r="C2629" s="1">
        <v>4.6613961813842484E-6</v>
      </c>
    </row>
    <row r="2630" spans="1:3" hidden="1">
      <c r="A2630" t="s">
        <v>5259</v>
      </c>
      <c r="B2630" s="3">
        <v>1</v>
      </c>
      <c r="C2630" s="1">
        <v>4.6613961813842484E-6</v>
      </c>
    </row>
    <row r="2631" spans="1:3" hidden="1">
      <c r="A2631" t="s">
        <v>4403</v>
      </c>
      <c r="B2631" s="3">
        <v>1</v>
      </c>
      <c r="C2631" s="1">
        <v>4.6613961813842484E-6</v>
      </c>
    </row>
    <row r="2632" spans="1:3" hidden="1">
      <c r="A2632" t="s">
        <v>4416</v>
      </c>
      <c r="B2632" s="3">
        <v>1</v>
      </c>
      <c r="C2632" s="1">
        <v>4.6613961813842484E-6</v>
      </c>
    </row>
    <row r="2633" spans="1:3" hidden="1">
      <c r="A2633" t="s">
        <v>3508</v>
      </c>
      <c r="B2633" s="3">
        <v>1</v>
      </c>
      <c r="C2633" s="1">
        <v>4.6613961813842484E-6</v>
      </c>
    </row>
    <row r="2634" spans="1:3" hidden="1">
      <c r="A2634" t="s">
        <v>5317</v>
      </c>
      <c r="B2634" s="3">
        <v>1</v>
      </c>
      <c r="C2634" s="1">
        <v>4.6613961813842484E-6</v>
      </c>
    </row>
    <row r="2635" spans="1:3" hidden="1">
      <c r="A2635" t="s">
        <v>5328</v>
      </c>
      <c r="B2635" s="3">
        <v>1</v>
      </c>
      <c r="C2635" s="1">
        <v>4.6613961813842484E-6</v>
      </c>
    </row>
    <row r="2636" spans="1:3" hidden="1">
      <c r="A2636" t="s">
        <v>3124</v>
      </c>
      <c r="B2636" s="3">
        <v>1</v>
      </c>
      <c r="C2636" s="1">
        <v>4.6613961813842484E-6</v>
      </c>
    </row>
    <row r="2637" spans="1:3" hidden="1">
      <c r="A2637" t="s">
        <v>4923</v>
      </c>
      <c r="B2637" s="3">
        <v>1</v>
      </c>
      <c r="C2637" s="1">
        <v>4.6613961813842484E-6</v>
      </c>
    </row>
    <row r="2638" spans="1:3" hidden="1">
      <c r="A2638" t="s">
        <v>5178</v>
      </c>
      <c r="B2638" s="3">
        <v>1</v>
      </c>
      <c r="C2638" s="1">
        <v>4.6613961813842484E-6</v>
      </c>
    </row>
    <row r="2639" spans="1:3" hidden="1">
      <c r="A2639" t="s">
        <v>5093</v>
      </c>
      <c r="B2639" s="3">
        <v>1</v>
      </c>
      <c r="C2639" s="1">
        <v>4.6613961813842484E-6</v>
      </c>
    </row>
    <row r="2640" spans="1:3" hidden="1">
      <c r="A2640" t="s">
        <v>5263</v>
      </c>
      <c r="B2640" s="3">
        <v>1</v>
      </c>
      <c r="C2640" s="1">
        <v>4.6613961813842484E-6</v>
      </c>
    </row>
    <row r="2641" spans="1:3" hidden="1">
      <c r="A2641" t="s">
        <v>5094</v>
      </c>
      <c r="B2641" s="3">
        <v>1</v>
      </c>
      <c r="C2641" s="1">
        <v>4.6613961813842484E-6</v>
      </c>
    </row>
    <row r="2642" spans="1:3" hidden="1">
      <c r="A2642" t="s">
        <v>5264</v>
      </c>
      <c r="B2642" s="3">
        <v>1</v>
      </c>
      <c r="C2642" s="1">
        <v>4.6613961813842484E-6</v>
      </c>
    </row>
    <row r="2643" spans="1:3" hidden="1">
      <c r="A2643" t="s">
        <v>4925</v>
      </c>
      <c r="B2643" s="3">
        <v>1</v>
      </c>
      <c r="C2643" s="1">
        <v>4.6613961813842484E-6</v>
      </c>
    </row>
    <row r="2644" spans="1:3" hidden="1">
      <c r="A2644" t="s">
        <v>4417</v>
      </c>
      <c r="B2644" s="3">
        <v>1</v>
      </c>
      <c r="C2644" s="1">
        <v>4.6613961813842484E-6</v>
      </c>
    </row>
    <row r="2645" spans="1:3" hidden="1">
      <c r="A2645" t="s">
        <v>3133</v>
      </c>
      <c r="B2645" s="3">
        <v>1</v>
      </c>
      <c r="C2645" s="1">
        <v>4.6613961813842484E-6</v>
      </c>
    </row>
    <row r="2646" spans="1:3" hidden="1">
      <c r="A2646" t="s">
        <v>3957</v>
      </c>
      <c r="B2646" s="3">
        <v>1</v>
      </c>
      <c r="C2646" s="1">
        <v>4.6613961813842484E-6</v>
      </c>
    </row>
    <row r="2647" spans="1:3" hidden="1">
      <c r="A2647" t="s">
        <v>3319</v>
      </c>
      <c r="B2647" s="3">
        <v>1</v>
      </c>
      <c r="C2647" s="1">
        <v>4.6613961813842484E-6</v>
      </c>
    </row>
    <row r="2648" spans="1:3" hidden="1">
      <c r="A2648" t="s">
        <v>5179</v>
      </c>
      <c r="B2648" s="3">
        <v>1</v>
      </c>
      <c r="C2648" s="1">
        <v>4.6613961813842484E-6</v>
      </c>
    </row>
    <row r="2649" spans="1:3" hidden="1">
      <c r="A2649" t="s">
        <v>2777</v>
      </c>
      <c r="B2649" s="3">
        <v>1</v>
      </c>
      <c r="C2649" s="1">
        <v>4.6613961813842484E-6</v>
      </c>
    </row>
    <row r="2650" spans="1:3" hidden="1">
      <c r="A2650" t="s">
        <v>2846</v>
      </c>
      <c r="B2650" s="3">
        <v>1</v>
      </c>
      <c r="C2650" s="1">
        <v>4.6613961813842484E-6</v>
      </c>
    </row>
    <row r="2651" spans="1:3" hidden="1">
      <c r="A2651" t="s">
        <v>3521</v>
      </c>
      <c r="B2651" s="3">
        <v>1</v>
      </c>
      <c r="C2651" s="1">
        <v>4.6613961813842484E-6</v>
      </c>
    </row>
    <row r="2652" spans="1:3" hidden="1">
      <c r="A2652" t="s">
        <v>2774</v>
      </c>
      <c r="B2652" s="3">
        <v>1</v>
      </c>
      <c r="C2652" s="1">
        <v>4.6613961813842484E-6</v>
      </c>
    </row>
    <row r="2653" spans="1:3" hidden="1">
      <c r="A2653" t="s">
        <v>4390</v>
      </c>
      <c r="B2653" s="3">
        <v>1</v>
      </c>
      <c r="C2653" s="1">
        <v>4.6613961813842484E-6</v>
      </c>
    </row>
    <row r="2654" spans="1:3" hidden="1">
      <c r="A2654" t="s">
        <v>3042</v>
      </c>
      <c r="B2654" s="3">
        <v>1</v>
      </c>
      <c r="C2654" s="1">
        <v>4.6613961813842484E-6</v>
      </c>
    </row>
    <row r="2655" spans="1:3" hidden="1">
      <c r="A2655" t="s">
        <v>3006</v>
      </c>
      <c r="B2655" s="3">
        <v>1</v>
      </c>
      <c r="C2655" s="1">
        <v>4.6613961813842484E-6</v>
      </c>
    </row>
    <row r="2656" spans="1:3" hidden="1">
      <c r="A2656" t="s">
        <v>3345</v>
      </c>
      <c r="B2656" s="3">
        <v>1</v>
      </c>
      <c r="C2656" s="1">
        <v>4.6613961813842484E-6</v>
      </c>
    </row>
    <row r="2657" spans="1:3" hidden="1">
      <c r="A2657" t="s">
        <v>5039</v>
      </c>
      <c r="B2657" s="3">
        <v>1</v>
      </c>
      <c r="C2657" s="1">
        <v>4.6613961813842484E-6</v>
      </c>
    </row>
    <row r="2658" spans="1:3" hidden="1">
      <c r="A2658" t="s">
        <v>2894</v>
      </c>
      <c r="B2658" s="3">
        <v>1</v>
      </c>
      <c r="C2658" s="1">
        <v>4.6613961813842484E-6</v>
      </c>
    </row>
    <row r="2659" spans="1:3" hidden="1">
      <c r="A2659" t="s">
        <v>3526</v>
      </c>
      <c r="B2659" s="3">
        <v>1</v>
      </c>
      <c r="C2659" s="1">
        <v>4.6613961813842484E-6</v>
      </c>
    </row>
    <row r="2660" spans="1:3" hidden="1">
      <c r="A2660" t="s">
        <v>2768</v>
      </c>
      <c r="B2660" s="3">
        <v>1</v>
      </c>
      <c r="C2660" s="1">
        <v>4.6613961813842484E-6</v>
      </c>
    </row>
    <row r="2661" spans="1:3" hidden="1">
      <c r="A2661" t="s">
        <v>2891</v>
      </c>
      <c r="B2661" s="3">
        <v>1</v>
      </c>
      <c r="C2661" s="1">
        <v>4.6613961813842484E-6</v>
      </c>
    </row>
    <row r="2662" spans="1:3" hidden="1">
      <c r="A2662" t="s">
        <v>3546</v>
      </c>
      <c r="B2662" s="3">
        <v>1</v>
      </c>
      <c r="C2662" s="1">
        <v>4.6613961813842484E-6</v>
      </c>
    </row>
    <row r="2663" spans="1:3" hidden="1">
      <c r="A2663" t="s">
        <v>3492</v>
      </c>
      <c r="B2663" s="3">
        <v>1</v>
      </c>
      <c r="C2663" s="1">
        <v>4.6613961813842484E-6</v>
      </c>
    </row>
    <row r="2664" spans="1:3" hidden="1">
      <c r="A2664" t="s">
        <v>5301</v>
      </c>
      <c r="B2664" s="3">
        <v>1</v>
      </c>
      <c r="C2664" s="1">
        <v>4.6613961813842484E-6</v>
      </c>
    </row>
    <row r="2665" spans="1:3" hidden="1">
      <c r="A2665" t="s">
        <v>3793</v>
      </c>
      <c r="B2665" s="3">
        <v>1</v>
      </c>
      <c r="C2665" s="1">
        <v>4.6613961813842484E-6</v>
      </c>
    </row>
    <row r="2666" spans="1:3" hidden="1">
      <c r="A2666" t="s">
        <v>4790</v>
      </c>
      <c r="B2666" s="3">
        <v>1</v>
      </c>
      <c r="C2666" s="1">
        <v>4.6613961813842484E-6</v>
      </c>
    </row>
    <row r="2667" spans="1:3" hidden="1">
      <c r="A2667" t="s">
        <v>2813</v>
      </c>
      <c r="B2667" s="3">
        <v>1</v>
      </c>
      <c r="C2667" s="1">
        <v>4.6613961813842484E-6</v>
      </c>
    </row>
    <row r="2668" spans="1:3" hidden="1">
      <c r="A2668" t="s">
        <v>3452</v>
      </c>
      <c r="B2668" s="3">
        <v>1</v>
      </c>
      <c r="C2668" s="1">
        <v>4.6613961813842484E-6</v>
      </c>
    </row>
    <row r="2669" spans="1:3" hidden="1">
      <c r="A2669" t="s">
        <v>3792</v>
      </c>
      <c r="B2669" s="3">
        <v>1</v>
      </c>
      <c r="C2669" s="1">
        <v>4.6613961813842484E-6</v>
      </c>
    </row>
    <row r="2670" spans="1:3" hidden="1">
      <c r="A2670" t="s">
        <v>3643</v>
      </c>
      <c r="B2670" s="3">
        <v>1</v>
      </c>
      <c r="C2670" s="1">
        <v>4.6613961813842484E-6</v>
      </c>
    </row>
    <row r="2671" spans="1:3" hidden="1">
      <c r="A2671" t="s">
        <v>4469</v>
      </c>
      <c r="B2671" s="3">
        <v>1</v>
      </c>
      <c r="C2671" s="1">
        <v>4.6613961813842484E-6</v>
      </c>
    </row>
    <row r="2672" spans="1:3" hidden="1">
      <c r="A2672" t="s">
        <v>2462</v>
      </c>
      <c r="B2672" s="3">
        <v>1</v>
      </c>
      <c r="C2672" s="1">
        <v>4.6613961813842484E-6</v>
      </c>
    </row>
    <row r="2673" spans="1:3" hidden="1">
      <c r="A2673" t="s">
        <v>4164</v>
      </c>
      <c r="B2673" s="3">
        <v>1</v>
      </c>
      <c r="C2673" s="1">
        <v>4.6613961813842484E-6</v>
      </c>
    </row>
    <row r="2674" spans="1:3" hidden="1">
      <c r="A2674" t="s">
        <v>4253</v>
      </c>
      <c r="B2674" s="3">
        <v>1</v>
      </c>
      <c r="C2674" s="1">
        <v>4.6613961813842484E-6</v>
      </c>
    </row>
    <row r="2675" spans="1:3" hidden="1">
      <c r="A2675" t="s">
        <v>3644</v>
      </c>
      <c r="B2675" s="3">
        <v>1</v>
      </c>
      <c r="C2675" s="1">
        <v>4.6613961813842484E-6</v>
      </c>
    </row>
    <row r="2676" spans="1:3" hidden="1">
      <c r="A2676" t="s">
        <v>4254</v>
      </c>
      <c r="B2676" s="3">
        <v>1</v>
      </c>
      <c r="C2676" s="1">
        <v>4.6613961813842484E-6</v>
      </c>
    </row>
    <row r="2677" spans="1:3" hidden="1">
      <c r="A2677" t="s">
        <v>3655</v>
      </c>
      <c r="B2677" s="3">
        <v>1</v>
      </c>
      <c r="C2677" s="1">
        <v>4.6613961813842484E-6</v>
      </c>
    </row>
    <row r="2678" spans="1:3" hidden="1">
      <c r="A2678" t="s">
        <v>2463</v>
      </c>
      <c r="B2678" s="3">
        <v>1</v>
      </c>
      <c r="C2678" s="1">
        <v>4.6613961813842484E-6</v>
      </c>
    </row>
    <row r="2679" spans="1:3" hidden="1">
      <c r="A2679" t="s">
        <v>5205</v>
      </c>
      <c r="B2679" s="3">
        <v>1</v>
      </c>
      <c r="C2679" s="1">
        <v>4.6613961813842484E-6</v>
      </c>
    </row>
    <row r="2680" spans="1:3" hidden="1">
      <c r="A2680" t="s">
        <v>3794</v>
      </c>
      <c r="B2680" s="3">
        <v>1</v>
      </c>
      <c r="C2680" s="1">
        <v>4.6613961813842484E-6</v>
      </c>
    </row>
    <row r="2681" spans="1:3" hidden="1">
      <c r="A2681" t="s">
        <v>5204</v>
      </c>
      <c r="B2681" s="3">
        <v>1</v>
      </c>
      <c r="C2681" s="1">
        <v>4.6613961813842484E-6</v>
      </c>
    </row>
    <row r="2682" spans="1:3" hidden="1">
      <c r="A2682" t="s">
        <v>4206</v>
      </c>
      <c r="B2682" s="3">
        <v>1</v>
      </c>
      <c r="C2682" s="1">
        <v>4.6613961813842484E-6</v>
      </c>
    </row>
    <row r="2683" spans="1:3" hidden="1">
      <c r="A2683" t="s">
        <v>4465</v>
      </c>
      <c r="B2683" s="3">
        <v>1</v>
      </c>
      <c r="C2683" s="1">
        <v>4.6613961813842484E-6</v>
      </c>
    </row>
    <row r="2684" spans="1:3" hidden="1">
      <c r="A2684" t="s">
        <v>4487</v>
      </c>
      <c r="B2684" s="3">
        <v>1</v>
      </c>
      <c r="C2684" s="1">
        <v>4.6613961813842484E-6</v>
      </c>
    </row>
    <row r="2685" spans="1:3" hidden="1">
      <c r="A2685" t="s">
        <v>4240</v>
      </c>
      <c r="B2685" s="3">
        <v>1</v>
      </c>
      <c r="C2685" s="1">
        <v>4.6613961813842484E-6</v>
      </c>
    </row>
    <row r="2686" spans="1:3" hidden="1">
      <c r="A2686" t="s">
        <v>4223</v>
      </c>
      <c r="B2686" s="3">
        <v>1</v>
      </c>
      <c r="C2686" s="1">
        <v>4.6613961813842484E-6</v>
      </c>
    </row>
    <row r="2687" spans="1:3" hidden="1">
      <c r="A2687" t="s">
        <v>4126</v>
      </c>
      <c r="B2687" s="3">
        <v>1</v>
      </c>
      <c r="C2687" s="1">
        <v>4.6613961813842484E-6</v>
      </c>
    </row>
    <row r="2688" spans="1:3" hidden="1">
      <c r="A2688" t="s">
        <v>5202</v>
      </c>
      <c r="B2688" s="3">
        <v>1</v>
      </c>
      <c r="C2688" s="1">
        <v>4.6613961813842484E-6</v>
      </c>
    </row>
    <row r="2689" spans="1:3" hidden="1">
      <c r="A2689" t="s">
        <v>4245</v>
      </c>
      <c r="B2689" s="3">
        <v>1</v>
      </c>
      <c r="C2689" s="1">
        <v>4.6613961813842484E-6</v>
      </c>
    </row>
    <row r="2690" spans="1:3" hidden="1">
      <c r="A2690" t="s">
        <v>4266</v>
      </c>
      <c r="B2690" s="3">
        <v>1</v>
      </c>
      <c r="C2690" s="1">
        <v>4.6613961813842484E-6</v>
      </c>
    </row>
    <row r="2691" spans="1:3" hidden="1">
      <c r="A2691" t="s">
        <v>5297</v>
      </c>
      <c r="B2691" s="3">
        <v>1</v>
      </c>
      <c r="C2691" s="1">
        <v>4.6613961813842484E-6</v>
      </c>
    </row>
    <row r="2692" spans="1:3" hidden="1">
      <c r="A2692" t="s">
        <v>5295</v>
      </c>
      <c r="B2692" s="3">
        <v>1</v>
      </c>
      <c r="C2692" s="1">
        <v>4.6613961813842484E-6</v>
      </c>
    </row>
    <row r="2693" spans="1:3" hidden="1">
      <c r="A2693" t="s">
        <v>2510</v>
      </c>
      <c r="B2693" s="3">
        <v>1</v>
      </c>
      <c r="C2693" s="1">
        <v>4.6613961813842484E-6</v>
      </c>
    </row>
    <row r="2694" spans="1:3" hidden="1">
      <c r="A2694" t="s">
        <v>3773</v>
      </c>
      <c r="B2694" s="3">
        <v>1</v>
      </c>
      <c r="C2694" s="1">
        <v>4.6613961813842484E-6</v>
      </c>
    </row>
    <row r="2695" spans="1:3" hidden="1">
      <c r="A2695" t="s">
        <v>4168</v>
      </c>
      <c r="B2695" s="3">
        <v>1</v>
      </c>
      <c r="C2695" s="1">
        <v>4.6613961813842484E-6</v>
      </c>
    </row>
    <row r="2696" spans="1:3" hidden="1">
      <c r="A2696" t="s">
        <v>5109</v>
      </c>
      <c r="B2696" s="3">
        <v>1</v>
      </c>
      <c r="C2696" s="1">
        <v>4.6613961813842484E-6</v>
      </c>
    </row>
    <row r="2697" spans="1:3" hidden="1">
      <c r="A2697" t="s">
        <v>3789</v>
      </c>
      <c r="B2697" s="3">
        <v>1</v>
      </c>
      <c r="C2697" s="1">
        <v>4.6613961813842484E-6</v>
      </c>
    </row>
    <row r="2698" spans="1:3" hidden="1">
      <c r="A2698" t="s">
        <v>4485</v>
      </c>
      <c r="B2698" s="3">
        <v>1</v>
      </c>
      <c r="C2698" s="1">
        <v>4.6613961813842484E-6</v>
      </c>
    </row>
    <row r="2699" spans="1:3" hidden="1">
      <c r="A2699" t="s">
        <v>4462</v>
      </c>
      <c r="B2699" s="3">
        <v>1</v>
      </c>
      <c r="C2699" s="1">
        <v>4.6613961813842484E-6</v>
      </c>
    </row>
    <row r="2700" spans="1:3" hidden="1">
      <c r="A2700" t="s">
        <v>2479</v>
      </c>
      <c r="B2700" s="3">
        <v>1</v>
      </c>
      <c r="C2700" s="1">
        <v>4.6613961813842484E-6</v>
      </c>
    </row>
    <row r="2701" spans="1:3" hidden="1">
      <c r="A2701" t="s">
        <v>4169</v>
      </c>
      <c r="B2701" s="3">
        <v>1</v>
      </c>
      <c r="C2701" s="1">
        <v>4.6613961813842484E-6</v>
      </c>
    </row>
    <row r="2702" spans="1:3" hidden="1">
      <c r="A2702" t="s">
        <v>5294</v>
      </c>
      <c r="B2702" s="3">
        <v>1</v>
      </c>
      <c r="C2702" s="1">
        <v>4.6613961813842484E-6</v>
      </c>
    </row>
    <row r="2703" spans="1:3" hidden="1">
      <c r="A2703" t="s">
        <v>3461</v>
      </c>
      <c r="B2703" s="3">
        <v>1</v>
      </c>
      <c r="C2703" s="1">
        <v>4.6613961813842484E-6</v>
      </c>
    </row>
    <row r="2704" spans="1:3" hidden="1">
      <c r="A2704" t="s">
        <v>5302</v>
      </c>
      <c r="B2704" s="3">
        <v>1</v>
      </c>
      <c r="C2704" s="1">
        <v>4.6613961813842484E-6</v>
      </c>
    </row>
    <row r="2705" spans="1:3" hidden="1">
      <c r="A2705" t="s">
        <v>3894</v>
      </c>
      <c r="B2705" s="3">
        <v>1</v>
      </c>
      <c r="C2705" s="1">
        <v>4.6613961813842484E-6</v>
      </c>
    </row>
    <row r="2706" spans="1:3" hidden="1">
      <c r="A2706" t="s">
        <v>3470</v>
      </c>
      <c r="B2706" s="3">
        <v>1</v>
      </c>
      <c r="C2706" s="1">
        <v>4.6613961813842484E-6</v>
      </c>
    </row>
    <row r="2707" spans="1:3" hidden="1">
      <c r="A2707" t="s">
        <v>3401</v>
      </c>
      <c r="B2707" s="3">
        <v>1</v>
      </c>
      <c r="C2707" s="1">
        <v>4.6613961813842484E-6</v>
      </c>
    </row>
    <row r="2708" spans="1:3" hidden="1">
      <c r="A2708" t="s">
        <v>3457</v>
      </c>
      <c r="B2708" s="3">
        <v>1</v>
      </c>
      <c r="C2708" s="1">
        <v>4.6613961813842484E-6</v>
      </c>
    </row>
    <row r="2709" spans="1:3" hidden="1">
      <c r="A2709" t="s">
        <v>5201</v>
      </c>
      <c r="B2709" s="3">
        <v>1</v>
      </c>
      <c r="C2709" s="1">
        <v>4.6613961813842484E-6</v>
      </c>
    </row>
    <row r="2710" spans="1:3" hidden="1">
      <c r="A2710" t="s">
        <v>4140</v>
      </c>
      <c r="B2710" s="3">
        <v>1</v>
      </c>
      <c r="C2710" s="1">
        <v>4.6613961813842484E-6</v>
      </c>
    </row>
    <row r="2711" spans="1:3" hidden="1">
      <c r="A2711" t="s">
        <v>4241</v>
      </c>
      <c r="B2711" s="3">
        <v>1</v>
      </c>
      <c r="C2711" s="1">
        <v>4.6613961813842484E-6</v>
      </c>
    </row>
    <row r="2712" spans="1:3" hidden="1">
      <c r="A2712" t="s">
        <v>5303</v>
      </c>
      <c r="B2712" s="3">
        <v>1</v>
      </c>
      <c r="C2712" s="1">
        <v>4.6613961813842484E-6</v>
      </c>
    </row>
    <row r="2713" spans="1:3" hidden="1">
      <c r="A2713" t="s">
        <v>4242</v>
      </c>
      <c r="B2713" s="3">
        <v>1</v>
      </c>
      <c r="C2713" s="1">
        <v>4.6613961813842484E-6</v>
      </c>
    </row>
    <row r="2714" spans="1:3" hidden="1">
      <c r="A2714" t="s">
        <v>4464</v>
      </c>
      <c r="B2714" s="3">
        <v>1</v>
      </c>
      <c r="C2714" s="1">
        <v>4.6613961813842484E-6</v>
      </c>
    </row>
    <row r="2715" spans="1:3" hidden="1">
      <c r="A2715" t="s">
        <v>3770</v>
      </c>
      <c r="B2715" s="3">
        <v>1</v>
      </c>
      <c r="C2715" s="1">
        <v>4.6613961813842484E-6</v>
      </c>
    </row>
    <row r="2716" spans="1:3" hidden="1">
      <c r="A2716" t="s">
        <v>3782</v>
      </c>
      <c r="B2716" s="3">
        <v>1</v>
      </c>
      <c r="C2716" s="1">
        <v>4.6613961813842484E-6</v>
      </c>
    </row>
    <row r="2717" spans="1:3" hidden="1">
      <c r="A2717" t="s">
        <v>4459</v>
      </c>
      <c r="B2717" s="3">
        <v>1</v>
      </c>
      <c r="C2717" s="1">
        <v>4.6613961813842484E-6</v>
      </c>
    </row>
    <row r="2718" spans="1:3" hidden="1">
      <c r="A2718" t="s">
        <v>5207</v>
      </c>
      <c r="B2718" s="3">
        <v>1</v>
      </c>
      <c r="C2718" s="1">
        <v>4.6613961813842484E-6</v>
      </c>
    </row>
    <row r="2719" spans="1:3" hidden="1">
      <c r="A2719" t="s">
        <v>3363</v>
      </c>
      <c r="B2719" s="3">
        <v>1</v>
      </c>
      <c r="C2719" s="1">
        <v>4.6613961813842484E-6</v>
      </c>
    </row>
    <row r="2720" spans="1:3" hidden="1">
      <c r="A2720" t="s">
        <v>3399</v>
      </c>
      <c r="B2720" s="3">
        <v>1</v>
      </c>
      <c r="C2720" s="1">
        <v>4.6613961813842484E-6</v>
      </c>
    </row>
    <row r="2721" spans="1:3" hidden="1">
      <c r="A2721" t="s">
        <v>4157</v>
      </c>
      <c r="B2721" s="3">
        <v>1</v>
      </c>
      <c r="C2721" s="1">
        <v>4.6613961813842484E-6</v>
      </c>
    </row>
    <row r="2722" spans="1:3" hidden="1">
      <c r="A2722" t="s">
        <v>3783</v>
      </c>
      <c r="B2722" s="3">
        <v>1</v>
      </c>
      <c r="C2722" s="1">
        <v>4.6613961813842484E-6</v>
      </c>
    </row>
    <row r="2723" spans="1:3" hidden="1">
      <c r="A2723" t="s">
        <v>3491</v>
      </c>
      <c r="B2723" s="3">
        <v>1</v>
      </c>
      <c r="C2723" s="1">
        <v>4.6613961813842484E-6</v>
      </c>
    </row>
    <row r="2724" spans="1:3" hidden="1">
      <c r="A2724" t="s">
        <v>3787</v>
      </c>
      <c r="B2724" s="3">
        <v>1</v>
      </c>
      <c r="C2724" s="1">
        <v>4.6613961813842484E-6</v>
      </c>
    </row>
    <row r="2725" spans="1:3" hidden="1">
      <c r="A2725" t="s">
        <v>4151</v>
      </c>
      <c r="B2725" s="3">
        <v>1</v>
      </c>
      <c r="C2725" s="1">
        <v>4.6613961813842484E-6</v>
      </c>
    </row>
    <row r="2726" spans="1:3" hidden="1">
      <c r="A2726" t="s">
        <v>5292</v>
      </c>
      <c r="B2726" s="3">
        <v>1</v>
      </c>
      <c r="C2726" s="1">
        <v>4.6613961813842484E-6</v>
      </c>
    </row>
    <row r="2727" spans="1:3" hidden="1">
      <c r="A2727" t="s">
        <v>3764</v>
      </c>
      <c r="B2727" s="3">
        <v>1</v>
      </c>
      <c r="C2727" s="1">
        <v>4.6613961813842484E-6</v>
      </c>
    </row>
    <row r="2728" spans="1:3" hidden="1">
      <c r="A2728" t="s">
        <v>4331</v>
      </c>
      <c r="B2728" s="3">
        <v>1</v>
      </c>
      <c r="C2728" s="1">
        <v>4.6613961813842484E-6</v>
      </c>
    </row>
    <row r="2729" spans="1:3" hidden="1">
      <c r="A2729" t="s">
        <v>3800</v>
      </c>
      <c r="B2729" s="3">
        <v>1</v>
      </c>
      <c r="C2729" s="1">
        <v>4.6613961813842484E-6</v>
      </c>
    </row>
    <row r="2730" spans="1:3" hidden="1">
      <c r="A2730" t="s">
        <v>4196</v>
      </c>
      <c r="B2730" s="3">
        <v>1</v>
      </c>
      <c r="C2730" s="1">
        <v>4.6613961813842484E-6</v>
      </c>
    </row>
    <row r="2731" spans="1:3" hidden="1">
      <c r="A2731" t="s">
        <v>4252</v>
      </c>
      <c r="B2731" s="3">
        <v>1</v>
      </c>
      <c r="C2731" s="1">
        <v>4.6613961813842484E-6</v>
      </c>
    </row>
    <row r="2732" spans="1:3" hidden="1">
      <c r="A2732" t="s">
        <v>4136</v>
      </c>
      <c r="B2732" s="3">
        <v>1</v>
      </c>
      <c r="C2732" s="1">
        <v>4.6613961813842484E-6</v>
      </c>
    </row>
    <row r="2733" spans="1:3" hidden="1">
      <c r="A2733" t="s">
        <v>5309</v>
      </c>
      <c r="B2733" s="3">
        <v>1</v>
      </c>
      <c r="C2733" s="1">
        <v>4.6613961813842484E-6</v>
      </c>
    </row>
    <row r="2734" spans="1:3" hidden="1">
      <c r="A2734" t="s">
        <v>4466</v>
      </c>
      <c r="B2734" s="3">
        <v>1</v>
      </c>
      <c r="C2734" s="1">
        <v>4.6613961813842484E-6</v>
      </c>
    </row>
    <row r="2735" spans="1:3" hidden="1">
      <c r="A2735" t="s">
        <v>4158</v>
      </c>
      <c r="B2735" s="3">
        <v>1</v>
      </c>
      <c r="C2735" s="1">
        <v>4.6613961813842484E-6</v>
      </c>
    </row>
    <row r="2736" spans="1:3" hidden="1">
      <c r="A2736" t="s">
        <v>4467</v>
      </c>
      <c r="B2736" s="3">
        <v>1</v>
      </c>
      <c r="C2736" s="1">
        <v>4.6613961813842484E-6</v>
      </c>
    </row>
    <row r="2737" spans="1:3" hidden="1">
      <c r="A2737" t="s">
        <v>4788</v>
      </c>
      <c r="B2737" s="3">
        <v>1</v>
      </c>
      <c r="C2737" s="1">
        <v>4.6613961813842484E-6</v>
      </c>
    </row>
    <row r="2738" spans="1:3" hidden="1">
      <c r="A2738" t="s">
        <v>4458</v>
      </c>
      <c r="B2738" s="3">
        <v>1</v>
      </c>
      <c r="C2738" s="1">
        <v>4.6613961813842484E-6</v>
      </c>
    </row>
    <row r="2739" spans="1:3" hidden="1">
      <c r="A2739" t="s">
        <v>3895</v>
      </c>
      <c r="B2739" s="3">
        <v>1</v>
      </c>
      <c r="C2739" s="1">
        <v>4.6613961813842484E-6</v>
      </c>
    </row>
    <row r="2740" spans="1:3" hidden="1">
      <c r="A2740" t="s">
        <v>5296</v>
      </c>
      <c r="B2740" s="3">
        <v>1</v>
      </c>
      <c r="C2740" s="1">
        <v>4.6613961813842484E-6</v>
      </c>
    </row>
    <row r="2741" spans="1:3" hidden="1">
      <c r="A2741" t="s">
        <v>3402</v>
      </c>
      <c r="B2741" s="3">
        <v>1</v>
      </c>
      <c r="C2741" s="1">
        <v>4.6613961813842484E-6</v>
      </c>
    </row>
    <row r="2742" spans="1:3" hidden="1">
      <c r="A2742" t="s">
        <v>4145</v>
      </c>
      <c r="B2742" s="3">
        <v>1</v>
      </c>
      <c r="C2742" s="1">
        <v>4.6613961813842484E-6</v>
      </c>
    </row>
    <row r="2743" spans="1:3" hidden="1">
      <c r="A2743" t="s">
        <v>3395</v>
      </c>
      <c r="B2743" s="3">
        <v>1</v>
      </c>
      <c r="C2743" s="1">
        <v>4.6613961813842484E-6</v>
      </c>
    </row>
    <row r="2744" spans="1:3" hidden="1">
      <c r="A2744" t="s">
        <v>4207</v>
      </c>
      <c r="B2744" s="3">
        <v>1</v>
      </c>
      <c r="C2744" s="1">
        <v>4.6613961813842484E-6</v>
      </c>
    </row>
    <row r="2745" spans="1:3" hidden="1">
      <c r="A2745" t="s">
        <v>4340</v>
      </c>
      <c r="B2745" s="3">
        <v>1</v>
      </c>
      <c r="C2745" s="1">
        <v>4.6613961813842484E-6</v>
      </c>
    </row>
    <row r="2746" spans="1:3" hidden="1">
      <c r="A2746" t="s">
        <v>3767</v>
      </c>
      <c r="B2746" s="3">
        <v>1</v>
      </c>
      <c r="C2746" s="1">
        <v>4.6613961813842484E-6</v>
      </c>
    </row>
    <row r="2747" spans="1:3" hidden="1">
      <c r="A2747" t="s">
        <v>3599</v>
      </c>
      <c r="B2747" s="3">
        <v>1</v>
      </c>
      <c r="C2747" s="1">
        <v>4.6613961813842484E-6</v>
      </c>
    </row>
    <row r="2748" spans="1:3" hidden="1">
      <c r="A2748" t="s">
        <v>4099</v>
      </c>
      <c r="B2748" s="3">
        <v>1</v>
      </c>
      <c r="C2748" s="1">
        <v>4.6613961813842484E-6</v>
      </c>
    </row>
    <row r="2749" spans="1:3" hidden="1">
      <c r="A2749" t="s">
        <v>4600</v>
      </c>
      <c r="B2749" s="3">
        <v>1</v>
      </c>
      <c r="C2749" s="1">
        <v>4.6613961813842484E-6</v>
      </c>
    </row>
    <row r="2750" spans="1:3" hidden="1">
      <c r="A2750" t="s">
        <v>4721</v>
      </c>
      <c r="B2750" s="3">
        <v>1</v>
      </c>
      <c r="C2750" s="1">
        <v>4.6613961813842484E-6</v>
      </c>
    </row>
    <row r="2751" spans="1:3" hidden="1">
      <c r="A2751" t="s">
        <v>3314</v>
      </c>
      <c r="B2751" s="3">
        <v>1</v>
      </c>
      <c r="C2751" s="1">
        <v>4.6613961813842484E-6</v>
      </c>
    </row>
    <row r="2752" spans="1:3" hidden="1">
      <c r="A2752" t="s">
        <v>4056</v>
      </c>
      <c r="B2752" s="3">
        <v>1</v>
      </c>
      <c r="C2752" s="1">
        <v>4.6613961813842484E-6</v>
      </c>
    </row>
    <row r="2753" spans="1:3" hidden="1">
      <c r="A2753" t="s">
        <v>4071</v>
      </c>
      <c r="B2753" s="3">
        <v>1</v>
      </c>
      <c r="C2753" s="1">
        <v>4.6613961813842484E-6</v>
      </c>
    </row>
    <row r="2754" spans="1:3" hidden="1">
      <c r="A2754" t="s">
        <v>4057</v>
      </c>
      <c r="B2754" s="3">
        <v>1</v>
      </c>
      <c r="C2754" s="1">
        <v>4.6613961813842484E-6</v>
      </c>
    </row>
    <row r="2755" spans="1:3" hidden="1">
      <c r="A2755" t="s">
        <v>4095</v>
      </c>
      <c r="B2755" s="3">
        <v>1</v>
      </c>
      <c r="C2755" s="1">
        <v>4.6613961813842484E-6</v>
      </c>
    </row>
    <row r="2756" spans="1:3" hidden="1">
      <c r="A2756" t="s">
        <v>3291</v>
      </c>
      <c r="B2756" s="3">
        <v>1</v>
      </c>
      <c r="C2756" s="1">
        <v>4.6613961813842484E-6</v>
      </c>
    </row>
    <row r="2757" spans="1:3" hidden="1">
      <c r="A2757" t="s">
        <v>4640</v>
      </c>
      <c r="B2757" s="3">
        <v>1</v>
      </c>
      <c r="C2757" s="1">
        <v>4.6613961813842484E-6</v>
      </c>
    </row>
    <row r="2758" spans="1:3" hidden="1">
      <c r="A2758" t="s">
        <v>3848</v>
      </c>
      <c r="B2758" s="3">
        <v>1</v>
      </c>
      <c r="C2758" s="1">
        <v>4.6613961813842484E-6</v>
      </c>
    </row>
    <row r="2759" spans="1:3" hidden="1">
      <c r="A2759" t="s">
        <v>2672</v>
      </c>
      <c r="B2759" s="3">
        <v>1</v>
      </c>
      <c r="C2759" s="1">
        <v>4.6613961813842484E-6</v>
      </c>
    </row>
    <row r="2760" spans="1:3" hidden="1">
      <c r="A2760" t="s">
        <v>4726</v>
      </c>
      <c r="B2760" s="3">
        <v>1</v>
      </c>
      <c r="C2760" s="1">
        <v>4.6613961813842484E-6</v>
      </c>
    </row>
    <row r="2761" spans="1:3" hidden="1">
      <c r="A2761" t="s">
        <v>3733</v>
      </c>
      <c r="B2761" s="3">
        <v>1</v>
      </c>
      <c r="C2761" s="1">
        <v>4.6613961813842484E-6</v>
      </c>
    </row>
    <row r="2762" spans="1:3" hidden="1">
      <c r="A2762" t="s">
        <v>4839</v>
      </c>
      <c r="B2762" s="3">
        <v>1</v>
      </c>
      <c r="C2762" s="1">
        <v>4.6613961813842484E-6</v>
      </c>
    </row>
    <row r="2763" spans="1:3" hidden="1">
      <c r="A2763" t="s">
        <v>4599</v>
      </c>
      <c r="B2763" s="3">
        <v>1</v>
      </c>
      <c r="C2763" s="1">
        <v>4.6613961813842484E-6</v>
      </c>
    </row>
    <row r="2764" spans="1:3" hidden="1">
      <c r="A2764" t="s">
        <v>4657</v>
      </c>
      <c r="B2764" s="3">
        <v>1</v>
      </c>
      <c r="C2764" s="1">
        <v>4.6613961813842484E-6</v>
      </c>
    </row>
    <row r="2765" spans="1:3" hidden="1">
      <c r="A2765" t="s">
        <v>3285</v>
      </c>
      <c r="B2765" s="3">
        <v>1</v>
      </c>
      <c r="C2765" s="1">
        <v>4.6613961813842484E-6</v>
      </c>
    </row>
    <row r="2766" spans="1:3" hidden="1">
      <c r="A2766" t="s">
        <v>4841</v>
      </c>
      <c r="B2766" s="3">
        <v>1</v>
      </c>
      <c r="C2766" s="1">
        <v>4.6613961813842484E-6</v>
      </c>
    </row>
    <row r="2767" spans="1:3" hidden="1">
      <c r="A2767" t="s">
        <v>4044</v>
      </c>
      <c r="B2767" s="3">
        <v>1</v>
      </c>
      <c r="C2767" s="1">
        <v>4.6613961813842484E-6</v>
      </c>
    </row>
    <row r="2768" spans="1:3" hidden="1">
      <c r="A2768" t="s">
        <v>3876</v>
      </c>
      <c r="B2768" s="3">
        <v>1</v>
      </c>
      <c r="C2768" s="1">
        <v>4.6613961813842484E-6</v>
      </c>
    </row>
    <row r="2769" spans="1:3" hidden="1">
      <c r="A2769" t="s">
        <v>3628</v>
      </c>
      <c r="B2769" s="3">
        <v>1</v>
      </c>
      <c r="C2769" s="1">
        <v>4.6613961813842484E-6</v>
      </c>
    </row>
    <row r="2770" spans="1:3" hidden="1">
      <c r="A2770" t="s">
        <v>3246</v>
      </c>
      <c r="B2770" s="3">
        <v>1</v>
      </c>
      <c r="C2770" s="1">
        <v>4.6613961813842484E-6</v>
      </c>
    </row>
    <row r="2771" spans="1:3" hidden="1">
      <c r="A2771" t="s">
        <v>4739</v>
      </c>
      <c r="B2771" s="3">
        <v>1</v>
      </c>
      <c r="C2771" s="1">
        <v>4.6613961813842484E-6</v>
      </c>
    </row>
    <row r="2772" spans="1:3" hidden="1">
      <c r="A2772" t="s">
        <v>4449</v>
      </c>
      <c r="B2772" s="3">
        <v>1</v>
      </c>
      <c r="C2772" s="1">
        <v>4.6613961813842484E-6</v>
      </c>
    </row>
    <row r="2773" spans="1:3" hidden="1">
      <c r="A2773" t="s">
        <v>3729</v>
      </c>
      <c r="B2773" s="3">
        <v>1</v>
      </c>
      <c r="C2773" s="1">
        <v>4.6613961813842484E-6</v>
      </c>
    </row>
    <row r="2774" spans="1:3" hidden="1">
      <c r="A2774" t="s">
        <v>3294</v>
      </c>
      <c r="B2774" s="3">
        <v>1</v>
      </c>
      <c r="C2774" s="1">
        <v>4.6613961813842484E-6</v>
      </c>
    </row>
    <row r="2775" spans="1:3" hidden="1">
      <c r="A2775" t="s">
        <v>3616</v>
      </c>
      <c r="B2775" s="3">
        <v>1</v>
      </c>
      <c r="C2775" s="1">
        <v>4.6613961813842484E-6</v>
      </c>
    </row>
    <row r="2776" spans="1:3" hidden="1">
      <c r="A2776" t="s">
        <v>3292</v>
      </c>
      <c r="B2776" s="3">
        <v>1</v>
      </c>
      <c r="C2776" s="1">
        <v>4.6613961813842484E-6</v>
      </c>
    </row>
    <row r="2777" spans="1:3" hidden="1">
      <c r="A2777" t="s">
        <v>4609</v>
      </c>
      <c r="B2777" s="3">
        <v>1</v>
      </c>
      <c r="C2777" s="1">
        <v>4.6613961813842484E-6</v>
      </c>
    </row>
    <row r="2778" spans="1:3" hidden="1">
      <c r="A2778" t="s">
        <v>5284</v>
      </c>
      <c r="B2778" s="3">
        <v>1</v>
      </c>
      <c r="C2778" s="1">
        <v>4.6613961813842484E-6</v>
      </c>
    </row>
    <row r="2779" spans="1:3" hidden="1">
      <c r="A2779" t="s">
        <v>4291</v>
      </c>
      <c r="B2779" s="3">
        <v>1</v>
      </c>
      <c r="C2779" s="1">
        <v>4.6613961813842484E-6</v>
      </c>
    </row>
    <row r="2780" spans="1:3" hidden="1">
      <c r="A2780" t="s">
        <v>4066</v>
      </c>
      <c r="B2780" s="3">
        <v>1</v>
      </c>
      <c r="C2780" s="1">
        <v>4.6613961813842484E-6</v>
      </c>
    </row>
    <row r="2781" spans="1:3" hidden="1">
      <c r="A2781" t="s">
        <v>3615</v>
      </c>
      <c r="B2781" s="3">
        <v>1</v>
      </c>
      <c r="C2781" s="1">
        <v>4.6613961813842484E-6</v>
      </c>
    </row>
    <row r="2782" spans="1:3" hidden="1">
      <c r="A2782" t="s">
        <v>4623</v>
      </c>
      <c r="B2782" s="3">
        <v>1</v>
      </c>
      <c r="C2782" s="1">
        <v>4.6613961813842484E-6</v>
      </c>
    </row>
    <row r="2783" spans="1:3" hidden="1">
      <c r="A2783" t="s">
        <v>4051</v>
      </c>
      <c r="B2783" s="3">
        <v>1</v>
      </c>
      <c r="C2783" s="1">
        <v>4.6613961813842484E-6</v>
      </c>
    </row>
    <row r="2784" spans="1:3" hidden="1">
      <c r="A2784" t="s">
        <v>3865</v>
      </c>
      <c r="B2784" s="3">
        <v>1</v>
      </c>
      <c r="C2784" s="1">
        <v>4.6613961813842484E-6</v>
      </c>
    </row>
    <row r="2785" spans="1:3" hidden="1">
      <c r="A2785" t="s">
        <v>3744</v>
      </c>
      <c r="B2785" s="3">
        <v>1</v>
      </c>
      <c r="C2785" s="1">
        <v>4.6613961813842484E-6</v>
      </c>
    </row>
    <row r="2786" spans="1:3" hidden="1">
      <c r="A2786" t="s">
        <v>4732</v>
      </c>
      <c r="B2786" s="3">
        <v>1</v>
      </c>
      <c r="C2786" s="1">
        <v>4.6613961813842484E-6</v>
      </c>
    </row>
    <row r="2787" spans="1:3" hidden="1">
      <c r="A2787" t="s">
        <v>4094</v>
      </c>
      <c r="B2787" s="3">
        <v>1</v>
      </c>
      <c r="C2787" s="1">
        <v>4.6613961813842484E-6</v>
      </c>
    </row>
    <row r="2788" spans="1:3" hidden="1">
      <c r="A2788" t="s">
        <v>4068</v>
      </c>
      <c r="B2788" s="3">
        <v>1</v>
      </c>
      <c r="C2788" s="1">
        <v>4.6613961813842484E-6</v>
      </c>
    </row>
    <row r="2789" spans="1:3" hidden="1">
      <c r="A2789" t="s">
        <v>4587</v>
      </c>
      <c r="B2789" s="3">
        <v>1</v>
      </c>
      <c r="C2789" s="1">
        <v>4.6613961813842484E-6</v>
      </c>
    </row>
    <row r="2790" spans="1:3" hidden="1">
      <c r="A2790" t="s">
        <v>3927</v>
      </c>
      <c r="B2790" s="3">
        <v>1</v>
      </c>
      <c r="C2790" s="1">
        <v>4.6613961813842484E-6</v>
      </c>
    </row>
    <row r="2791" spans="1:3" hidden="1">
      <c r="A2791" t="s">
        <v>3627</v>
      </c>
      <c r="B2791" s="3">
        <v>1</v>
      </c>
      <c r="C2791" s="1">
        <v>4.6613961813842484E-6</v>
      </c>
    </row>
    <row r="2792" spans="1:3" hidden="1">
      <c r="A2792" t="s">
        <v>4049</v>
      </c>
      <c r="B2792" s="3">
        <v>1</v>
      </c>
      <c r="C2792" s="1">
        <v>4.6613961813842484E-6</v>
      </c>
    </row>
    <row r="2793" spans="1:3" hidden="1">
      <c r="A2793" t="s">
        <v>4733</v>
      </c>
      <c r="B2793" s="3">
        <v>1</v>
      </c>
      <c r="C2793" s="1">
        <v>4.6613961813842484E-6</v>
      </c>
    </row>
    <row r="2794" spans="1:3" hidden="1">
      <c r="A2794" t="s">
        <v>4070</v>
      </c>
      <c r="B2794" s="3">
        <v>1</v>
      </c>
      <c r="C2794" s="1">
        <v>4.6613961813842484E-6</v>
      </c>
    </row>
    <row r="2795" spans="1:3" hidden="1">
      <c r="A2795" t="s">
        <v>2690</v>
      </c>
      <c r="B2795" s="3">
        <v>1</v>
      </c>
      <c r="C2795" s="1">
        <v>4.6613961813842484E-6</v>
      </c>
    </row>
    <row r="2796" spans="1:3" hidden="1">
      <c r="A2796" t="s">
        <v>4287</v>
      </c>
      <c r="B2796" s="3">
        <v>1</v>
      </c>
      <c r="C2796" s="1">
        <v>4.6613961813842484E-6</v>
      </c>
    </row>
    <row r="2797" spans="1:3" hidden="1">
      <c r="A2797" t="s">
        <v>2641</v>
      </c>
      <c r="B2797" s="3">
        <v>1</v>
      </c>
      <c r="C2797" s="1">
        <v>4.6613961813842484E-6</v>
      </c>
    </row>
    <row r="2798" spans="1:3" hidden="1">
      <c r="A2798" t="s">
        <v>4288</v>
      </c>
      <c r="B2798" s="3">
        <v>1</v>
      </c>
      <c r="C2798" s="1">
        <v>4.6613961813842484E-6</v>
      </c>
    </row>
    <row r="2799" spans="1:3" hidden="1">
      <c r="A2799" t="s">
        <v>5210</v>
      </c>
      <c r="B2799" s="3">
        <v>1</v>
      </c>
      <c r="C2799" s="1">
        <v>4.6613961813842484E-6</v>
      </c>
    </row>
    <row r="2800" spans="1:3" hidden="1">
      <c r="A2800" t="s">
        <v>4661</v>
      </c>
      <c r="B2800" s="3">
        <v>1</v>
      </c>
      <c r="C2800" s="1">
        <v>4.6613961813842484E-6</v>
      </c>
    </row>
    <row r="2801" spans="1:3" hidden="1">
      <c r="A2801" t="s">
        <v>3633</v>
      </c>
      <c r="B2801" s="3">
        <v>1</v>
      </c>
      <c r="C2801" s="1">
        <v>4.6613961813842484E-6</v>
      </c>
    </row>
    <row r="2802" spans="1:3" hidden="1">
      <c r="A2802" t="s">
        <v>2688</v>
      </c>
      <c r="B2802" s="3">
        <v>1</v>
      </c>
      <c r="C2802" s="1">
        <v>4.6613961813842484E-6</v>
      </c>
    </row>
    <row r="2803" spans="1:3" hidden="1">
      <c r="A2803" t="s">
        <v>3605</v>
      </c>
      <c r="B2803" s="3">
        <v>1</v>
      </c>
      <c r="C2803" s="1">
        <v>4.6613961813842484E-6</v>
      </c>
    </row>
    <row r="2804" spans="1:3" hidden="1">
      <c r="A2804" t="s">
        <v>4991</v>
      </c>
      <c r="B2804" s="3">
        <v>1</v>
      </c>
      <c r="C2804" s="1">
        <v>4.6613961813842484E-6</v>
      </c>
    </row>
    <row r="2805" spans="1:3" hidden="1">
      <c r="A2805" t="s">
        <v>2703</v>
      </c>
      <c r="B2805" s="3">
        <v>1</v>
      </c>
      <c r="C2805" s="1">
        <v>4.6613961813842484E-6</v>
      </c>
    </row>
    <row r="2806" spans="1:3" hidden="1">
      <c r="A2806" t="s">
        <v>5280</v>
      </c>
      <c r="B2806" s="3">
        <v>1</v>
      </c>
      <c r="C2806" s="1">
        <v>4.6613961813842484E-6</v>
      </c>
    </row>
    <row r="2807" spans="1:3" hidden="1">
      <c r="A2807" t="s">
        <v>4896</v>
      </c>
      <c r="B2807" s="3">
        <v>1</v>
      </c>
      <c r="C2807" s="1">
        <v>4.6613961813842484E-6</v>
      </c>
    </row>
    <row r="2808" spans="1:3" hidden="1">
      <c r="A2808" t="s">
        <v>5253</v>
      </c>
      <c r="B2808" s="3">
        <v>1</v>
      </c>
      <c r="C2808" s="1">
        <v>4.6613961813842484E-6</v>
      </c>
    </row>
    <row r="2809" spans="1:3" hidden="1">
      <c r="A2809" t="s">
        <v>2673</v>
      </c>
      <c r="B2809" s="3">
        <v>1</v>
      </c>
      <c r="C2809" s="1">
        <v>4.6613961813842484E-6</v>
      </c>
    </row>
    <row r="2810" spans="1:3" hidden="1">
      <c r="A2810" t="s">
        <v>5254</v>
      </c>
      <c r="B2810" s="3">
        <v>1</v>
      </c>
      <c r="C2810" s="1">
        <v>4.6613961813842484E-6</v>
      </c>
    </row>
    <row r="2811" spans="1:3" hidden="1">
      <c r="A2811" t="s">
        <v>2686</v>
      </c>
      <c r="B2811" s="3">
        <v>1</v>
      </c>
      <c r="C2811" s="1">
        <v>4.6613961813842484E-6</v>
      </c>
    </row>
    <row r="2812" spans="1:3" hidden="1">
      <c r="A2812" t="s">
        <v>4603</v>
      </c>
      <c r="B2812" s="3">
        <v>1</v>
      </c>
      <c r="C2812" s="1">
        <v>4.6613961813842484E-6</v>
      </c>
    </row>
    <row r="2813" spans="1:3" hidden="1">
      <c r="A2813" t="s">
        <v>5281</v>
      </c>
      <c r="B2813" s="3">
        <v>1</v>
      </c>
      <c r="C2813" s="1">
        <v>4.6613961813842484E-6</v>
      </c>
    </row>
    <row r="2814" spans="1:3" hidden="1">
      <c r="A2814" t="s">
        <v>5084</v>
      </c>
      <c r="B2814" s="3">
        <v>1</v>
      </c>
      <c r="C2814" s="1">
        <v>4.6613961813842484E-6</v>
      </c>
    </row>
    <row r="2815" spans="1:3" hidden="1">
      <c r="A2815" t="s">
        <v>4880</v>
      </c>
      <c r="B2815" s="3">
        <v>1</v>
      </c>
      <c r="C2815" s="1">
        <v>4.6613961813842484E-6</v>
      </c>
    </row>
    <row r="2816" spans="1:3" hidden="1">
      <c r="A2816" t="s">
        <v>5269</v>
      </c>
      <c r="B2816" s="3">
        <v>1</v>
      </c>
      <c r="C2816" s="1">
        <v>4.6613961813842484E-6</v>
      </c>
    </row>
    <row r="2817" spans="1:3" hidden="1">
      <c r="A2817" t="s">
        <v>4891</v>
      </c>
      <c r="B2817" s="3">
        <v>1</v>
      </c>
      <c r="C2817" s="1">
        <v>4.6613961813842484E-6</v>
      </c>
    </row>
    <row r="2818" spans="1:3" hidden="1">
      <c r="A2818" t="s">
        <v>2608</v>
      </c>
      <c r="B2818" s="3">
        <v>1</v>
      </c>
      <c r="C2818" s="1">
        <v>4.6613961813842484E-6</v>
      </c>
    </row>
    <row r="2819" spans="1:3" hidden="1">
      <c r="A2819" t="s">
        <v>3574</v>
      </c>
      <c r="B2819" s="3">
        <v>1</v>
      </c>
      <c r="C2819" s="1">
        <v>4.6613961813842484E-6</v>
      </c>
    </row>
    <row r="2820" spans="1:3" hidden="1">
      <c r="A2820" t="s">
        <v>3916</v>
      </c>
      <c r="B2820" s="3">
        <v>1</v>
      </c>
      <c r="C2820" s="1">
        <v>4.6613961813842484E-6</v>
      </c>
    </row>
    <row r="2821" spans="1:3" hidden="1">
      <c r="A2821" t="s">
        <v>5174</v>
      </c>
      <c r="B2821" s="3">
        <v>1</v>
      </c>
      <c r="C2821" s="1">
        <v>4.6613961813842484E-6</v>
      </c>
    </row>
    <row r="2822" spans="1:3" hidden="1">
      <c r="A2822" t="s">
        <v>4353</v>
      </c>
      <c r="B2822" s="3">
        <v>1</v>
      </c>
      <c r="C2822" s="1">
        <v>4.6613961813842484E-6</v>
      </c>
    </row>
    <row r="2823" spans="1:3" hidden="1">
      <c r="A2823" t="s">
        <v>5353</v>
      </c>
      <c r="B2823" s="3">
        <v>1</v>
      </c>
      <c r="C2823" s="1">
        <v>4.6613961813842484E-6</v>
      </c>
    </row>
    <row r="2824" spans="1:3" hidden="1">
      <c r="A2824" t="s">
        <v>4894</v>
      </c>
      <c r="B2824" s="3">
        <v>1</v>
      </c>
      <c r="C2824" s="1">
        <v>4.6613961813842484E-6</v>
      </c>
    </row>
    <row r="2825" spans="1:3" hidden="1">
      <c r="A2825" t="s">
        <v>5056</v>
      </c>
      <c r="B2825" s="3">
        <v>1</v>
      </c>
      <c r="C2825" s="1">
        <v>4.6613961813842484E-6</v>
      </c>
    </row>
    <row r="2826" spans="1:3" hidden="1">
      <c r="A2826" t="s">
        <v>5082</v>
      </c>
      <c r="B2826" s="3">
        <v>1</v>
      </c>
      <c r="C2826" s="1">
        <v>4.6613961813842484E-6</v>
      </c>
    </row>
    <row r="2827" spans="1:3" hidden="1">
      <c r="A2827" t="s">
        <v>3576</v>
      </c>
      <c r="B2827" s="3">
        <v>1</v>
      </c>
      <c r="C2827" s="1">
        <v>4.6613961813842484E-6</v>
      </c>
    </row>
    <row r="2828" spans="1:3" hidden="1">
      <c r="A2828" t="s">
        <v>4968</v>
      </c>
      <c r="B2828" s="3">
        <v>1</v>
      </c>
      <c r="C2828" s="1">
        <v>4.6613961813842484E-6</v>
      </c>
    </row>
    <row r="2829" spans="1:3" hidden="1">
      <c r="A2829" t="s">
        <v>4770</v>
      </c>
      <c r="B2829" s="3">
        <v>1</v>
      </c>
      <c r="C2829" s="1">
        <v>4.6613961813842484E-6</v>
      </c>
    </row>
    <row r="2830" spans="1:3" hidden="1">
      <c r="A2830" t="s">
        <v>5171</v>
      </c>
      <c r="B2830" s="3">
        <v>1</v>
      </c>
      <c r="C2830" s="1">
        <v>4.6613961813842484E-6</v>
      </c>
    </row>
    <row r="2831" spans="1:3" hidden="1">
      <c r="A2831" t="s">
        <v>4434</v>
      </c>
      <c r="B2831" s="3">
        <v>1</v>
      </c>
      <c r="C2831" s="1">
        <v>4.6613961813842484E-6</v>
      </c>
    </row>
    <row r="2832" spans="1:3" hidden="1">
      <c r="A2832" t="s">
        <v>5060</v>
      </c>
      <c r="B2832" s="3">
        <v>1</v>
      </c>
      <c r="C2832" s="1">
        <v>4.6613961813842484E-6</v>
      </c>
    </row>
    <row r="2833" spans="1:3" hidden="1">
      <c r="A2833" t="s">
        <v>5347</v>
      </c>
      <c r="B2833" s="3">
        <v>1</v>
      </c>
      <c r="C2833" s="1">
        <v>4.6613961813842484E-6</v>
      </c>
    </row>
    <row r="2834" spans="1:3" hidden="1">
      <c r="A2834" t="s">
        <v>5321</v>
      </c>
      <c r="B2834" s="3">
        <v>1</v>
      </c>
      <c r="C2834" s="1">
        <v>4.6613961813842484E-6</v>
      </c>
    </row>
    <row r="2835" spans="1:3" hidden="1">
      <c r="A2835" t="s">
        <v>5238</v>
      </c>
      <c r="B2835" s="3">
        <v>1</v>
      </c>
      <c r="C2835" s="1">
        <v>4.6613961813842484E-6</v>
      </c>
    </row>
    <row r="2836" spans="1:3" hidden="1">
      <c r="A2836" t="s">
        <v>4887</v>
      </c>
      <c r="B2836" s="3">
        <v>1</v>
      </c>
      <c r="C2836" s="1">
        <v>4.6613961813842484E-6</v>
      </c>
    </row>
    <row r="2837" spans="1:3" hidden="1">
      <c r="A2837" t="s">
        <v>4549</v>
      </c>
      <c r="B2837" s="3">
        <v>1</v>
      </c>
      <c r="C2837" s="1">
        <v>4.6613961813842484E-6</v>
      </c>
    </row>
    <row r="2838" spans="1:3" hidden="1">
      <c r="A2838" t="s">
        <v>4010</v>
      </c>
      <c r="B2838" s="3">
        <v>1</v>
      </c>
      <c r="C2838" s="1">
        <v>4.6613961813842484E-6</v>
      </c>
    </row>
    <row r="2839" spans="1:3" hidden="1">
      <c r="A2839" t="s">
        <v>4783</v>
      </c>
      <c r="B2839" s="3">
        <v>1</v>
      </c>
      <c r="C2839" s="1">
        <v>4.6613961813842484E-6</v>
      </c>
    </row>
    <row r="2840" spans="1:3" hidden="1">
      <c r="A2840" t="s">
        <v>2626</v>
      </c>
      <c r="B2840" s="3">
        <v>1</v>
      </c>
      <c r="C2840" s="1">
        <v>4.6613961813842484E-6</v>
      </c>
    </row>
    <row r="2841" spans="1:3" hidden="1">
      <c r="A2841" t="s">
        <v>4545</v>
      </c>
      <c r="B2841" s="3">
        <v>1</v>
      </c>
      <c r="C2841" s="1">
        <v>4.6613961813842484E-6</v>
      </c>
    </row>
    <row r="2842" spans="1:3" hidden="1">
      <c r="A2842" t="s">
        <v>2630</v>
      </c>
      <c r="B2842" s="3">
        <v>1</v>
      </c>
      <c r="C2842" s="1">
        <v>4.6613961813842484E-6</v>
      </c>
    </row>
    <row r="2843" spans="1:3" hidden="1">
      <c r="A2843" t="s">
        <v>4441</v>
      </c>
      <c r="B2843" s="3">
        <v>1</v>
      </c>
      <c r="C2843" s="1">
        <v>4.6613961813842484E-6</v>
      </c>
    </row>
    <row r="2844" spans="1:3" hidden="1">
      <c r="A2844" t="s">
        <v>5268</v>
      </c>
      <c r="B2844" s="3">
        <v>1</v>
      </c>
      <c r="C2844" s="1">
        <v>4.6613961813842484E-6</v>
      </c>
    </row>
    <row r="2845" spans="1:3" hidden="1">
      <c r="A2845" t="s">
        <v>5341</v>
      </c>
      <c r="B2845" s="3">
        <v>1</v>
      </c>
      <c r="C2845" s="1">
        <v>4.6613961813842484E-6</v>
      </c>
    </row>
    <row r="2846" spans="1:3" hidden="1">
      <c r="A2846" t="s">
        <v>3255</v>
      </c>
      <c r="B2846" s="3">
        <v>1</v>
      </c>
      <c r="C2846" s="1">
        <v>4.6613961813842484E-6</v>
      </c>
    </row>
    <row r="2847" spans="1:3" hidden="1">
      <c r="A2847" t="s">
        <v>4523</v>
      </c>
      <c r="B2847" s="3">
        <v>1</v>
      </c>
      <c r="C2847" s="1">
        <v>4.6613961813842484E-6</v>
      </c>
    </row>
    <row r="2848" spans="1:3" hidden="1">
      <c r="A2848" t="s">
        <v>5240</v>
      </c>
      <c r="B2848" s="3">
        <v>1</v>
      </c>
      <c r="C2848" s="1">
        <v>4.6613961813842484E-6</v>
      </c>
    </row>
    <row r="2849" spans="1:3" hidden="1">
      <c r="A2849" t="s">
        <v>5370</v>
      </c>
      <c r="B2849" s="3">
        <v>1</v>
      </c>
      <c r="C2849" s="1">
        <v>4.6613961813842484E-6</v>
      </c>
    </row>
    <row r="2850" spans="1:3" hidden="1">
      <c r="A2850" t="s">
        <v>3276</v>
      </c>
      <c r="B2850" s="3">
        <v>1</v>
      </c>
      <c r="C2850" s="1">
        <v>4.6613961813842484E-6</v>
      </c>
    </row>
    <row r="2851" spans="1:3" hidden="1">
      <c r="A2851" t="s">
        <v>4025</v>
      </c>
      <c r="B2851" s="3">
        <v>1</v>
      </c>
      <c r="C2851" s="1">
        <v>4.6613961813842484E-6</v>
      </c>
    </row>
    <row r="2852" spans="1:3" hidden="1">
      <c r="A2852" t="s">
        <v>5173</v>
      </c>
      <c r="B2852" s="3">
        <v>1</v>
      </c>
      <c r="C2852" s="1">
        <v>4.6613961813842484E-6</v>
      </c>
    </row>
    <row r="2853" spans="1:3" hidden="1">
      <c r="A2853" t="s">
        <v>5166</v>
      </c>
      <c r="B2853" s="3">
        <v>1</v>
      </c>
      <c r="C2853" s="1">
        <v>4.6613961813842484E-6</v>
      </c>
    </row>
    <row r="2854" spans="1:3" hidden="1">
      <c r="A2854" t="s">
        <v>3258</v>
      </c>
      <c r="B2854" s="3">
        <v>1</v>
      </c>
      <c r="C2854" s="1">
        <v>4.6613961813842484E-6</v>
      </c>
    </row>
    <row r="2855" spans="1:3" hidden="1">
      <c r="A2855" t="s">
        <v>4767</v>
      </c>
      <c r="B2855" s="3">
        <v>1</v>
      </c>
      <c r="C2855" s="1">
        <v>4.6613961813842484E-6</v>
      </c>
    </row>
    <row r="2856" spans="1:3" hidden="1">
      <c r="A2856" t="s">
        <v>3993</v>
      </c>
      <c r="B2856" s="3">
        <v>1</v>
      </c>
      <c r="C2856" s="1">
        <v>4.6613961813842484E-6</v>
      </c>
    </row>
    <row r="2857" spans="1:3" hidden="1">
      <c r="A2857" t="s">
        <v>4435</v>
      </c>
      <c r="B2857" s="3">
        <v>1</v>
      </c>
      <c r="C2857" s="1">
        <v>4.6613961813842484E-6</v>
      </c>
    </row>
    <row r="2858" spans="1:3" hidden="1">
      <c r="A2858" t="s">
        <v>4820</v>
      </c>
      <c r="B2858" s="3">
        <v>1</v>
      </c>
      <c r="C2858" s="1">
        <v>4.6613961813842484E-6</v>
      </c>
    </row>
    <row r="2859" spans="1:3" hidden="1">
      <c r="A2859" t="s">
        <v>4882</v>
      </c>
      <c r="B2859" s="3">
        <v>1</v>
      </c>
      <c r="C2859" s="1">
        <v>4.6613961813842484E-6</v>
      </c>
    </row>
    <row r="2860" spans="1:3" hidden="1">
      <c r="A2860" t="s">
        <v>2606</v>
      </c>
      <c r="B2860" s="3">
        <v>1</v>
      </c>
      <c r="C2860" s="1">
        <v>4.6613961813842484E-6</v>
      </c>
    </row>
    <row r="2861" spans="1:3" hidden="1">
      <c r="A2861" t="s">
        <v>5355</v>
      </c>
      <c r="B2861" s="3">
        <v>1</v>
      </c>
      <c r="C2861" s="1">
        <v>4.6613961813842484E-6</v>
      </c>
    </row>
    <row r="2862" spans="1:3" hidden="1">
      <c r="A2862" t="s">
        <v>5235</v>
      </c>
      <c r="B2862" s="3">
        <v>1</v>
      </c>
      <c r="C2862" s="1">
        <v>4.6613961813842484E-6</v>
      </c>
    </row>
    <row r="2863" spans="1:3" hidden="1">
      <c r="A2863" t="s">
        <v>3977</v>
      </c>
      <c r="B2863" s="3">
        <v>1</v>
      </c>
      <c r="C2863" s="1">
        <v>4.6613961813842484E-6</v>
      </c>
    </row>
    <row r="2864" spans="1:3" hidden="1">
      <c r="A2864" t="s">
        <v>4967</v>
      </c>
      <c r="B2864" s="3">
        <v>1</v>
      </c>
      <c r="C2864" s="1">
        <v>4.6613961813842484E-6</v>
      </c>
    </row>
    <row r="2865" spans="1:3" hidden="1">
      <c r="A2865" t="s">
        <v>2613</v>
      </c>
      <c r="B2865" s="3">
        <v>1</v>
      </c>
      <c r="C2865" s="1">
        <v>4.6613961813842484E-6</v>
      </c>
    </row>
    <row r="2866" spans="1:3" hidden="1">
      <c r="A2866" t="s">
        <v>5142</v>
      </c>
      <c r="B2866" s="3">
        <v>1</v>
      </c>
      <c r="C2866" s="1">
        <v>4.6613961813842484E-6</v>
      </c>
    </row>
    <row r="2867" spans="1:3" hidden="1">
      <c r="A2867" t="s">
        <v>3979</v>
      </c>
      <c r="B2867" s="3">
        <v>1</v>
      </c>
      <c r="C2867" s="1">
        <v>4.6613961813842484E-6</v>
      </c>
    </row>
    <row r="2868" spans="1:3" hidden="1">
      <c r="A2868" t="s">
        <v>4773</v>
      </c>
      <c r="B2868" s="3">
        <v>1</v>
      </c>
      <c r="C2868" s="1">
        <v>4.6613961813842484E-6</v>
      </c>
    </row>
    <row r="2869" spans="1:3" hidden="1">
      <c r="A2869" t="s">
        <v>3980</v>
      </c>
      <c r="B2869" s="3">
        <v>1</v>
      </c>
      <c r="C2869" s="1">
        <v>4.6613961813842484E-6</v>
      </c>
    </row>
    <row r="2870" spans="1:3" hidden="1">
      <c r="A2870" t="s">
        <v>5363</v>
      </c>
      <c r="B2870" s="3">
        <v>1</v>
      </c>
      <c r="C2870" s="1">
        <v>4.6613961813842484E-6</v>
      </c>
    </row>
    <row r="2871" spans="1:3" hidden="1">
      <c r="A2871" t="s">
        <v>5169</v>
      </c>
      <c r="B2871" s="3">
        <v>1</v>
      </c>
      <c r="C2871" s="1">
        <v>4.6613961813842484E-6</v>
      </c>
    </row>
    <row r="2872" spans="1:3" hidden="1">
      <c r="A2872" t="s">
        <v>5216</v>
      </c>
      <c r="B2872" s="3">
        <v>1</v>
      </c>
      <c r="C2872" s="1">
        <v>4.6613961813842484E-6</v>
      </c>
    </row>
    <row r="2873" spans="1:3" hidden="1">
      <c r="A2873" t="s">
        <v>3981</v>
      </c>
      <c r="B2873" s="3">
        <v>1</v>
      </c>
      <c r="C2873" s="1">
        <v>4.6613961813842484E-6</v>
      </c>
    </row>
    <row r="2874" spans="1:3" hidden="1">
      <c r="A2874" t="s">
        <v>3910</v>
      </c>
      <c r="B2874" s="3">
        <v>1</v>
      </c>
      <c r="C2874" s="1">
        <v>4.6613961813842484E-6</v>
      </c>
    </row>
    <row r="2875" spans="1:3" hidden="1">
      <c r="A2875" t="s">
        <v>3580</v>
      </c>
      <c r="B2875" s="3">
        <v>1</v>
      </c>
      <c r="C2875" s="1">
        <v>4.6613961813842484E-6</v>
      </c>
    </row>
    <row r="2876" spans="1:3" hidden="1">
      <c r="A2876" t="s">
        <v>5364</v>
      </c>
      <c r="B2876" s="3">
        <v>1</v>
      </c>
      <c r="C2876" s="1">
        <v>4.6613961813842484E-6</v>
      </c>
    </row>
    <row r="2877" spans="1:3" hidden="1">
      <c r="A2877" t="s">
        <v>3982</v>
      </c>
      <c r="B2877" s="3">
        <v>1</v>
      </c>
      <c r="C2877" s="1">
        <v>4.6613961813842484E-6</v>
      </c>
    </row>
    <row r="2878" spans="1:3" hidden="1">
      <c r="A2878" t="s">
        <v>5338</v>
      </c>
      <c r="B2878" s="3">
        <v>1</v>
      </c>
      <c r="C2878" s="1">
        <v>4.6613961813842484E-6</v>
      </c>
    </row>
    <row r="2879" spans="1:3" hidden="1">
      <c r="A2879" t="s">
        <v>3909</v>
      </c>
      <c r="B2879" s="3">
        <v>1</v>
      </c>
      <c r="C2879" s="1">
        <v>4.6613961813842484E-6</v>
      </c>
    </row>
    <row r="2880" spans="1:3" hidden="1">
      <c r="A2880" t="s">
        <v>3254</v>
      </c>
      <c r="B2880" s="3">
        <v>1</v>
      </c>
      <c r="C2880" s="1">
        <v>4.6613961813842484E-6</v>
      </c>
    </row>
    <row r="2881" spans="1:3" hidden="1">
      <c r="A2881" t="s">
        <v>5357</v>
      </c>
      <c r="B2881" s="3">
        <v>1</v>
      </c>
      <c r="C2881" s="1">
        <v>4.6613961813842484E-6</v>
      </c>
    </row>
    <row r="2882" spans="1:3" hidden="1">
      <c r="A2882" t="s">
        <v>3687</v>
      </c>
      <c r="B2882" s="3">
        <v>1</v>
      </c>
      <c r="C2882" s="1">
        <v>4.6613961813842484E-6</v>
      </c>
    </row>
    <row r="2883" spans="1:3" hidden="1">
      <c r="A2883" t="s">
        <v>5372</v>
      </c>
      <c r="B2883" s="3">
        <v>1</v>
      </c>
      <c r="C2883" s="1">
        <v>4.6613961813842484E-6</v>
      </c>
    </row>
    <row r="2884" spans="1:3" hidden="1">
      <c r="A2884" t="s">
        <v>4303</v>
      </c>
      <c r="B2884" s="3">
        <v>1</v>
      </c>
      <c r="C2884" s="1">
        <v>4.6613961813842484E-6</v>
      </c>
    </row>
    <row r="2885" spans="1:3" hidden="1">
      <c r="A2885" t="s">
        <v>3986</v>
      </c>
      <c r="B2885" s="3">
        <v>1</v>
      </c>
      <c r="C2885" s="1">
        <v>4.6613961813842484E-6</v>
      </c>
    </row>
    <row r="2886" spans="1:3" hidden="1">
      <c r="A2886" t="s">
        <v>5057</v>
      </c>
      <c r="B2886" s="3">
        <v>1</v>
      </c>
      <c r="C2886" s="1">
        <v>4.6613961813842484E-6</v>
      </c>
    </row>
    <row r="2887" spans="1:3" hidden="1">
      <c r="A2887" t="s">
        <v>4819</v>
      </c>
      <c r="B2887" s="3">
        <v>1</v>
      </c>
      <c r="C2887" s="1">
        <v>4.6613961813842484E-6</v>
      </c>
    </row>
    <row r="2888" spans="1:3" hidden="1">
      <c r="A2888" t="s">
        <v>5277</v>
      </c>
      <c r="B2888" s="3">
        <v>1</v>
      </c>
      <c r="C2888" s="1">
        <v>4.6613961813842484E-6</v>
      </c>
    </row>
    <row r="2889" spans="1:3" hidden="1">
      <c r="A2889" t="s">
        <v>4879</v>
      </c>
      <c r="B2889" s="3">
        <v>1</v>
      </c>
      <c r="C2889" s="1">
        <v>4.6613961813842484E-6</v>
      </c>
    </row>
    <row r="2890" spans="1:3" hidden="1">
      <c r="A2890" t="s">
        <v>5058</v>
      </c>
      <c r="B2890" s="3">
        <v>1</v>
      </c>
      <c r="C2890" s="1">
        <v>4.6613961813842484E-6</v>
      </c>
    </row>
    <row r="2891" spans="1:3" hidden="1">
      <c r="A2891" t="s">
        <v>4021</v>
      </c>
      <c r="B2891" s="3">
        <v>1</v>
      </c>
      <c r="C2891" s="1">
        <v>4.6613961813842484E-6</v>
      </c>
    </row>
    <row r="2892" spans="1:3" hidden="1">
      <c r="A2892" t="s">
        <v>3568</v>
      </c>
      <c r="B2892" s="3">
        <v>1</v>
      </c>
      <c r="C2892" s="1">
        <v>4.6613961813842484E-6</v>
      </c>
    </row>
    <row r="2893" spans="1:3" hidden="1">
      <c r="A2893" t="s">
        <v>4022</v>
      </c>
      <c r="B2893" s="3">
        <v>1</v>
      </c>
      <c r="C2893" s="1">
        <v>4.6613961813842484E-6</v>
      </c>
    </row>
    <row r="2894" spans="1:3" hidden="1">
      <c r="A2894" t="s">
        <v>3172</v>
      </c>
      <c r="B2894" s="3">
        <v>1</v>
      </c>
      <c r="C2894" s="1">
        <v>4.6613961813842484E-6</v>
      </c>
    </row>
    <row r="2895" spans="1:3" hidden="1">
      <c r="A2895" t="s">
        <v>4023</v>
      </c>
      <c r="B2895" s="3">
        <v>1</v>
      </c>
      <c r="C2895" s="1">
        <v>4.6613961813842484E-6</v>
      </c>
    </row>
    <row r="2896" spans="1:3" hidden="1">
      <c r="A2896" t="s">
        <v>5373</v>
      </c>
      <c r="B2896" s="3">
        <v>1</v>
      </c>
      <c r="C2896" s="1">
        <v>4.6613961813842484E-6</v>
      </c>
    </row>
    <row r="2897" spans="1:3" hidden="1">
      <c r="A2897" t="s">
        <v>4772</v>
      </c>
      <c r="B2897" s="3">
        <v>1</v>
      </c>
      <c r="C2897" s="1">
        <v>4.6613961813842484E-6</v>
      </c>
    </row>
    <row r="2898" spans="1:3" hidden="1">
      <c r="A2898" t="s">
        <v>5375</v>
      </c>
      <c r="B2898" s="3">
        <v>1</v>
      </c>
      <c r="C2898" s="1">
        <v>4.6613961813842484E-6</v>
      </c>
    </row>
    <row r="2899" spans="1:3" hidden="1">
      <c r="A2899" t="s">
        <v>5249</v>
      </c>
      <c r="B2899" s="3">
        <v>1</v>
      </c>
      <c r="C2899" s="1">
        <v>4.6613961813842484E-6</v>
      </c>
    </row>
    <row r="2900" spans="1:3" hidden="1">
      <c r="A2900" t="s">
        <v>3704</v>
      </c>
      <c r="B2900" s="3">
        <v>1</v>
      </c>
      <c r="C2900" s="1">
        <v>4.6613961813842484E-6</v>
      </c>
    </row>
    <row r="2901" spans="1:3" hidden="1">
      <c r="A2901" t="s">
        <v>5349</v>
      </c>
      <c r="B2901" s="3">
        <v>1</v>
      </c>
      <c r="C2901" s="1">
        <v>4.6613961813842484E-6</v>
      </c>
    </row>
    <row r="2902" spans="1:3" hidden="1">
      <c r="A2902" t="s">
        <v>3706</v>
      </c>
      <c r="B2902" s="3">
        <v>1</v>
      </c>
      <c r="C2902" s="1">
        <v>4.6613961813842484E-6</v>
      </c>
    </row>
    <row r="2903" spans="1:3" hidden="1">
      <c r="A2903" t="s">
        <v>3991</v>
      </c>
      <c r="B2903" s="3">
        <v>1</v>
      </c>
      <c r="C2903" s="1">
        <v>4.6613961813842484E-6</v>
      </c>
    </row>
    <row r="2904" spans="1:3" hidden="1">
      <c r="A2904" t="s">
        <v>4972</v>
      </c>
      <c r="B2904" s="3">
        <v>1</v>
      </c>
      <c r="C2904" s="1">
        <v>4.6613961813842484E-6</v>
      </c>
    </row>
    <row r="2905" spans="1:3" hidden="1">
      <c r="A2905" t="s">
        <v>3992</v>
      </c>
      <c r="B2905" s="3">
        <v>1</v>
      </c>
      <c r="C2905" s="1">
        <v>4.6613961813842484E-6</v>
      </c>
    </row>
    <row r="2906" spans="1:3" hidden="1">
      <c r="A2906" t="s">
        <v>3994</v>
      </c>
      <c r="B2906" s="3">
        <v>1</v>
      </c>
      <c r="C2906" s="1">
        <v>4.6613961813842484E-6</v>
      </c>
    </row>
    <row r="2907" spans="1:3" hidden="1">
      <c r="A2907" t="s">
        <v>5350</v>
      </c>
      <c r="B2907" s="3">
        <v>1</v>
      </c>
      <c r="C2907" s="1">
        <v>4.6613961813842484E-6</v>
      </c>
    </row>
    <row r="2908" spans="1:3" hidden="1">
      <c r="A2908" t="s">
        <v>3570</v>
      </c>
      <c r="B2908" s="3">
        <v>1</v>
      </c>
      <c r="C2908" s="1">
        <v>4.6613961813842484E-6</v>
      </c>
    </row>
    <row r="2909" spans="1:3" hidden="1">
      <c r="A2909" t="s">
        <v>3260</v>
      </c>
      <c r="B2909" s="3">
        <v>1</v>
      </c>
      <c r="C2909" s="1">
        <v>4.6613961813842484E-6</v>
      </c>
    </row>
    <row r="2910" spans="1:3" hidden="1">
      <c r="A2910" t="s">
        <v>4799</v>
      </c>
      <c r="B2910" s="3">
        <v>1</v>
      </c>
      <c r="C2910" s="1">
        <v>4.6613961813842484E-6</v>
      </c>
    </row>
    <row r="2911" spans="1:3" hidden="1">
      <c r="A2911" t="s">
        <v>5362</v>
      </c>
      <c r="B2911" s="3">
        <v>1</v>
      </c>
      <c r="C2911" s="1">
        <v>4.6613961813842484E-6</v>
      </c>
    </row>
    <row r="2912" spans="1:3" hidden="1">
      <c r="A2912" t="s">
        <v>3996</v>
      </c>
      <c r="B2912" s="3">
        <v>1</v>
      </c>
      <c r="C2912" s="1">
        <v>4.6613961813842484E-6</v>
      </c>
    </row>
    <row r="2913" spans="1:3" hidden="1">
      <c r="A2913" t="s">
        <v>4629</v>
      </c>
      <c r="B2913" s="3">
        <v>1</v>
      </c>
      <c r="C2913" s="1">
        <v>4.6613961813842484E-6</v>
      </c>
    </row>
    <row r="2914" spans="1:3" hidden="1">
      <c r="A2914" t="s">
        <v>5124</v>
      </c>
      <c r="B2914" s="3">
        <v>1</v>
      </c>
      <c r="C2914" s="1">
        <v>4.6613961813842484E-6</v>
      </c>
    </row>
    <row r="2915" spans="1:3" hidden="1">
      <c r="A2915" t="s">
        <v>3692</v>
      </c>
      <c r="B2915" s="3">
        <v>1</v>
      </c>
      <c r="C2915" s="1">
        <v>4.6613961813842484E-6</v>
      </c>
    </row>
    <row r="2916" spans="1:3" hidden="1">
      <c r="A2916" t="s">
        <v>4827</v>
      </c>
      <c r="B2916" s="3">
        <v>1</v>
      </c>
      <c r="C2916" s="1">
        <v>4.6613961813842484E-6</v>
      </c>
    </row>
    <row r="2917" spans="1:3" hidden="1">
      <c r="A2917" t="s">
        <v>5080</v>
      </c>
      <c r="B2917" s="3">
        <v>1</v>
      </c>
      <c r="C2917" s="1">
        <v>4.6613961813842484E-6</v>
      </c>
    </row>
    <row r="2918" spans="1:3" hidden="1">
      <c r="A2918" t="s">
        <v>5125</v>
      </c>
      <c r="B2918" s="3">
        <v>1</v>
      </c>
      <c r="C2918" s="1">
        <v>4.6613961813842484E-6</v>
      </c>
    </row>
    <row r="2919" spans="1:3" hidden="1">
      <c r="A2919" t="s">
        <v>4993</v>
      </c>
      <c r="B2919" s="3">
        <v>1</v>
      </c>
      <c r="C2919" s="1">
        <v>4.6613961813842484E-6</v>
      </c>
    </row>
    <row r="2920" spans="1:3" hidden="1">
      <c r="A2920" t="s">
        <v>4864</v>
      </c>
      <c r="B2920" s="3">
        <v>1</v>
      </c>
      <c r="C2920" s="1">
        <v>4.6613961813842484E-6</v>
      </c>
    </row>
    <row r="2921" spans="1:3" hidden="1">
      <c r="A2921" t="s">
        <v>3697</v>
      </c>
      <c r="B2921" s="3">
        <v>1</v>
      </c>
      <c r="C2921" s="1">
        <v>4.6613961813842484E-6</v>
      </c>
    </row>
    <row r="2922" spans="1:3" hidden="1">
      <c r="A2922" t="s">
        <v>4579</v>
      </c>
      <c r="B2922" s="3">
        <v>1</v>
      </c>
      <c r="C2922" s="1">
        <v>4.6613961813842484E-6</v>
      </c>
    </row>
    <row r="2923" spans="1:3" hidden="1">
      <c r="A2923" t="s">
        <v>5358</v>
      </c>
      <c r="B2923" s="3">
        <v>1</v>
      </c>
      <c r="C2923" s="1">
        <v>4.6613961813842484E-6</v>
      </c>
    </row>
    <row r="2924" spans="1:3" hidden="1">
      <c r="A2924" t="s">
        <v>5055</v>
      </c>
      <c r="B2924" s="3">
        <v>1</v>
      </c>
      <c r="C2924" s="1">
        <v>4.6613961813842484E-6</v>
      </c>
    </row>
    <row r="2925" spans="1:3" hidden="1">
      <c r="A2925" t="s">
        <v>5359</v>
      </c>
      <c r="B2925" s="3">
        <v>1</v>
      </c>
      <c r="C2925" s="1">
        <v>4.6613961813842484E-6</v>
      </c>
    </row>
    <row r="2926" spans="1:3" hidden="1">
      <c r="A2926" t="s">
        <v>3973</v>
      </c>
      <c r="B2926" s="3">
        <v>1</v>
      </c>
      <c r="C2926" s="1">
        <v>4.6613961813842484E-6</v>
      </c>
    </row>
    <row r="2927" spans="1:3" hidden="1">
      <c r="A2927" t="s">
        <v>4846</v>
      </c>
      <c r="B2927" s="3">
        <v>1</v>
      </c>
      <c r="C2927" s="1">
        <v>4.6613961813842484E-6</v>
      </c>
    </row>
    <row r="2928" spans="1:3" hidden="1">
      <c r="A2928" t="s">
        <v>4082</v>
      </c>
      <c r="B2928" s="3">
        <v>1</v>
      </c>
      <c r="C2928" s="1">
        <v>4.6613961813842484E-6</v>
      </c>
    </row>
    <row r="2929" spans="1:3" hidden="1">
      <c r="A2929" t="s">
        <v>4581</v>
      </c>
      <c r="B2929" s="3">
        <v>1</v>
      </c>
      <c r="C2929" s="1">
        <v>4.6613961813842484E-6</v>
      </c>
    </row>
    <row r="2930" spans="1:3" hidden="1">
      <c r="A2930" t="s">
        <v>4918</v>
      </c>
      <c r="B2930" s="3">
        <v>1</v>
      </c>
      <c r="C2930" s="1">
        <v>4.6613961813842484E-6</v>
      </c>
    </row>
    <row r="2931" spans="1:3" hidden="1">
      <c r="A2931" t="s">
        <v>5270</v>
      </c>
      <c r="B2931" s="3">
        <v>1</v>
      </c>
      <c r="C2931" s="1">
        <v>4.6613961813842484E-6</v>
      </c>
    </row>
    <row r="2932" spans="1:3" hidden="1">
      <c r="A2932" t="s">
        <v>4756</v>
      </c>
      <c r="B2932" s="3">
        <v>1</v>
      </c>
      <c r="C2932" s="1">
        <v>4.6613961813842484E-6</v>
      </c>
    </row>
    <row r="2933" spans="1:3" hidden="1">
      <c r="A2933" t="s">
        <v>5217</v>
      </c>
      <c r="B2933" s="3">
        <v>1</v>
      </c>
      <c r="C2933" s="1">
        <v>4.6613961813842484E-6</v>
      </c>
    </row>
    <row r="2934" spans="1:3">
      <c r="A2934" t="s">
        <v>2330</v>
      </c>
      <c r="B2934" s="3">
        <v>214528</v>
      </c>
      <c r="C2934" s="1">
        <v>1</v>
      </c>
    </row>
    <row r="2935" spans="1:3">
      <c r="C2935"/>
    </row>
    <row r="2936" spans="1:3">
      <c r="C2936"/>
    </row>
    <row r="2937" spans="1:3">
      <c r="C2937"/>
    </row>
    <row r="2938" spans="1:3">
      <c r="C2938"/>
    </row>
    <row r="2939" spans="1:3">
      <c r="C2939"/>
    </row>
    <row r="2940" spans="1:3">
      <c r="C2940"/>
    </row>
    <row r="2941" spans="1:3">
      <c r="C2941"/>
    </row>
    <row r="2942" spans="1:3">
      <c r="C2942"/>
    </row>
    <row r="2943" spans="1:3">
      <c r="C2943"/>
    </row>
    <row r="2944" spans="1:3">
      <c r="C2944"/>
    </row>
    <row r="2945" spans="3:3">
      <c r="C2945"/>
    </row>
    <row r="2946" spans="3:3">
      <c r="C2946"/>
    </row>
    <row r="2947" spans="3:3">
      <c r="C2947"/>
    </row>
    <row r="2948" spans="3:3">
      <c r="C2948"/>
    </row>
    <row r="2949" spans="3:3">
      <c r="C2949"/>
    </row>
    <row r="2950" spans="3:3">
      <c r="C2950"/>
    </row>
    <row r="2951" spans="3:3">
      <c r="C2951"/>
    </row>
    <row r="2952" spans="3:3">
      <c r="C2952"/>
    </row>
    <row r="2953" spans="3:3">
      <c r="C2953"/>
    </row>
    <row r="2954" spans="3:3">
      <c r="C2954"/>
    </row>
    <row r="2955" spans="3:3">
      <c r="C2955"/>
    </row>
    <row r="2956" spans="3:3">
      <c r="C2956"/>
    </row>
    <row r="2957" spans="3:3">
      <c r="C2957"/>
    </row>
    <row r="2958" spans="3:3">
      <c r="C2958"/>
    </row>
    <row r="2959" spans="3:3">
      <c r="C2959"/>
    </row>
    <row r="2960" spans="3:3">
      <c r="C2960"/>
    </row>
    <row r="2961" spans="3:3">
      <c r="C2961"/>
    </row>
    <row r="2962" spans="3:3">
      <c r="C2962"/>
    </row>
    <row r="2963" spans="3:3">
      <c r="C2963"/>
    </row>
    <row r="2964" spans="3:3">
      <c r="C2964"/>
    </row>
    <row r="2965" spans="3:3">
      <c r="C2965"/>
    </row>
    <row r="2966" spans="3:3">
      <c r="C2966"/>
    </row>
    <row r="2967" spans="3:3">
      <c r="C2967"/>
    </row>
    <row r="2968" spans="3:3">
      <c r="C2968"/>
    </row>
    <row r="2969" spans="3:3">
      <c r="C2969"/>
    </row>
    <row r="2970" spans="3:3">
      <c r="C2970"/>
    </row>
    <row r="2971" spans="3:3">
      <c r="C2971"/>
    </row>
    <row r="2972" spans="3:3">
      <c r="C2972"/>
    </row>
    <row r="2973" spans="3:3">
      <c r="C2973"/>
    </row>
    <row r="2974" spans="3:3">
      <c r="C2974"/>
    </row>
    <row r="2975" spans="3:3">
      <c r="C2975"/>
    </row>
    <row r="2976" spans="3:3">
      <c r="C2976"/>
    </row>
    <row r="2977" spans="3:3">
      <c r="C2977"/>
    </row>
    <row r="2978" spans="3:3">
      <c r="C2978"/>
    </row>
    <row r="2979" spans="3:3">
      <c r="C2979"/>
    </row>
    <row r="2980" spans="3:3">
      <c r="C2980"/>
    </row>
    <row r="2981" spans="3:3">
      <c r="C2981"/>
    </row>
    <row r="2982" spans="3:3">
      <c r="C2982"/>
    </row>
    <row r="2983" spans="3:3">
      <c r="C2983"/>
    </row>
    <row r="2984" spans="3:3">
      <c r="C2984"/>
    </row>
    <row r="2985" spans="3:3">
      <c r="C2985"/>
    </row>
    <row r="2986" spans="3:3">
      <c r="C2986"/>
    </row>
    <row r="2987" spans="3:3">
      <c r="C2987"/>
    </row>
    <row r="2988" spans="3:3">
      <c r="C2988"/>
    </row>
    <row r="2989" spans="3:3">
      <c r="C2989"/>
    </row>
    <row r="2990" spans="3:3">
      <c r="C2990"/>
    </row>
    <row r="2991" spans="3:3">
      <c r="C2991"/>
    </row>
    <row r="2992" spans="3:3">
      <c r="C2992"/>
    </row>
    <row r="2993" spans="3:3">
      <c r="C2993"/>
    </row>
    <row r="2994" spans="3:3">
      <c r="C2994"/>
    </row>
    <row r="2995" spans="3:3">
      <c r="C2995"/>
    </row>
    <row r="2996" spans="3:3">
      <c r="C2996"/>
    </row>
    <row r="2997" spans="3:3">
      <c r="C2997"/>
    </row>
    <row r="2998" spans="3:3">
      <c r="C2998"/>
    </row>
    <row r="2999" spans="3:3">
      <c r="C2999"/>
    </row>
    <row r="3000" spans="3:3">
      <c r="C3000"/>
    </row>
    <row r="3001" spans="3:3">
      <c r="C3001"/>
    </row>
    <row r="3002" spans="3:3">
      <c r="C3002"/>
    </row>
    <row r="3003" spans="3:3">
      <c r="C3003"/>
    </row>
    <row r="3004" spans="3:3">
      <c r="C3004"/>
    </row>
    <row r="3005" spans="3:3">
      <c r="C3005"/>
    </row>
    <row r="3006" spans="3:3">
      <c r="C3006"/>
    </row>
    <row r="3007" spans="3:3">
      <c r="C3007"/>
    </row>
    <row r="3008" spans="3:3">
      <c r="C3008"/>
    </row>
    <row r="3009" spans="3:3">
      <c r="C3009"/>
    </row>
    <row r="3010" spans="3:3">
      <c r="C3010"/>
    </row>
    <row r="3011" spans="3:3">
      <c r="C3011"/>
    </row>
    <row r="3012" spans="3:3">
      <c r="C3012"/>
    </row>
    <row r="3013" spans="3:3">
      <c r="C3013"/>
    </row>
    <row r="3014" spans="3:3">
      <c r="C3014"/>
    </row>
    <row r="3015" spans="3:3">
      <c r="C3015"/>
    </row>
    <row r="3016" spans="3:3">
      <c r="C3016"/>
    </row>
    <row r="3017" spans="3:3">
      <c r="C3017"/>
    </row>
    <row r="3018" spans="3:3">
      <c r="C3018"/>
    </row>
    <row r="3019" spans="3:3">
      <c r="C3019"/>
    </row>
    <row r="3020" spans="3:3">
      <c r="C3020"/>
    </row>
    <row r="3021" spans="3:3">
      <c r="C3021"/>
    </row>
    <row r="3022" spans="3:3">
      <c r="C3022"/>
    </row>
    <row r="3023" spans="3:3">
      <c r="C3023"/>
    </row>
    <row r="3024" spans="3:3">
      <c r="C3024"/>
    </row>
    <row r="3025" spans="3:3">
      <c r="C3025"/>
    </row>
    <row r="3026" spans="3:3">
      <c r="C3026"/>
    </row>
    <row r="3027" spans="3:3">
      <c r="C3027"/>
    </row>
    <row r="3028" spans="3:3">
      <c r="C3028"/>
    </row>
    <row r="3029" spans="3:3">
      <c r="C3029"/>
    </row>
    <row r="3030" spans="3:3">
      <c r="C3030"/>
    </row>
    <row r="3031" spans="3:3">
      <c r="C3031"/>
    </row>
    <row r="3032" spans="3:3">
      <c r="C3032"/>
    </row>
    <row r="3033" spans="3:3">
      <c r="C3033"/>
    </row>
    <row r="3034" spans="3:3">
      <c r="C3034"/>
    </row>
    <row r="3035" spans="3:3">
      <c r="C3035"/>
    </row>
    <row r="3036" spans="3:3">
      <c r="C3036"/>
    </row>
    <row r="3037" spans="3:3">
      <c r="C3037"/>
    </row>
    <row r="3038" spans="3:3">
      <c r="C3038"/>
    </row>
    <row r="3039" spans="3:3">
      <c r="C3039"/>
    </row>
    <row r="3040" spans="3:3">
      <c r="C3040"/>
    </row>
    <row r="3041" spans="3:3">
      <c r="C3041"/>
    </row>
    <row r="3042" spans="3:3">
      <c r="C3042"/>
    </row>
    <row r="3043" spans="3:3">
      <c r="C3043"/>
    </row>
    <row r="3044" spans="3:3">
      <c r="C3044"/>
    </row>
    <row r="3045" spans="3:3">
      <c r="C3045"/>
    </row>
    <row r="3046" spans="3:3">
      <c r="C3046"/>
    </row>
    <row r="3047" spans="3:3">
      <c r="C3047"/>
    </row>
    <row r="3048" spans="3:3">
      <c r="C3048"/>
    </row>
    <row r="3049" spans="3:3">
      <c r="C3049"/>
    </row>
    <row r="3050" spans="3:3">
      <c r="C3050"/>
    </row>
    <row r="3051" spans="3:3">
      <c r="C3051"/>
    </row>
    <row r="3052" spans="3:3">
      <c r="C3052"/>
    </row>
    <row r="3053" spans="3:3">
      <c r="C3053"/>
    </row>
    <row r="3054" spans="3:3">
      <c r="C3054"/>
    </row>
    <row r="3055" spans="3:3">
      <c r="C3055"/>
    </row>
    <row r="3056" spans="3:3">
      <c r="C3056"/>
    </row>
    <row r="3057" spans="3:3">
      <c r="C3057"/>
    </row>
    <row r="3058" spans="3:3">
      <c r="C3058"/>
    </row>
    <row r="3059" spans="3:3">
      <c r="C3059"/>
    </row>
    <row r="3060" spans="3:3">
      <c r="C3060"/>
    </row>
    <row r="3061" spans="3:3">
      <c r="C3061"/>
    </row>
    <row r="3062" spans="3:3">
      <c r="C3062"/>
    </row>
    <row r="3063" spans="3:3">
      <c r="C3063"/>
    </row>
    <row r="3064" spans="3:3">
      <c r="C3064"/>
    </row>
    <row r="3065" spans="3:3">
      <c r="C3065"/>
    </row>
    <row r="3066" spans="3:3">
      <c r="C3066"/>
    </row>
    <row r="3067" spans="3:3">
      <c r="C3067"/>
    </row>
    <row r="3068" spans="3:3">
      <c r="C3068"/>
    </row>
  </sheetData>
  <phoneticPr fontId="1" type="noConversion"/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9"/>
  <sheetViews>
    <sheetView workbookViewId="0">
      <selection activeCell="G12" sqref="G12"/>
    </sheetView>
  </sheetViews>
  <sheetFormatPr defaultRowHeight="16.5"/>
  <cols>
    <col min="1" max="1" width="9" style="11"/>
    <col min="2" max="2" width="77" bestFit="1" customWidth="1"/>
    <col min="3" max="3" width="9" style="3"/>
    <col min="4" max="4" width="9" style="2"/>
    <col min="8" max="8" width="31.625" customWidth="1"/>
    <col min="9" max="9" width="9.875" bestFit="1" customWidth="1"/>
    <col min="10" max="10" width="12.25" style="1" bestFit="1" customWidth="1"/>
  </cols>
  <sheetData>
    <row r="1" spans="1:10" ht="17.25" thickBot="1">
      <c r="A1" s="11" t="s">
        <v>2329</v>
      </c>
      <c r="B1" t="s">
        <v>2318</v>
      </c>
      <c r="C1" s="3" t="s">
        <v>2319</v>
      </c>
      <c r="D1" s="2" t="s">
        <v>2320</v>
      </c>
      <c r="H1" s="5" t="s">
        <v>2321</v>
      </c>
      <c r="I1" s="5" t="s">
        <v>2322</v>
      </c>
      <c r="J1" s="9" t="s">
        <v>2323</v>
      </c>
    </row>
    <row r="2" spans="1:10" ht="17.25" thickBot="1">
      <c r="A2" s="11">
        <v>1</v>
      </c>
      <c r="B2" t="s">
        <v>0</v>
      </c>
      <c r="C2" s="3">
        <v>4440</v>
      </c>
      <c r="D2" s="2">
        <f>C2/55798</f>
        <v>7.9572744542815155E-2</v>
      </c>
      <c r="H2" s="6" t="s">
        <v>2324</v>
      </c>
      <c r="I2" s="7">
        <v>38282</v>
      </c>
      <c r="J2" s="10">
        <f>I2/I7</f>
        <v>0.68608193842073195</v>
      </c>
    </row>
    <row r="3" spans="1:10" ht="17.25" thickBot="1">
      <c r="A3" s="11">
        <v>2</v>
      </c>
      <c r="B3" t="s">
        <v>1</v>
      </c>
      <c r="C3" s="3">
        <v>4010</v>
      </c>
      <c r="D3" s="2">
        <f t="shared" ref="D3:D65" si="0">C3/55798</f>
        <v>7.1866375138893865E-2</v>
      </c>
      <c r="H3" s="6" t="s">
        <v>2325</v>
      </c>
      <c r="I3" s="7">
        <v>12651</v>
      </c>
      <c r="J3" s="10">
        <f>I3/I7</f>
        <v>0.22672855657908886</v>
      </c>
    </row>
    <row r="4" spans="1:10" ht="17.25" thickBot="1">
      <c r="A4" s="11">
        <v>3</v>
      </c>
      <c r="B4" t="s">
        <v>2</v>
      </c>
      <c r="C4" s="3">
        <v>3790</v>
      </c>
      <c r="D4" s="2">
        <f t="shared" si="0"/>
        <v>6.7923581490376E-2</v>
      </c>
      <c r="H4" s="6" t="s">
        <v>2326</v>
      </c>
      <c r="I4" s="7">
        <v>3904</v>
      </c>
      <c r="J4" s="10">
        <f>I4/I7</f>
        <v>6.9966665471880712E-2</v>
      </c>
    </row>
    <row r="5" spans="1:10" ht="17.25" thickBot="1">
      <c r="A5" s="11">
        <v>4</v>
      </c>
      <c r="B5" t="s">
        <v>3</v>
      </c>
      <c r="C5" s="3">
        <v>3596</v>
      </c>
      <c r="D5" s="2">
        <f t="shared" si="0"/>
        <v>6.4446754363955694E-2</v>
      </c>
      <c r="H5" s="6" t="s">
        <v>2327</v>
      </c>
      <c r="I5" s="8">
        <v>839</v>
      </c>
      <c r="J5" s="10">
        <f>I5/I7</f>
        <v>1.5036381232302233E-2</v>
      </c>
    </row>
    <row r="6" spans="1:10" ht="17.25" thickBot="1">
      <c r="A6" s="11">
        <v>5</v>
      </c>
      <c r="B6" t="s">
        <v>4</v>
      </c>
      <c r="C6" s="3">
        <v>2881</v>
      </c>
      <c r="D6" s="2">
        <f t="shared" si="0"/>
        <v>5.1632675006272624E-2</v>
      </c>
      <c r="H6" s="6" t="s">
        <v>2328</v>
      </c>
      <c r="I6" s="8">
        <v>122</v>
      </c>
      <c r="J6" s="10">
        <f>I6/I7</f>
        <v>2.1864582959962723E-3</v>
      </c>
    </row>
    <row r="7" spans="1:10">
      <c r="A7" s="11">
        <v>6</v>
      </c>
      <c r="B7" t="s">
        <v>5</v>
      </c>
      <c r="C7" s="3">
        <v>2180</v>
      </c>
      <c r="D7" s="2">
        <f t="shared" si="0"/>
        <v>3.906950069894978E-2</v>
      </c>
      <c r="I7" s="4">
        <f>SUM(I2:I6)</f>
        <v>55798</v>
      </c>
    </row>
    <row r="8" spans="1:10">
      <c r="A8" s="11">
        <v>7</v>
      </c>
      <c r="B8" t="s">
        <v>6</v>
      </c>
      <c r="C8" s="3">
        <v>2171</v>
      </c>
      <c r="D8" s="2">
        <f t="shared" si="0"/>
        <v>3.8908204595146781E-2</v>
      </c>
    </row>
    <row r="9" spans="1:10">
      <c r="A9" s="11">
        <v>8</v>
      </c>
      <c r="B9" t="s">
        <v>7</v>
      </c>
      <c r="C9" s="3">
        <v>2058</v>
      </c>
      <c r="D9" s="2">
        <f t="shared" si="0"/>
        <v>3.6883042402953509E-2</v>
      </c>
    </row>
    <row r="10" spans="1:10">
      <c r="A10" s="11">
        <v>9</v>
      </c>
      <c r="B10" t="s">
        <v>8</v>
      </c>
      <c r="C10" s="3">
        <v>1912</v>
      </c>
      <c r="D10" s="2">
        <f t="shared" si="0"/>
        <v>3.4266461163482559E-2</v>
      </c>
    </row>
    <row r="11" spans="1:10">
      <c r="A11" s="11">
        <v>10</v>
      </c>
      <c r="B11" t="s">
        <v>9</v>
      </c>
      <c r="C11" s="3">
        <v>1790</v>
      </c>
      <c r="D11" s="2">
        <f t="shared" si="0"/>
        <v>3.2080002867486287E-2</v>
      </c>
    </row>
    <row r="12" spans="1:10">
      <c r="A12" s="11">
        <v>11</v>
      </c>
      <c r="B12" t="s">
        <v>10</v>
      </c>
      <c r="C12" s="3">
        <v>1661</v>
      </c>
      <c r="D12" s="2">
        <f t="shared" si="0"/>
        <v>2.9768092046309903E-2</v>
      </c>
    </row>
    <row r="13" spans="1:10">
      <c r="A13" s="11">
        <v>12</v>
      </c>
      <c r="B13" t="s">
        <v>11</v>
      </c>
      <c r="C13" s="3">
        <v>1351</v>
      </c>
      <c r="D13" s="2">
        <f t="shared" si="0"/>
        <v>2.4212337359761998E-2</v>
      </c>
    </row>
    <row r="14" spans="1:10">
      <c r="A14" s="11">
        <v>13</v>
      </c>
      <c r="B14" t="s">
        <v>12</v>
      </c>
      <c r="C14" s="3">
        <v>1237</v>
      </c>
      <c r="D14" s="2">
        <f t="shared" si="0"/>
        <v>2.2169253378257286E-2</v>
      </c>
    </row>
    <row r="15" spans="1:10">
      <c r="A15" s="11">
        <v>14</v>
      </c>
      <c r="B15" t="s">
        <v>13</v>
      </c>
      <c r="C15" s="3">
        <v>1236</v>
      </c>
      <c r="D15" s="2">
        <f t="shared" si="0"/>
        <v>2.215133158894584E-2</v>
      </c>
    </row>
    <row r="16" spans="1:10">
      <c r="A16" s="11">
        <v>15</v>
      </c>
      <c r="B16" t="s">
        <v>14</v>
      </c>
      <c r="C16" s="3">
        <v>1184</v>
      </c>
      <c r="D16" s="2">
        <f t="shared" si="0"/>
        <v>2.1219398544750707E-2</v>
      </c>
    </row>
    <row r="17" spans="1:4">
      <c r="A17" s="11">
        <v>16</v>
      </c>
      <c r="B17" t="s">
        <v>15</v>
      </c>
      <c r="C17" s="3">
        <v>1105</v>
      </c>
      <c r="D17" s="2">
        <f t="shared" si="0"/>
        <v>1.9803577189146566E-2</v>
      </c>
    </row>
    <row r="18" spans="1:4">
      <c r="A18" s="11">
        <v>17</v>
      </c>
      <c r="B18" t="s">
        <v>16</v>
      </c>
      <c r="C18" s="3">
        <v>1039</v>
      </c>
      <c r="D18" s="2">
        <f t="shared" si="0"/>
        <v>1.8620739094591204E-2</v>
      </c>
    </row>
    <row r="19" spans="1:4">
      <c r="A19" s="11">
        <v>18</v>
      </c>
      <c r="B19" t="s">
        <v>17</v>
      </c>
      <c r="C19" s="3">
        <v>1019</v>
      </c>
      <c r="D19" s="2">
        <f t="shared" si="0"/>
        <v>1.8262303308362308E-2</v>
      </c>
    </row>
    <row r="20" spans="1:4">
      <c r="A20" s="11">
        <v>19</v>
      </c>
      <c r="B20" t="s">
        <v>18</v>
      </c>
      <c r="C20" s="3">
        <v>981</v>
      </c>
      <c r="D20" s="2">
        <f t="shared" si="0"/>
        <v>1.7581275314527401E-2</v>
      </c>
    </row>
    <row r="21" spans="1:4">
      <c r="A21" s="11">
        <v>20</v>
      </c>
      <c r="B21" t="s">
        <v>19</v>
      </c>
      <c r="C21" s="3">
        <v>922</v>
      </c>
      <c r="D21" s="2">
        <f t="shared" si="0"/>
        <v>1.6523889745152155E-2</v>
      </c>
    </row>
    <row r="22" spans="1:4">
      <c r="A22" s="11">
        <v>21</v>
      </c>
      <c r="B22" t="s">
        <v>20</v>
      </c>
      <c r="C22" s="3">
        <v>900</v>
      </c>
      <c r="D22" s="2">
        <f t="shared" si="0"/>
        <v>1.612961038030037E-2</v>
      </c>
    </row>
    <row r="23" spans="1:4">
      <c r="A23" s="11">
        <v>22</v>
      </c>
      <c r="B23" t="s">
        <v>21</v>
      </c>
      <c r="C23" s="3">
        <v>880</v>
      </c>
      <c r="D23" s="2">
        <f t="shared" si="0"/>
        <v>1.5771174594071471E-2</v>
      </c>
    </row>
    <row r="24" spans="1:4">
      <c r="A24" s="11">
        <v>23</v>
      </c>
      <c r="B24" t="s">
        <v>22</v>
      </c>
      <c r="C24" s="3">
        <v>855</v>
      </c>
      <c r="D24" s="2">
        <f t="shared" si="0"/>
        <v>1.532312986128535E-2</v>
      </c>
    </row>
    <row r="25" spans="1:4">
      <c r="A25" s="11">
        <v>24</v>
      </c>
      <c r="B25" t="s">
        <v>23</v>
      </c>
      <c r="C25" s="3">
        <v>844</v>
      </c>
      <c r="D25" s="2">
        <f t="shared" si="0"/>
        <v>1.5125990178859457E-2</v>
      </c>
    </row>
    <row r="26" spans="1:4">
      <c r="A26" s="11">
        <v>25</v>
      </c>
      <c r="B26" t="s">
        <v>24</v>
      </c>
      <c r="C26" s="3">
        <v>842</v>
      </c>
      <c r="D26" s="2">
        <f>C26/55798</f>
        <v>1.5090146600236568E-2</v>
      </c>
    </row>
    <row r="27" spans="1:4">
      <c r="A27" s="11">
        <v>26</v>
      </c>
      <c r="B27" t="s">
        <v>25</v>
      </c>
      <c r="C27" s="3">
        <v>836</v>
      </c>
      <c r="D27" s="2">
        <f t="shared" si="0"/>
        <v>1.4982615864367898E-2</v>
      </c>
    </row>
    <row r="28" spans="1:4">
      <c r="A28" s="11">
        <v>27</v>
      </c>
      <c r="B28" t="s">
        <v>26</v>
      </c>
      <c r="C28" s="3">
        <v>832</v>
      </c>
      <c r="D28" s="2">
        <f t="shared" si="0"/>
        <v>1.491092870712212E-2</v>
      </c>
    </row>
    <row r="29" spans="1:4">
      <c r="A29" s="11">
        <v>28</v>
      </c>
      <c r="B29" t="s">
        <v>27</v>
      </c>
      <c r="C29" s="3">
        <v>820</v>
      </c>
      <c r="D29" s="2">
        <f t="shared" si="0"/>
        <v>1.4695867235384781E-2</v>
      </c>
    </row>
    <row r="30" spans="1:4">
      <c r="A30" s="11">
        <v>29</v>
      </c>
      <c r="B30" t="s">
        <v>28</v>
      </c>
      <c r="C30" s="3">
        <v>787</v>
      </c>
      <c r="D30" s="2">
        <f t="shared" si="0"/>
        <v>1.4104448188107101E-2</v>
      </c>
    </row>
    <row r="31" spans="1:4">
      <c r="A31" s="11">
        <v>30</v>
      </c>
      <c r="B31" t="s">
        <v>29</v>
      </c>
      <c r="C31" s="3">
        <v>756</v>
      </c>
      <c r="D31" s="2">
        <f t="shared" si="0"/>
        <v>1.354887271945231E-2</v>
      </c>
    </row>
    <row r="32" spans="1:4">
      <c r="A32" s="11">
        <v>31</v>
      </c>
      <c r="B32" t="s">
        <v>30</v>
      </c>
      <c r="C32" s="3">
        <v>749</v>
      </c>
      <c r="D32" s="2">
        <f t="shared" si="0"/>
        <v>1.3423420194272196E-2</v>
      </c>
    </row>
    <row r="33" spans="1:4">
      <c r="A33" s="11">
        <v>32</v>
      </c>
      <c r="B33" t="s">
        <v>31</v>
      </c>
      <c r="C33" s="3">
        <v>740</v>
      </c>
      <c r="D33" s="2">
        <f t="shared" si="0"/>
        <v>1.3262124090469193E-2</v>
      </c>
    </row>
    <row r="34" spans="1:4">
      <c r="A34" s="11">
        <v>33</v>
      </c>
      <c r="B34" t="s">
        <v>32</v>
      </c>
      <c r="C34" s="3">
        <v>734</v>
      </c>
      <c r="D34" s="2">
        <f t="shared" si="0"/>
        <v>1.3154593354600523E-2</v>
      </c>
    </row>
    <row r="35" spans="1:4">
      <c r="A35" s="11">
        <v>34</v>
      </c>
      <c r="B35" t="s">
        <v>33</v>
      </c>
      <c r="C35" s="3">
        <v>725</v>
      </c>
      <c r="D35" s="2">
        <f t="shared" si="0"/>
        <v>1.2993297250797519E-2</v>
      </c>
    </row>
    <row r="36" spans="1:4">
      <c r="A36" s="11">
        <v>35</v>
      </c>
      <c r="B36" t="s">
        <v>34</v>
      </c>
      <c r="C36" s="3">
        <v>710</v>
      </c>
      <c r="D36" s="2">
        <f t="shared" si="0"/>
        <v>1.2724470411125847E-2</v>
      </c>
    </row>
    <row r="37" spans="1:4">
      <c r="A37" s="11">
        <v>36</v>
      </c>
      <c r="B37" t="s">
        <v>35</v>
      </c>
      <c r="C37" s="3">
        <v>678</v>
      </c>
      <c r="D37" s="2">
        <f t="shared" si="0"/>
        <v>1.2150973153159611E-2</v>
      </c>
    </row>
    <row r="38" spans="1:4">
      <c r="A38" s="11">
        <v>37</v>
      </c>
      <c r="B38" t="s">
        <v>36</v>
      </c>
      <c r="C38" s="3">
        <v>649</v>
      </c>
      <c r="D38" s="2">
        <f t="shared" si="0"/>
        <v>1.1631241263127711E-2</v>
      </c>
    </row>
    <row r="39" spans="1:4">
      <c r="A39" s="11">
        <v>38</v>
      </c>
      <c r="B39" t="s">
        <v>37</v>
      </c>
      <c r="C39" s="3">
        <v>634</v>
      </c>
      <c r="D39" s="2">
        <f t="shared" si="0"/>
        <v>1.1362414423456037E-2</v>
      </c>
    </row>
    <row r="40" spans="1:4">
      <c r="A40" s="11">
        <v>39</v>
      </c>
      <c r="B40" t="s">
        <v>38</v>
      </c>
      <c r="C40" s="3">
        <v>626</v>
      </c>
      <c r="D40" s="2">
        <f t="shared" si="0"/>
        <v>1.1219040108964479E-2</v>
      </c>
    </row>
    <row r="41" spans="1:4">
      <c r="A41" s="11">
        <v>40</v>
      </c>
      <c r="B41" t="s">
        <v>39</v>
      </c>
      <c r="C41" s="3">
        <v>618</v>
      </c>
      <c r="D41" s="2">
        <f t="shared" si="0"/>
        <v>1.107566579447292E-2</v>
      </c>
    </row>
    <row r="42" spans="1:4">
      <c r="A42" s="11">
        <v>41</v>
      </c>
      <c r="B42" t="s">
        <v>40</v>
      </c>
      <c r="C42" s="3">
        <v>616</v>
      </c>
      <c r="D42" s="2">
        <f>C42/55798</f>
        <v>1.103982221585003E-2</v>
      </c>
    </row>
    <row r="43" spans="1:4">
      <c r="A43" s="11">
        <v>42</v>
      </c>
      <c r="B43" t="s">
        <v>41</v>
      </c>
      <c r="C43" s="3">
        <v>608</v>
      </c>
      <c r="D43" s="2">
        <f t="shared" si="0"/>
        <v>1.0896447901358472E-2</v>
      </c>
    </row>
    <row r="44" spans="1:4">
      <c r="A44" s="11">
        <v>43</v>
      </c>
      <c r="B44" t="s">
        <v>42</v>
      </c>
      <c r="C44" s="3">
        <v>606</v>
      </c>
      <c r="D44" s="2">
        <f t="shared" si="0"/>
        <v>1.0860604322735582E-2</v>
      </c>
    </row>
    <row r="45" spans="1:4">
      <c r="A45" s="11">
        <v>44</v>
      </c>
      <c r="B45" t="s">
        <v>43</v>
      </c>
      <c r="C45" s="3">
        <v>599</v>
      </c>
      <c r="D45" s="2">
        <f t="shared" si="0"/>
        <v>1.0735151797555468E-2</v>
      </c>
    </row>
    <row r="46" spans="1:4">
      <c r="A46" s="11">
        <v>45</v>
      </c>
      <c r="B46" t="s">
        <v>44</v>
      </c>
      <c r="C46" s="3">
        <v>594</v>
      </c>
      <c r="D46" s="2">
        <f t="shared" si="0"/>
        <v>1.0645542850998243E-2</v>
      </c>
    </row>
    <row r="47" spans="1:4">
      <c r="A47" s="11">
        <v>46</v>
      </c>
      <c r="B47" t="s">
        <v>45</v>
      </c>
      <c r="C47" s="3">
        <v>581</v>
      </c>
      <c r="D47" s="2">
        <f t="shared" si="0"/>
        <v>1.0412559589949461E-2</v>
      </c>
    </row>
    <row r="48" spans="1:4">
      <c r="A48" s="11">
        <v>47</v>
      </c>
      <c r="B48" t="s">
        <v>46</v>
      </c>
      <c r="C48" s="3">
        <v>581</v>
      </c>
      <c r="D48" s="2">
        <f t="shared" si="0"/>
        <v>1.0412559589949461E-2</v>
      </c>
    </row>
    <row r="49" spans="1:4">
      <c r="A49" s="11">
        <v>48</v>
      </c>
      <c r="B49" t="s">
        <v>47</v>
      </c>
      <c r="C49" s="3">
        <v>570</v>
      </c>
      <c r="D49" s="2">
        <f t="shared" si="0"/>
        <v>1.0215419907523567E-2</v>
      </c>
    </row>
    <row r="50" spans="1:4">
      <c r="A50" s="11">
        <v>49</v>
      </c>
      <c r="B50" t="s">
        <v>48</v>
      </c>
      <c r="C50" s="3">
        <v>563</v>
      </c>
      <c r="D50" s="2">
        <f t="shared" si="0"/>
        <v>1.0089967382343454E-2</v>
      </c>
    </row>
    <row r="51" spans="1:4">
      <c r="A51" s="11">
        <v>50</v>
      </c>
      <c r="B51" t="s">
        <v>49</v>
      </c>
      <c r="C51" s="3">
        <v>560</v>
      </c>
      <c r="D51" s="2">
        <f t="shared" si="0"/>
        <v>1.0036202014409119E-2</v>
      </c>
    </row>
    <row r="52" spans="1:4">
      <c r="A52" s="11">
        <v>51</v>
      </c>
      <c r="B52" t="s">
        <v>50</v>
      </c>
      <c r="C52" s="3">
        <v>541</v>
      </c>
      <c r="D52" s="2">
        <f t="shared" si="0"/>
        <v>9.695688017491667E-3</v>
      </c>
    </row>
    <row r="53" spans="1:4">
      <c r="A53" s="11">
        <v>52</v>
      </c>
      <c r="B53" t="s">
        <v>51</v>
      </c>
      <c r="C53" s="3">
        <v>539</v>
      </c>
      <c r="D53" s="2">
        <f t="shared" si="0"/>
        <v>9.6598444388687772E-3</v>
      </c>
    </row>
    <row r="54" spans="1:4">
      <c r="A54" s="11">
        <v>53</v>
      </c>
      <c r="B54" t="s">
        <v>52</v>
      </c>
      <c r="C54" s="3">
        <v>519</v>
      </c>
      <c r="D54" s="2">
        <f t="shared" si="0"/>
        <v>9.3014086526398802E-3</v>
      </c>
    </row>
    <row r="55" spans="1:4">
      <c r="A55" s="11">
        <v>54</v>
      </c>
      <c r="B55" t="s">
        <v>53</v>
      </c>
      <c r="C55" s="3">
        <v>512</v>
      </c>
      <c r="D55" s="2">
        <f t="shared" si="0"/>
        <v>9.1759561274597657E-3</v>
      </c>
    </row>
    <row r="56" spans="1:4">
      <c r="A56" s="11">
        <v>55</v>
      </c>
      <c r="B56" t="s">
        <v>54</v>
      </c>
      <c r="C56" s="3">
        <v>503</v>
      </c>
      <c r="D56" s="2">
        <f t="shared" si="0"/>
        <v>9.0146600236567613E-3</v>
      </c>
    </row>
    <row r="57" spans="1:4">
      <c r="A57" s="11">
        <v>56</v>
      </c>
      <c r="B57" t="s">
        <v>55</v>
      </c>
      <c r="C57" s="3">
        <v>501</v>
      </c>
      <c r="D57" s="2">
        <f t="shared" si="0"/>
        <v>8.9788164450338714E-3</v>
      </c>
    </row>
    <row r="58" spans="1:4">
      <c r="A58" s="11">
        <v>57</v>
      </c>
      <c r="B58" t="s">
        <v>56</v>
      </c>
      <c r="C58" s="3">
        <v>485</v>
      </c>
      <c r="D58" s="2">
        <f t="shared" si="0"/>
        <v>8.6920678160507543E-3</v>
      </c>
    </row>
    <row r="59" spans="1:4">
      <c r="A59" s="11">
        <v>58</v>
      </c>
      <c r="B59" t="s">
        <v>57</v>
      </c>
      <c r="C59" s="3">
        <v>479</v>
      </c>
      <c r="D59" s="2">
        <f t="shared" si="0"/>
        <v>8.5845370801820847E-3</v>
      </c>
    </row>
    <row r="60" spans="1:4">
      <c r="A60" s="11">
        <v>59</v>
      </c>
      <c r="B60" t="s">
        <v>58</v>
      </c>
      <c r="C60" s="3">
        <v>475</v>
      </c>
      <c r="D60" s="2">
        <f t="shared" si="0"/>
        <v>8.5128499229363067E-3</v>
      </c>
    </row>
    <row r="61" spans="1:4">
      <c r="A61" s="11">
        <v>60</v>
      </c>
      <c r="B61" t="s">
        <v>59</v>
      </c>
      <c r="C61" s="3">
        <v>473</v>
      </c>
      <c r="D61" s="2">
        <f t="shared" si="0"/>
        <v>8.4770063443134168E-3</v>
      </c>
    </row>
    <row r="62" spans="1:4">
      <c r="A62" s="11">
        <v>61</v>
      </c>
      <c r="B62" t="s">
        <v>60</v>
      </c>
      <c r="C62" s="3">
        <v>464</v>
      </c>
      <c r="D62" s="2">
        <f t="shared" si="0"/>
        <v>8.3157102405104124E-3</v>
      </c>
    </row>
    <row r="63" spans="1:4">
      <c r="A63" s="11">
        <v>62</v>
      </c>
      <c r="B63" t="s">
        <v>61</v>
      </c>
      <c r="C63" s="3">
        <v>463</v>
      </c>
      <c r="D63" s="2">
        <f t="shared" si="0"/>
        <v>8.2977884511989675E-3</v>
      </c>
    </row>
    <row r="64" spans="1:4">
      <c r="A64" s="11">
        <v>63</v>
      </c>
      <c r="B64" t="s">
        <v>62</v>
      </c>
      <c r="C64" s="3">
        <v>444</v>
      </c>
      <c r="D64" s="2">
        <f t="shared" si="0"/>
        <v>7.9572744542815155E-3</v>
      </c>
    </row>
    <row r="65" spans="1:4">
      <c r="A65" s="11">
        <v>64</v>
      </c>
      <c r="B65" t="s">
        <v>63</v>
      </c>
      <c r="C65" s="3">
        <v>439</v>
      </c>
      <c r="D65" s="2">
        <f t="shared" si="0"/>
        <v>7.8676655077242908E-3</v>
      </c>
    </row>
    <row r="66" spans="1:4">
      <c r="A66" s="11">
        <v>65</v>
      </c>
      <c r="B66" t="s">
        <v>64</v>
      </c>
      <c r="C66" s="3">
        <v>433</v>
      </c>
      <c r="D66" s="2">
        <f>C66/55798</f>
        <v>7.7601347718556221E-3</v>
      </c>
    </row>
    <row r="67" spans="1:4">
      <c r="A67" s="11">
        <v>66</v>
      </c>
      <c r="B67" t="s">
        <v>65</v>
      </c>
      <c r="C67" s="3">
        <v>425</v>
      </c>
      <c r="D67" s="2">
        <f t="shared" ref="D67:D130" si="1">C67/55798</f>
        <v>7.6167604573640635E-3</v>
      </c>
    </row>
    <row r="68" spans="1:4">
      <c r="A68" s="11">
        <v>67</v>
      </c>
      <c r="B68" t="s">
        <v>66</v>
      </c>
      <c r="C68" s="3">
        <v>423</v>
      </c>
      <c r="D68" s="2">
        <f t="shared" si="1"/>
        <v>7.5809168787411736E-3</v>
      </c>
    </row>
    <row r="69" spans="1:4">
      <c r="A69" s="11">
        <v>68</v>
      </c>
      <c r="B69" t="s">
        <v>67</v>
      </c>
      <c r="C69" s="3">
        <v>408</v>
      </c>
      <c r="D69" s="2">
        <f t="shared" si="1"/>
        <v>7.3120900390695005E-3</v>
      </c>
    </row>
    <row r="70" spans="1:4">
      <c r="A70" s="11">
        <v>69</v>
      </c>
      <c r="B70" t="s">
        <v>68</v>
      </c>
      <c r="C70" s="3">
        <v>396</v>
      </c>
      <c r="D70" s="2">
        <f t="shared" si="1"/>
        <v>7.0970285673321622E-3</v>
      </c>
    </row>
    <row r="71" spans="1:4">
      <c r="A71" s="11">
        <v>70</v>
      </c>
      <c r="B71" t="s">
        <v>69</v>
      </c>
      <c r="C71" s="3">
        <v>390</v>
      </c>
      <c r="D71" s="2">
        <f t="shared" si="1"/>
        <v>6.9894978314634934E-3</v>
      </c>
    </row>
    <row r="72" spans="1:4">
      <c r="A72" s="11">
        <v>71</v>
      </c>
      <c r="B72" t="s">
        <v>70</v>
      </c>
      <c r="C72" s="3">
        <v>388</v>
      </c>
      <c r="D72" s="2">
        <f t="shared" si="1"/>
        <v>6.9536542528406036E-3</v>
      </c>
    </row>
    <row r="73" spans="1:4">
      <c r="A73" s="11">
        <v>72</v>
      </c>
      <c r="B73" t="s">
        <v>71</v>
      </c>
      <c r="C73" s="3">
        <v>385</v>
      </c>
      <c r="D73" s="2">
        <f t="shared" si="1"/>
        <v>6.8998888849062688E-3</v>
      </c>
    </row>
    <row r="74" spans="1:4">
      <c r="A74" s="11">
        <v>73</v>
      </c>
      <c r="B74" t="s">
        <v>72</v>
      </c>
      <c r="C74" s="3">
        <v>380</v>
      </c>
      <c r="D74" s="2">
        <f t="shared" si="1"/>
        <v>6.810279938349045E-3</v>
      </c>
    </row>
    <row r="75" spans="1:4">
      <c r="A75" s="11">
        <v>74</v>
      </c>
      <c r="B75" t="s">
        <v>73</v>
      </c>
      <c r="C75" s="3">
        <v>377</v>
      </c>
      <c r="D75" s="2">
        <f t="shared" si="1"/>
        <v>6.7565145704147102E-3</v>
      </c>
    </row>
    <row r="76" spans="1:4">
      <c r="A76" s="11">
        <v>75</v>
      </c>
      <c r="B76" t="s">
        <v>74</v>
      </c>
      <c r="C76" s="3">
        <v>374</v>
      </c>
      <c r="D76" s="2">
        <f t="shared" si="1"/>
        <v>6.7027492024803754E-3</v>
      </c>
    </row>
    <row r="77" spans="1:4">
      <c r="A77" s="11">
        <v>76</v>
      </c>
      <c r="B77" t="s">
        <v>75</v>
      </c>
      <c r="C77" s="3">
        <v>364</v>
      </c>
      <c r="D77" s="2">
        <f t="shared" si="1"/>
        <v>6.5235313093659269E-3</v>
      </c>
    </row>
    <row r="78" spans="1:4">
      <c r="A78" s="11">
        <v>77</v>
      </c>
      <c r="B78" t="s">
        <v>76</v>
      </c>
      <c r="C78" s="3">
        <v>360</v>
      </c>
      <c r="D78" s="2">
        <f t="shared" si="1"/>
        <v>6.4518441521201481E-3</v>
      </c>
    </row>
    <row r="79" spans="1:4">
      <c r="A79" s="11">
        <v>78</v>
      </c>
      <c r="B79" t="s">
        <v>77</v>
      </c>
      <c r="C79" s="3">
        <v>344</v>
      </c>
      <c r="D79" s="2">
        <f t="shared" si="1"/>
        <v>6.16509552313703E-3</v>
      </c>
    </row>
    <row r="80" spans="1:4">
      <c r="A80" s="11">
        <v>79</v>
      </c>
      <c r="B80" t="s">
        <v>78</v>
      </c>
      <c r="C80" s="3">
        <v>333</v>
      </c>
      <c r="D80" s="2">
        <f t="shared" si="1"/>
        <v>5.9679558407111366E-3</v>
      </c>
    </row>
    <row r="81" spans="1:4">
      <c r="A81" s="11">
        <v>80</v>
      </c>
      <c r="B81" t="s">
        <v>79</v>
      </c>
      <c r="C81" s="3">
        <v>333</v>
      </c>
      <c r="D81" s="2">
        <f t="shared" si="1"/>
        <v>5.9679558407111366E-3</v>
      </c>
    </row>
    <row r="82" spans="1:4">
      <c r="A82" s="11">
        <v>81</v>
      </c>
      <c r="B82" t="s">
        <v>80</v>
      </c>
      <c r="C82" s="3">
        <v>326</v>
      </c>
      <c r="D82" s="2">
        <f t="shared" si="1"/>
        <v>5.8425033155310229E-3</v>
      </c>
    </row>
    <row r="83" spans="1:4">
      <c r="A83" s="11">
        <v>82</v>
      </c>
      <c r="B83" t="s">
        <v>81</v>
      </c>
      <c r="C83" s="3">
        <v>324</v>
      </c>
      <c r="D83" s="2">
        <f t="shared" si="1"/>
        <v>5.8066597369081331E-3</v>
      </c>
    </row>
    <row r="84" spans="1:4">
      <c r="A84" s="11">
        <v>83</v>
      </c>
      <c r="B84" t="s">
        <v>82</v>
      </c>
      <c r="C84" s="3">
        <v>323</v>
      </c>
      <c r="D84" s="2">
        <f t="shared" si="1"/>
        <v>5.7887379475966881E-3</v>
      </c>
    </row>
    <row r="85" spans="1:4">
      <c r="A85" s="11">
        <v>84</v>
      </c>
      <c r="B85" t="s">
        <v>83</v>
      </c>
      <c r="C85" s="3">
        <v>319</v>
      </c>
      <c r="D85" s="2">
        <f t="shared" si="1"/>
        <v>5.7170507903509084E-3</v>
      </c>
    </row>
    <row r="86" spans="1:4">
      <c r="A86" s="11">
        <v>85</v>
      </c>
      <c r="B86" t="s">
        <v>84</v>
      </c>
      <c r="C86" s="3">
        <v>315</v>
      </c>
      <c r="D86" s="2">
        <f t="shared" si="1"/>
        <v>5.6453636331051295E-3</v>
      </c>
    </row>
    <row r="87" spans="1:4">
      <c r="A87" s="11">
        <v>86</v>
      </c>
      <c r="B87" t="s">
        <v>85</v>
      </c>
      <c r="C87" s="3">
        <v>311</v>
      </c>
      <c r="D87" s="2">
        <f t="shared" si="1"/>
        <v>5.5736764758593498E-3</v>
      </c>
    </row>
    <row r="88" spans="1:4">
      <c r="A88" s="11">
        <v>87</v>
      </c>
      <c r="B88" t="s">
        <v>86</v>
      </c>
      <c r="C88" s="3">
        <v>309</v>
      </c>
      <c r="D88" s="2">
        <f t="shared" si="1"/>
        <v>5.53783289723646E-3</v>
      </c>
    </row>
    <row r="89" spans="1:4">
      <c r="A89" s="11">
        <v>88</v>
      </c>
      <c r="B89" t="s">
        <v>87</v>
      </c>
      <c r="C89" s="3">
        <v>305</v>
      </c>
      <c r="D89" s="2">
        <f t="shared" si="1"/>
        <v>5.4661457399906811E-3</v>
      </c>
    </row>
    <row r="90" spans="1:4">
      <c r="A90" s="11">
        <v>89</v>
      </c>
      <c r="B90" t="s">
        <v>88</v>
      </c>
      <c r="C90" s="3">
        <v>301</v>
      </c>
      <c r="D90" s="2">
        <f t="shared" si="1"/>
        <v>5.3944585827449014E-3</v>
      </c>
    </row>
    <row r="91" spans="1:4">
      <c r="A91" s="11">
        <v>90</v>
      </c>
      <c r="B91" t="s">
        <v>89</v>
      </c>
      <c r="C91" s="3">
        <v>301</v>
      </c>
      <c r="D91" s="2">
        <f t="shared" si="1"/>
        <v>5.3944585827449014E-3</v>
      </c>
    </row>
    <row r="92" spans="1:4">
      <c r="A92" s="11">
        <v>91</v>
      </c>
      <c r="B92" t="s">
        <v>90</v>
      </c>
      <c r="C92" s="3">
        <v>293</v>
      </c>
      <c r="D92" s="2">
        <f t="shared" si="1"/>
        <v>5.2510842682533428E-3</v>
      </c>
    </row>
    <row r="93" spans="1:4">
      <c r="A93" s="11">
        <v>92</v>
      </c>
      <c r="B93" t="s">
        <v>91</v>
      </c>
      <c r="C93" s="3">
        <v>289</v>
      </c>
      <c r="D93" s="2">
        <f t="shared" si="1"/>
        <v>5.179397111007563E-3</v>
      </c>
    </row>
    <row r="94" spans="1:4">
      <c r="A94" s="11">
        <v>93</v>
      </c>
      <c r="B94" t="s">
        <v>92</v>
      </c>
      <c r="C94" s="3">
        <v>283</v>
      </c>
      <c r="D94" s="2">
        <f t="shared" si="1"/>
        <v>5.0718663751388934E-3</v>
      </c>
    </row>
    <row r="95" spans="1:4">
      <c r="A95" s="11">
        <v>94</v>
      </c>
      <c r="B95" t="s">
        <v>93</v>
      </c>
      <c r="C95" s="3">
        <v>281</v>
      </c>
      <c r="D95" s="2">
        <f t="shared" si="1"/>
        <v>5.0360227965160044E-3</v>
      </c>
    </row>
    <row r="96" spans="1:4">
      <c r="A96" s="11">
        <v>95</v>
      </c>
      <c r="B96" t="s">
        <v>94</v>
      </c>
      <c r="C96" s="3">
        <v>280</v>
      </c>
      <c r="D96" s="2">
        <f t="shared" si="1"/>
        <v>5.0181010072045595E-3</v>
      </c>
    </row>
    <row r="97" spans="1:4">
      <c r="A97" s="11">
        <v>96</v>
      </c>
      <c r="B97" t="s">
        <v>95</v>
      </c>
      <c r="C97" s="3">
        <v>278</v>
      </c>
      <c r="D97" s="2">
        <f t="shared" si="1"/>
        <v>4.9822574285816696E-3</v>
      </c>
    </row>
    <row r="98" spans="1:4">
      <c r="A98" s="11">
        <v>97</v>
      </c>
      <c r="B98" t="s">
        <v>96</v>
      </c>
      <c r="C98" s="3">
        <v>275</v>
      </c>
      <c r="D98" s="2">
        <f t="shared" si="1"/>
        <v>4.9284920606473348E-3</v>
      </c>
    </row>
    <row r="99" spans="1:4">
      <c r="A99" s="11">
        <v>98</v>
      </c>
      <c r="B99" t="s">
        <v>97</v>
      </c>
      <c r="C99" s="3">
        <v>275</v>
      </c>
      <c r="D99" s="2">
        <f t="shared" si="1"/>
        <v>4.9284920606473348E-3</v>
      </c>
    </row>
    <row r="100" spans="1:4">
      <c r="A100" s="11">
        <v>99</v>
      </c>
      <c r="B100" t="s">
        <v>98</v>
      </c>
      <c r="C100" s="3">
        <v>272</v>
      </c>
      <c r="D100" s="2">
        <f t="shared" si="1"/>
        <v>4.874726692713E-3</v>
      </c>
    </row>
    <row r="101" spans="1:4">
      <c r="A101" s="11">
        <v>100</v>
      </c>
      <c r="B101" t="s">
        <v>99</v>
      </c>
      <c r="C101" s="3">
        <v>267</v>
      </c>
      <c r="D101" s="2">
        <f t="shared" si="1"/>
        <v>4.7851177461557762E-3</v>
      </c>
    </row>
    <row r="102" spans="1:4">
      <c r="A102" s="11">
        <v>101</v>
      </c>
      <c r="B102" t="s">
        <v>100</v>
      </c>
      <c r="C102" s="3">
        <v>266</v>
      </c>
      <c r="D102" s="2">
        <f t="shared" si="1"/>
        <v>4.7671959568443313E-3</v>
      </c>
    </row>
    <row r="103" spans="1:4">
      <c r="A103" s="11">
        <v>102</v>
      </c>
      <c r="B103" t="s">
        <v>101</v>
      </c>
      <c r="C103" s="3">
        <v>260</v>
      </c>
      <c r="D103" s="2">
        <f t="shared" si="1"/>
        <v>4.6596652209756626E-3</v>
      </c>
    </row>
    <row r="104" spans="1:4">
      <c r="A104" s="11">
        <v>103</v>
      </c>
      <c r="B104" t="s">
        <v>102</v>
      </c>
      <c r="C104" s="3">
        <v>260</v>
      </c>
      <c r="D104" s="2">
        <f t="shared" si="1"/>
        <v>4.6596652209756626E-3</v>
      </c>
    </row>
    <row r="105" spans="1:4">
      <c r="A105" s="11">
        <v>104</v>
      </c>
      <c r="B105" t="s">
        <v>103</v>
      </c>
      <c r="C105" s="3">
        <v>259</v>
      </c>
      <c r="D105" s="2">
        <f t="shared" si="1"/>
        <v>4.6417434316642176E-3</v>
      </c>
    </row>
    <row r="106" spans="1:4">
      <c r="A106" s="11">
        <v>105</v>
      </c>
      <c r="B106" t="s">
        <v>104</v>
      </c>
      <c r="C106" s="3">
        <v>259</v>
      </c>
      <c r="D106" s="2">
        <f t="shared" si="1"/>
        <v>4.6417434316642176E-3</v>
      </c>
    </row>
    <row r="107" spans="1:4">
      <c r="A107" s="11">
        <v>106</v>
      </c>
      <c r="B107" t="s">
        <v>105</v>
      </c>
      <c r="C107" s="3">
        <v>258</v>
      </c>
      <c r="D107" s="2">
        <f t="shared" si="1"/>
        <v>4.6238216423527727E-3</v>
      </c>
    </row>
    <row r="108" spans="1:4">
      <c r="A108" s="11">
        <v>107</v>
      </c>
      <c r="B108" t="s">
        <v>106</v>
      </c>
      <c r="C108" s="3">
        <v>256</v>
      </c>
      <c r="D108" s="2">
        <f t="shared" si="1"/>
        <v>4.5879780637298829E-3</v>
      </c>
    </row>
    <row r="109" spans="1:4">
      <c r="A109" s="11">
        <v>108</v>
      </c>
      <c r="B109" t="s">
        <v>107</v>
      </c>
      <c r="C109" s="3">
        <v>251</v>
      </c>
      <c r="D109" s="2">
        <f t="shared" si="1"/>
        <v>4.4983691171726582E-3</v>
      </c>
    </row>
    <row r="110" spans="1:4">
      <c r="A110" s="11">
        <v>109</v>
      </c>
      <c r="B110" t="s">
        <v>108</v>
      </c>
      <c r="C110" s="3">
        <v>249</v>
      </c>
      <c r="D110" s="2">
        <f t="shared" si="1"/>
        <v>4.4625255385497692E-3</v>
      </c>
    </row>
    <row r="111" spans="1:4">
      <c r="A111" s="11">
        <v>110</v>
      </c>
      <c r="B111" t="s">
        <v>109</v>
      </c>
      <c r="C111" s="3">
        <v>248</v>
      </c>
      <c r="D111" s="2">
        <f t="shared" si="1"/>
        <v>4.4446037492383243E-3</v>
      </c>
    </row>
    <row r="112" spans="1:4">
      <c r="A112" s="11">
        <v>111</v>
      </c>
      <c r="B112" t="s">
        <v>110</v>
      </c>
      <c r="C112" s="3">
        <v>248</v>
      </c>
      <c r="D112" s="2">
        <f t="shared" si="1"/>
        <v>4.4446037492383243E-3</v>
      </c>
    </row>
    <row r="113" spans="1:4">
      <c r="A113" s="11">
        <v>112</v>
      </c>
      <c r="B113" t="s">
        <v>111</v>
      </c>
      <c r="C113" s="3">
        <v>247</v>
      </c>
      <c r="D113" s="2">
        <f t="shared" si="1"/>
        <v>4.4266819599268793E-3</v>
      </c>
    </row>
    <row r="114" spans="1:4">
      <c r="A114" s="11">
        <v>113</v>
      </c>
      <c r="B114" t="s">
        <v>112</v>
      </c>
      <c r="C114" s="3">
        <v>244</v>
      </c>
      <c r="D114" s="2">
        <f t="shared" si="1"/>
        <v>4.3729165919925445E-3</v>
      </c>
    </row>
    <row r="115" spans="1:4">
      <c r="A115" s="11">
        <v>114</v>
      </c>
      <c r="B115" t="s">
        <v>113</v>
      </c>
      <c r="C115" s="3">
        <v>242</v>
      </c>
      <c r="D115" s="2">
        <f t="shared" si="1"/>
        <v>4.3370730133696547E-3</v>
      </c>
    </row>
    <row r="116" spans="1:4">
      <c r="A116" s="11">
        <v>115</v>
      </c>
      <c r="B116" t="s">
        <v>114</v>
      </c>
      <c r="C116" s="3">
        <v>242</v>
      </c>
      <c r="D116" s="2">
        <f t="shared" si="1"/>
        <v>4.3370730133696547E-3</v>
      </c>
    </row>
    <row r="117" spans="1:4">
      <c r="A117" s="11">
        <v>116</v>
      </c>
      <c r="B117" t="s">
        <v>115</v>
      </c>
      <c r="C117" s="3">
        <v>240</v>
      </c>
      <c r="D117" s="2">
        <f t="shared" si="1"/>
        <v>4.3012294347467648E-3</v>
      </c>
    </row>
    <row r="118" spans="1:4">
      <c r="A118" s="11">
        <v>117</v>
      </c>
      <c r="B118" t="s">
        <v>116</v>
      </c>
      <c r="C118" s="3">
        <v>238</v>
      </c>
      <c r="D118" s="2">
        <f t="shared" si="1"/>
        <v>4.2653858561238758E-3</v>
      </c>
    </row>
    <row r="119" spans="1:4">
      <c r="A119" s="11">
        <v>118</v>
      </c>
      <c r="B119" t="s">
        <v>117</v>
      </c>
      <c r="C119" s="3">
        <v>236</v>
      </c>
      <c r="D119" s="2">
        <f t="shared" si="1"/>
        <v>4.2295422775009859E-3</v>
      </c>
    </row>
    <row r="120" spans="1:4">
      <c r="A120" s="11">
        <v>119</v>
      </c>
      <c r="B120" t="s">
        <v>118</v>
      </c>
      <c r="C120" s="3">
        <v>232</v>
      </c>
      <c r="D120" s="2">
        <f t="shared" si="1"/>
        <v>4.1578551202552062E-3</v>
      </c>
    </row>
    <row r="121" spans="1:4">
      <c r="A121" s="11">
        <v>120</v>
      </c>
      <c r="B121" t="s">
        <v>119</v>
      </c>
      <c r="C121" s="3">
        <v>231</v>
      </c>
      <c r="D121" s="2">
        <f t="shared" si="1"/>
        <v>4.1399333309437613E-3</v>
      </c>
    </row>
    <row r="122" spans="1:4">
      <c r="A122" s="11">
        <v>121</v>
      </c>
      <c r="B122" t="s">
        <v>120</v>
      </c>
      <c r="C122" s="3">
        <v>228</v>
      </c>
      <c r="D122" s="2">
        <f t="shared" si="1"/>
        <v>4.0861679630094265E-3</v>
      </c>
    </row>
    <row r="123" spans="1:4">
      <c r="A123" s="11">
        <v>122</v>
      </c>
      <c r="B123" t="s">
        <v>121</v>
      </c>
      <c r="C123" s="3">
        <v>226</v>
      </c>
      <c r="D123" s="2">
        <f t="shared" si="1"/>
        <v>4.0503243843865375E-3</v>
      </c>
    </row>
    <row r="124" spans="1:4">
      <c r="A124" s="11">
        <v>123</v>
      </c>
      <c r="B124" t="s">
        <v>122</v>
      </c>
      <c r="C124" s="3">
        <v>226</v>
      </c>
      <c r="D124" s="2">
        <f t="shared" si="1"/>
        <v>4.0503243843865375E-3</v>
      </c>
    </row>
    <row r="125" spans="1:4">
      <c r="A125" s="11">
        <v>124</v>
      </c>
      <c r="B125" t="s">
        <v>123</v>
      </c>
      <c r="C125" s="3">
        <v>225</v>
      </c>
      <c r="D125" s="2">
        <f t="shared" si="1"/>
        <v>4.0324025950750925E-3</v>
      </c>
    </row>
    <row r="126" spans="1:4">
      <c r="A126" s="11">
        <v>125</v>
      </c>
      <c r="B126" t="s">
        <v>124</v>
      </c>
      <c r="C126" s="3">
        <v>225</v>
      </c>
      <c r="D126" s="2">
        <f t="shared" si="1"/>
        <v>4.0324025950750925E-3</v>
      </c>
    </row>
    <row r="127" spans="1:4">
      <c r="A127" s="11">
        <v>126</v>
      </c>
      <c r="B127" t="s">
        <v>125</v>
      </c>
      <c r="C127" s="3">
        <v>225</v>
      </c>
      <c r="D127" s="2">
        <f t="shared" si="1"/>
        <v>4.0324025950750925E-3</v>
      </c>
    </row>
    <row r="128" spans="1:4">
      <c r="A128" s="11">
        <v>127</v>
      </c>
      <c r="B128" t="s">
        <v>126</v>
      </c>
      <c r="C128" s="3">
        <v>223</v>
      </c>
      <c r="D128" s="2">
        <f t="shared" si="1"/>
        <v>3.9965590164522027E-3</v>
      </c>
    </row>
    <row r="129" spans="1:4">
      <c r="A129" s="11">
        <v>128</v>
      </c>
      <c r="B129" t="s">
        <v>127</v>
      </c>
      <c r="C129" s="3">
        <v>219</v>
      </c>
      <c r="D129" s="2">
        <f t="shared" si="1"/>
        <v>3.9248718592064229E-3</v>
      </c>
    </row>
    <row r="130" spans="1:4">
      <c r="A130" s="11">
        <v>129</v>
      </c>
      <c r="B130" t="s">
        <v>128</v>
      </c>
      <c r="C130" s="3">
        <v>219</v>
      </c>
      <c r="D130" s="2">
        <f t="shared" si="1"/>
        <v>3.9248718592064229E-3</v>
      </c>
    </row>
    <row r="131" spans="1:4">
      <c r="A131" s="11">
        <v>130</v>
      </c>
      <c r="B131" t="s">
        <v>129</v>
      </c>
      <c r="C131" s="3">
        <v>217</v>
      </c>
      <c r="D131" s="2">
        <f t="shared" ref="D131:D194" si="2">C131/55798</f>
        <v>3.8890282805835335E-3</v>
      </c>
    </row>
    <row r="132" spans="1:4">
      <c r="A132" s="11">
        <v>131</v>
      </c>
      <c r="B132" t="s">
        <v>130</v>
      </c>
      <c r="C132" s="3">
        <v>215</v>
      </c>
      <c r="D132" s="2">
        <f t="shared" si="2"/>
        <v>3.8531847019606436E-3</v>
      </c>
    </row>
    <row r="133" spans="1:4">
      <c r="A133" s="11">
        <v>132</v>
      </c>
      <c r="B133" t="s">
        <v>131</v>
      </c>
      <c r="C133" s="3">
        <v>211</v>
      </c>
      <c r="D133" s="2">
        <f t="shared" si="2"/>
        <v>3.7814975447148643E-3</v>
      </c>
    </row>
    <row r="134" spans="1:4">
      <c r="A134" s="11">
        <v>133</v>
      </c>
      <c r="B134" t="s">
        <v>132</v>
      </c>
      <c r="C134" s="3">
        <v>210</v>
      </c>
      <c r="D134" s="2">
        <f t="shared" si="2"/>
        <v>3.7635757554034194E-3</v>
      </c>
    </row>
    <row r="135" spans="1:4">
      <c r="A135" s="11">
        <v>134</v>
      </c>
      <c r="B135" t="s">
        <v>133</v>
      </c>
      <c r="C135" s="3">
        <v>206</v>
      </c>
      <c r="D135" s="2">
        <f t="shared" si="2"/>
        <v>3.6918885981576401E-3</v>
      </c>
    </row>
    <row r="136" spans="1:4">
      <c r="A136" s="11">
        <v>135</v>
      </c>
      <c r="B136" t="s">
        <v>134</v>
      </c>
      <c r="C136" s="3">
        <v>205</v>
      </c>
      <c r="D136" s="2">
        <f t="shared" si="2"/>
        <v>3.6739668088461952E-3</v>
      </c>
    </row>
    <row r="137" spans="1:4">
      <c r="A137" s="11">
        <v>136</v>
      </c>
      <c r="B137" t="s">
        <v>135</v>
      </c>
      <c r="C137" s="3">
        <v>205</v>
      </c>
      <c r="D137" s="2">
        <f t="shared" si="2"/>
        <v>3.6739668088461952E-3</v>
      </c>
    </row>
    <row r="138" spans="1:4">
      <c r="A138" s="11">
        <v>137</v>
      </c>
      <c r="B138" t="s">
        <v>136</v>
      </c>
      <c r="C138" s="3">
        <v>203</v>
      </c>
      <c r="D138" s="2">
        <f t="shared" si="2"/>
        <v>3.6381232302233053E-3</v>
      </c>
    </row>
    <row r="139" spans="1:4">
      <c r="A139" s="11">
        <v>138</v>
      </c>
      <c r="B139" t="s">
        <v>137</v>
      </c>
      <c r="C139" s="3">
        <v>202</v>
      </c>
      <c r="D139" s="2">
        <f t="shared" si="2"/>
        <v>3.6202014409118608E-3</v>
      </c>
    </row>
    <row r="140" spans="1:4">
      <c r="A140" s="11">
        <v>139</v>
      </c>
      <c r="B140" t="s">
        <v>138</v>
      </c>
      <c r="C140" s="3">
        <v>199</v>
      </c>
      <c r="D140" s="2">
        <f t="shared" si="2"/>
        <v>3.566436072977526E-3</v>
      </c>
    </row>
    <row r="141" spans="1:4">
      <c r="A141" s="11">
        <v>140</v>
      </c>
      <c r="B141" t="s">
        <v>139</v>
      </c>
      <c r="C141" s="3">
        <v>199</v>
      </c>
      <c r="D141" s="2">
        <f t="shared" si="2"/>
        <v>3.566436072977526E-3</v>
      </c>
    </row>
    <row r="142" spans="1:4">
      <c r="A142" s="11">
        <v>141</v>
      </c>
      <c r="B142" t="s">
        <v>140</v>
      </c>
      <c r="C142" s="3">
        <v>198</v>
      </c>
      <c r="D142" s="2">
        <f t="shared" si="2"/>
        <v>3.5485142836660811E-3</v>
      </c>
    </row>
    <row r="143" spans="1:4">
      <c r="A143" s="11">
        <v>142</v>
      </c>
      <c r="B143" t="s">
        <v>141</v>
      </c>
      <c r="C143" s="3">
        <v>197</v>
      </c>
      <c r="D143" s="2">
        <f t="shared" si="2"/>
        <v>3.5305924943546362E-3</v>
      </c>
    </row>
    <row r="144" spans="1:4">
      <c r="A144" s="11">
        <v>143</v>
      </c>
      <c r="B144" t="s">
        <v>142</v>
      </c>
      <c r="C144" s="3">
        <v>193</v>
      </c>
      <c r="D144" s="2">
        <f t="shared" si="2"/>
        <v>3.4589053371088569E-3</v>
      </c>
    </row>
    <row r="145" spans="1:4">
      <c r="A145" s="11">
        <v>144</v>
      </c>
      <c r="B145" t="s">
        <v>143</v>
      </c>
      <c r="C145" s="3">
        <v>192</v>
      </c>
      <c r="D145" s="2">
        <f t="shared" si="2"/>
        <v>3.4409835477974119E-3</v>
      </c>
    </row>
    <row r="146" spans="1:4">
      <c r="A146" s="11">
        <v>145</v>
      </c>
      <c r="B146" t="s">
        <v>144</v>
      </c>
      <c r="C146" s="3">
        <v>191</v>
      </c>
      <c r="D146" s="2">
        <f t="shared" si="2"/>
        <v>3.4230617584859674E-3</v>
      </c>
    </row>
    <row r="147" spans="1:4">
      <c r="A147" s="11">
        <v>146</v>
      </c>
      <c r="B147" t="s">
        <v>145</v>
      </c>
      <c r="C147" s="3">
        <v>186</v>
      </c>
      <c r="D147" s="2">
        <f t="shared" si="2"/>
        <v>3.3334528119287428E-3</v>
      </c>
    </row>
    <row r="148" spans="1:4">
      <c r="A148" s="11">
        <v>147</v>
      </c>
      <c r="B148" t="s">
        <v>146</v>
      </c>
      <c r="C148" s="3">
        <v>186</v>
      </c>
      <c r="D148" s="2">
        <f t="shared" si="2"/>
        <v>3.3334528119287428E-3</v>
      </c>
    </row>
    <row r="149" spans="1:4">
      <c r="A149" s="11">
        <v>148</v>
      </c>
      <c r="B149" t="s">
        <v>147</v>
      </c>
      <c r="C149" s="3">
        <v>185</v>
      </c>
      <c r="D149" s="2">
        <f t="shared" si="2"/>
        <v>3.3155310226172983E-3</v>
      </c>
    </row>
    <row r="150" spans="1:4">
      <c r="A150" s="11">
        <v>149</v>
      </c>
      <c r="B150" t="s">
        <v>148</v>
      </c>
      <c r="C150" s="3">
        <v>185</v>
      </c>
      <c r="D150" s="2">
        <f t="shared" si="2"/>
        <v>3.3155310226172983E-3</v>
      </c>
    </row>
    <row r="151" spans="1:4">
      <c r="A151" s="11">
        <v>150</v>
      </c>
      <c r="B151" t="s">
        <v>149</v>
      </c>
      <c r="C151" s="3">
        <v>184</v>
      </c>
      <c r="D151" s="2">
        <f t="shared" si="2"/>
        <v>3.2976092333058533E-3</v>
      </c>
    </row>
    <row r="152" spans="1:4">
      <c r="A152" s="11">
        <v>151</v>
      </c>
      <c r="B152" t="s">
        <v>150</v>
      </c>
      <c r="C152" s="3">
        <v>184</v>
      </c>
      <c r="D152" s="2">
        <f t="shared" si="2"/>
        <v>3.2976092333058533E-3</v>
      </c>
    </row>
    <row r="153" spans="1:4">
      <c r="A153" s="11">
        <v>152</v>
      </c>
      <c r="B153" t="s">
        <v>151</v>
      </c>
      <c r="C153" s="3">
        <v>183</v>
      </c>
      <c r="D153" s="2">
        <f t="shared" si="2"/>
        <v>3.2796874439944084E-3</v>
      </c>
    </row>
    <row r="154" spans="1:4">
      <c r="A154" s="11">
        <v>153</v>
      </c>
      <c r="B154" t="s">
        <v>152</v>
      </c>
      <c r="C154" s="3">
        <v>181</v>
      </c>
      <c r="D154" s="2">
        <f t="shared" si="2"/>
        <v>3.2438438653715185E-3</v>
      </c>
    </row>
    <row r="155" spans="1:4">
      <c r="A155" s="11">
        <v>154</v>
      </c>
      <c r="B155" t="s">
        <v>153</v>
      </c>
      <c r="C155" s="3">
        <v>181</v>
      </c>
      <c r="D155" s="2">
        <f t="shared" si="2"/>
        <v>3.2438438653715185E-3</v>
      </c>
    </row>
    <row r="156" spans="1:4">
      <c r="A156" s="11">
        <v>155</v>
      </c>
      <c r="B156" t="s">
        <v>154</v>
      </c>
      <c r="C156" s="3">
        <v>180</v>
      </c>
      <c r="D156" s="2">
        <f t="shared" si="2"/>
        <v>3.225922076060074E-3</v>
      </c>
    </row>
    <row r="157" spans="1:4">
      <c r="A157" s="11">
        <v>156</v>
      </c>
      <c r="B157" t="s">
        <v>155</v>
      </c>
      <c r="C157" s="3">
        <v>179</v>
      </c>
      <c r="D157" s="2">
        <f t="shared" si="2"/>
        <v>3.2080002867486291E-3</v>
      </c>
    </row>
    <row r="158" spans="1:4">
      <c r="A158" s="11">
        <v>157</v>
      </c>
      <c r="B158" t="s">
        <v>156</v>
      </c>
      <c r="C158" s="3">
        <v>179</v>
      </c>
      <c r="D158" s="2">
        <f t="shared" si="2"/>
        <v>3.2080002867486291E-3</v>
      </c>
    </row>
    <row r="159" spans="1:4">
      <c r="A159" s="11">
        <v>158</v>
      </c>
      <c r="B159" t="s">
        <v>157</v>
      </c>
      <c r="C159" s="3">
        <v>179</v>
      </c>
      <c r="D159" s="2">
        <f t="shared" si="2"/>
        <v>3.2080002867486291E-3</v>
      </c>
    </row>
    <row r="160" spans="1:4">
      <c r="A160" s="11">
        <v>159</v>
      </c>
      <c r="B160" t="s">
        <v>158</v>
      </c>
      <c r="C160" s="3">
        <v>179</v>
      </c>
      <c r="D160" s="2">
        <f t="shared" si="2"/>
        <v>3.2080002867486291E-3</v>
      </c>
    </row>
    <row r="161" spans="1:4">
      <c r="A161" s="11">
        <v>160</v>
      </c>
      <c r="B161" t="s">
        <v>159</v>
      </c>
      <c r="C161" s="3">
        <v>177</v>
      </c>
      <c r="D161" s="2">
        <f t="shared" si="2"/>
        <v>3.1721567081257392E-3</v>
      </c>
    </row>
    <row r="162" spans="1:4">
      <c r="A162" s="11">
        <v>161</v>
      </c>
      <c r="B162" t="s">
        <v>160</v>
      </c>
      <c r="C162" s="3">
        <v>173</v>
      </c>
      <c r="D162" s="2">
        <f t="shared" si="2"/>
        <v>3.1004695508799599E-3</v>
      </c>
    </row>
    <row r="163" spans="1:4">
      <c r="A163" s="11">
        <v>162</v>
      </c>
      <c r="B163" t="s">
        <v>161</v>
      </c>
      <c r="C163" s="3">
        <v>173</v>
      </c>
      <c r="D163" s="2">
        <f t="shared" si="2"/>
        <v>3.1004695508799599E-3</v>
      </c>
    </row>
    <row r="164" spans="1:4">
      <c r="A164" s="11">
        <v>163</v>
      </c>
      <c r="B164" t="s">
        <v>162</v>
      </c>
      <c r="C164" s="3">
        <v>169</v>
      </c>
      <c r="D164" s="2">
        <f t="shared" si="2"/>
        <v>3.0287823936341806E-3</v>
      </c>
    </row>
    <row r="165" spans="1:4">
      <c r="A165" s="11">
        <v>164</v>
      </c>
      <c r="B165" t="s">
        <v>163</v>
      </c>
      <c r="C165" s="3">
        <v>169</v>
      </c>
      <c r="D165" s="2">
        <f t="shared" si="2"/>
        <v>3.0287823936341806E-3</v>
      </c>
    </row>
    <row r="166" spans="1:4">
      <c r="A166" s="11">
        <v>165</v>
      </c>
      <c r="B166" t="s">
        <v>164</v>
      </c>
      <c r="C166" s="3">
        <v>167</v>
      </c>
      <c r="D166" s="2">
        <f t="shared" si="2"/>
        <v>2.9929388150112908E-3</v>
      </c>
    </row>
    <row r="167" spans="1:4">
      <c r="A167" s="11">
        <v>166</v>
      </c>
      <c r="B167" t="s">
        <v>165</v>
      </c>
      <c r="C167" s="3">
        <v>165</v>
      </c>
      <c r="D167" s="2">
        <f t="shared" si="2"/>
        <v>2.9570952363884009E-3</v>
      </c>
    </row>
    <row r="168" spans="1:4">
      <c r="A168" s="11">
        <v>167</v>
      </c>
      <c r="B168" t="s">
        <v>166</v>
      </c>
      <c r="C168" s="3">
        <v>164</v>
      </c>
      <c r="D168" s="2">
        <f t="shared" si="2"/>
        <v>2.939173447076956E-3</v>
      </c>
    </row>
    <row r="169" spans="1:4">
      <c r="A169" s="11">
        <v>168</v>
      </c>
      <c r="B169" t="s">
        <v>167</v>
      </c>
      <c r="C169" s="3">
        <v>163</v>
      </c>
      <c r="D169" s="2">
        <f t="shared" si="2"/>
        <v>2.9212516577655115E-3</v>
      </c>
    </row>
    <row r="170" spans="1:4">
      <c r="A170" s="11">
        <v>169</v>
      </c>
      <c r="B170" t="s">
        <v>168</v>
      </c>
      <c r="C170" s="3">
        <v>163</v>
      </c>
      <c r="D170" s="2">
        <f t="shared" si="2"/>
        <v>2.9212516577655115E-3</v>
      </c>
    </row>
    <row r="171" spans="1:4">
      <c r="A171" s="11">
        <v>170</v>
      </c>
      <c r="B171" t="s">
        <v>169</v>
      </c>
      <c r="C171" s="3">
        <v>163</v>
      </c>
      <c r="D171" s="2">
        <f t="shared" si="2"/>
        <v>2.9212516577655115E-3</v>
      </c>
    </row>
    <row r="172" spans="1:4">
      <c r="A172" s="11">
        <v>171</v>
      </c>
      <c r="B172" t="s">
        <v>170</v>
      </c>
      <c r="C172" s="3">
        <v>162</v>
      </c>
      <c r="D172" s="2">
        <f t="shared" si="2"/>
        <v>2.9033298684540665E-3</v>
      </c>
    </row>
    <row r="173" spans="1:4">
      <c r="A173" s="11">
        <v>172</v>
      </c>
      <c r="B173" t="s">
        <v>171</v>
      </c>
      <c r="C173" s="3">
        <v>161</v>
      </c>
      <c r="D173" s="2">
        <f t="shared" si="2"/>
        <v>2.8854080791426216E-3</v>
      </c>
    </row>
    <row r="174" spans="1:4">
      <c r="A174" s="11">
        <v>173</v>
      </c>
      <c r="B174" t="s">
        <v>172</v>
      </c>
      <c r="C174" s="3">
        <v>160</v>
      </c>
      <c r="D174" s="2">
        <f t="shared" si="2"/>
        <v>2.8674862898311767E-3</v>
      </c>
    </row>
    <row r="175" spans="1:4">
      <c r="A175" s="11">
        <v>174</v>
      </c>
      <c r="B175" t="s">
        <v>173</v>
      </c>
      <c r="C175" s="3">
        <v>159</v>
      </c>
      <c r="D175" s="2">
        <f t="shared" si="2"/>
        <v>2.8495645005197317E-3</v>
      </c>
    </row>
    <row r="176" spans="1:4">
      <c r="A176" s="11">
        <v>175</v>
      </c>
      <c r="B176" t="s">
        <v>174</v>
      </c>
      <c r="C176" s="3">
        <v>159</v>
      </c>
      <c r="D176" s="2">
        <f t="shared" si="2"/>
        <v>2.8495645005197317E-3</v>
      </c>
    </row>
    <row r="177" spans="1:4">
      <c r="A177" s="11">
        <v>176</v>
      </c>
      <c r="B177" t="s">
        <v>175</v>
      </c>
      <c r="C177" s="3">
        <v>159</v>
      </c>
      <c r="D177" s="2">
        <f t="shared" si="2"/>
        <v>2.8495645005197317E-3</v>
      </c>
    </row>
    <row r="178" spans="1:4">
      <c r="A178" s="11">
        <v>177</v>
      </c>
      <c r="B178" t="s">
        <v>176</v>
      </c>
      <c r="C178" s="3">
        <v>157</v>
      </c>
      <c r="D178" s="2">
        <f t="shared" si="2"/>
        <v>2.8137209218968423E-3</v>
      </c>
    </row>
    <row r="179" spans="1:4">
      <c r="A179" s="11">
        <v>178</v>
      </c>
      <c r="B179" t="s">
        <v>177</v>
      </c>
      <c r="C179" s="3">
        <v>154</v>
      </c>
      <c r="D179" s="2">
        <f t="shared" si="2"/>
        <v>2.7599555539625075E-3</v>
      </c>
    </row>
    <row r="180" spans="1:4">
      <c r="A180" s="11">
        <v>179</v>
      </c>
      <c r="B180" t="s">
        <v>178</v>
      </c>
      <c r="C180" s="3">
        <v>154</v>
      </c>
      <c r="D180" s="2">
        <f t="shared" si="2"/>
        <v>2.7599555539625075E-3</v>
      </c>
    </row>
    <row r="181" spans="1:4">
      <c r="A181" s="11">
        <v>180</v>
      </c>
      <c r="B181" t="s">
        <v>179</v>
      </c>
      <c r="C181" s="3">
        <v>153</v>
      </c>
      <c r="D181" s="2">
        <f t="shared" si="2"/>
        <v>2.7420337646510626E-3</v>
      </c>
    </row>
    <row r="182" spans="1:4">
      <c r="A182" s="11">
        <v>181</v>
      </c>
      <c r="B182" t="s">
        <v>180</v>
      </c>
      <c r="C182" s="3">
        <v>152</v>
      </c>
      <c r="D182" s="2">
        <f t="shared" si="2"/>
        <v>2.7241119753396181E-3</v>
      </c>
    </row>
    <row r="183" spans="1:4">
      <c r="A183" s="11">
        <v>182</v>
      </c>
      <c r="B183" t="s">
        <v>181</v>
      </c>
      <c r="C183" s="3">
        <v>149</v>
      </c>
      <c r="D183" s="2">
        <f t="shared" si="2"/>
        <v>2.6703466074052833E-3</v>
      </c>
    </row>
    <row r="184" spans="1:4">
      <c r="A184" s="11">
        <v>183</v>
      </c>
      <c r="B184" t="s">
        <v>182</v>
      </c>
      <c r="C184" s="3">
        <v>149</v>
      </c>
      <c r="D184" s="2">
        <f t="shared" si="2"/>
        <v>2.6703466074052833E-3</v>
      </c>
    </row>
    <row r="185" spans="1:4">
      <c r="A185" s="11">
        <v>184</v>
      </c>
      <c r="B185" t="s">
        <v>183</v>
      </c>
      <c r="C185" s="3">
        <v>148</v>
      </c>
      <c r="D185" s="2">
        <f t="shared" si="2"/>
        <v>2.6524248180938383E-3</v>
      </c>
    </row>
    <row r="186" spans="1:4">
      <c r="A186" s="11">
        <v>185</v>
      </c>
      <c r="B186" t="s">
        <v>184</v>
      </c>
      <c r="C186" s="3">
        <v>147</v>
      </c>
      <c r="D186" s="2">
        <f t="shared" si="2"/>
        <v>2.6345030287823938E-3</v>
      </c>
    </row>
    <row r="187" spans="1:4">
      <c r="A187" s="11">
        <v>186</v>
      </c>
      <c r="B187" t="s">
        <v>185</v>
      </c>
      <c r="C187" s="3">
        <v>147</v>
      </c>
      <c r="D187" s="2">
        <f t="shared" si="2"/>
        <v>2.6345030287823938E-3</v>
      </c>
    </row>
    <row r="188" spans="1:4">
      <c r="A188" s="11">
        <v>187</v>
      </c>
      <c r="B188" t="s">
        <v>186</v>
      </c>
      <c r="C188" s="3">
        <v>147</v>
      </c>
      <c r="D188" s="2">
        <f t="shared" si="2"/>
        <v>2.6345030287823938E-3</v>
      </c>
    </row>
    <row r="189" spans="1:4">
      <c r="A189" s="11">
        <v>188</v>
      </c>
      <c r="B189" t="s">
        <v>187</v>
      </c>
      <c r="C189" s="3">
        <v>143</v>
      </c>
      <c r="D189" s="2">
        <f t="shared" si="2"/>
        <v>2.5628158715366141E-3</v>
      </c>
    </row>
    <row r="190" spans="1:4">
      <c r="A190" s="11">
        <v>189</v>
      </c>
      <c r="B190" t="s">
        <v>188</v>
      </c>
      <c r="C190" s="3">
        <v>141</v>
      </c>
      <c r="D190" s="2">
        <f t="shared" si="2"/>
        <v>2.5269722929137247E-3</v>
      </c>
    </row>
    <row r="191" spans="1:4">
      <c r="A191" s="11">
        <v>190</v>
      </c>
      <c r="B191" t="s">
        <v>189</v>
      </c>
      <c r="C191" s="3">
        <v>141</v>
      </c>
      <c r="D191" s="2">
        <f t="shared" si="2"/>
        <v>2.5269722929137247E-3</v>
      </c>
    </row>
    <row r="192" spans="1:4">
      <c r="A192" s="11">
        <v>191</v>
      </c>
      <c r="B192" t="s">
        <v>190</v>
      </c>
      <c r="C192" s="3">
        <v>140</v>
      </c>
      <c r="D192" s="2">
        <f t="shared" si="2"/>
        <v>2.5090505036022798E-3</v>
      </c>
    </row>
    <row r="193" spans="1:4">
      <c r="A193" s="11">
        <v>192</v>
      </c>
      <c r="B193" t="s">
        <v>191</v>
      </c>
      <c r="C193" s="3">
        <v>140</v>
      </c>
      <c r="D193" s="2">
        <f t="shared" si="2"/>
        <v>2.5090505036022798E-3</v>
      </c>
    </row>
    <row r="194" spans="1:4">
      <c r="A194" s="11">
        <v>193</v>
      </c>
      <c r="B194" t="s">
        <v>192</v>
      </c>
      <c r="C194" s="3">
        <v>138</v>
      </c>
      <c r="D194" s="2">
        <f t="shared" si="2"/>
        <v>2.4732069249793899E-3</v>
      </c>
    </row>
    <row r="195" spans="1:4">
      <c r="A195" s="11">
        <v>194</v>
      </c>
      <c r="B195" t="s">
        <v>193</v>
      </c>
      <c r="C195" s="3">
        <v>138</v>
      </c>
      <c r="D195" s="2">
        <f t="shared" ref="D195:D258" si="3">C195/55798</f>
        <v>2.4732069249793899E-3</v>
      </c>
    </row>
    <row r="196" spans="1:4">
      <c r="A196" s="11">
        <v>195</v>
      </c>
      <c r="B196" t="s">
        <v>194</v>
      </c>
      <c r="C196" s="3">
        <v>137</v>
      </c>
      <c r="D196" s="2">
        <f t="shared" si="3"/>
        <v>2.455285135667945E-3</v>
      </c>
    </row>
    <row r="197" spans="1:4">
      <c r="A197" s="11">
        <v>196</v>
      </c>
      <c r="B197" t="s">
        <v>195</v>
      </c>
      <c r="C197" s="3">
        <v>137</v>
      </c>
      <c r="D197" s="2">
        <f t="shared" si="3"/>
        <v>2.455285135667945E-3</v>
      </c>
    </row>
    <row r="198" spans="1:4">
      <c r="A198" s="11">
        <v>197</v>
      </c>
      <c r="B198" t="s">
        <v>196</v>
      </c>
      <c r="C198" s="3">
        <v>136</v>
      </c>
      <c r="D198" s="2">
        <f t="shared" si="3"/>
        <v>2.4373633463565E-3</v>
      </c>
    </row>
    <row r="199" spans="1:4">
      <c r="A199" s="11">
        <v>198</v>
      </c>
      <c r="B199" t="s">
        <v>197</v>
      </c>
      <c r="C199" s="3">
        <v>136</v>
      </c>
      <c r="D199" s="2">
        <f t="shared" si="3"/>
        <v>2.4373633463565E-3</v>
      </c>
    </row>
    <row r="200" spans="1:4">
      <c r="A200" s="11">
        <v>199</v>
      </c>
      <c r="B200" t="s">
        <v>198</v>
      </c>
      <c r="C200" s="3">
        <v>135</v>
      </c>
      <c r="D200" s="2">
        <f t="shared" si="3"/>
        <v>2.4194415570450555E-3</v>
      </c>
    </row>
    <row r="201" spans="1:4">
      <c r="A201" s="11">
        <v>200</v>
      </c>
      <c r="B201" t="s">
        <v>199</v>
      </c>
      <c r="C201" s="3">
        <v>134</v>
      </c>
      <c r="D201" s="2">
        <f t="shared" si="3"/>
        <v>2.4015197677336106E-3</v>
      </c>
    </row>
    <row r="202" spans="1:4">
      <c r="A202" s="11">
        <v>201</v>
      </c>
      <c r="B202" t="s">
        <v>200</v>
      </c>
      <c r="C202" s="3">
        <v>133</v>
      </c>
      <c r="D202" s="2">
        <f t="shared" si="3"/>
        <v>2.3835979784221657E-3</v>
      </c>
    </row>
    <row r="203" spans="1:4">
      <c r="A203" s="11">
        <v>202</v>
      </c>
      <c r="B203" t="s">
        <v>201</v>
      </c>
      <c r="C203" s="3">
        <v>132</v>
      </c>
      <c r="D203" s="2">
        <f t="shared" si="3"/>
        <v>2.3656761891107207E-3</v>
      </c>
    </row>
    <row r="204" spans="1:4">
      <c r="A204" s="11">
        <v>203</v>
      </c>
      <c r="B204" t="s">
        <v>202</v>
      </c>
      <c r="C204" s="3">
        <v>132</v>
      </c>
      <c r="D204" s="2">
        <f t="shared" si="3"/>
        <v>2.3656761891107207E-3</v>
      </c>
    </row>
    <row r="205" spans="1:4">
      <c r="A205" s="11">
        <v>204</v>
      </c>
      <c r="B205" t="s">
        <v>203</v>
      </c>
      <c r="C205" s="3">
        <v>130</v>
      </c>
      <c r="D205" s="2">
        <f t="shared" si="3"/>
        <v>2.3298326104878313E-3</v>
      </c>
    </row>
    <row r="206" spans="1:4">
      <c r="A206" s="11">
        <v>205</v>
      </c>
      <c r="B206" t="s">
        <v>204</v>
      </c>
      <c r="C206" s="3">
        <v>128</v>
      </c>
      <c r="D206" s="2">
        <f t="shared" si="3"/>
        <v>2.2939890318649414E-3</v>
      </c>
    </row>
    <row r="207" spans="1:4">
      <c r="A207" s="11">
        <v>206</v>
      </c>
      <c r="B207" t="s">
        <v>205</v>
      </c>
      <c r="C207" s="3">
        <v>128</v>
      </c>
      <c r="D207" s="2">
        <f t="shared" si="3"/>
        <v>2.2939890318649414E-3</v>
      </c>
    </row>
    <row r="208" spans="1:4">
      <c r="A208" s="11">
        <v>207</v>
      </c>
      <c r="B208" t="s">
        <v>206</v>
      </c>
      <c r="C208" s="3">
        <v>128</v>
      </c>
      <c r="D208" s="2">
        <f t="shared" si="3"/>
        <v>2.2939890318649414E-3</v>
      </c>
    </row>
    <row r="209" spans="1:4">
      <c r="A209" s="11">
        <v>208</v>
      </c>
      <c r="B209" t="s">
        <v>207</v>
      </c>
      <c r="C209" s="3">
        <v>128</v>
      </c>
      <c r="D209" s="2">
        <f t="shared" si="3"/>
        <v>2.2939890318649414E-3</v>
      </c>
    </row>
    <row r="210" spans="1:4">
      <c r="A210" s="11">
        <v>209</v>
      </c>
      <c r="B210" t="s">
        <v>208</v>
      </c>
      <c r="C210" s="3">
        <v>127</v>
      </c>
      <c r="D210" s="2">
        <f t="shared" si="3"/>
        <v>2.2760672425534965E-3</v>
      </c>
    </row>
    <row r="211" spans="1:4">
      <c r="A211" s="11">
        <v>210</v>
      </c>
      <c r="B211" t="s">
        <v>209</v>
      </c>
      <c r="C211" s="3">
        <v>127</v>
      </c>
      <c r="D211" s="2">
        <f t="shared" si="3"/>
        <v>2.2760672425534965E-3</v>
      </c>
    </row>
    <row r="212" spans="1:4">
      <c r="A212" s="11">
        <v>211</v>
      </c>
      <c r="B212" t="s">
        <v>210</v>
      </c>
      <c r="C212" s="3">
        <v>126</v>
      </c>
      <c r="D212" s="2">
        <f t="shared" si="3"/>
        <v>2.2581454532420516E-3</v>
      </c>
    </row>
    <row r="213" spans="1:4">
      <c r="A213" s="11">
        <v>212</v>
      </c>
      <c r="B213" t="s">
        <v>211</v>
      </c>
      <c r="C213" s="3">
        <v>126</v>
      </c>
      <c r="D213" s="2">
        <f t="shared" si="3"/>
        <v>2.2581454532420516E-3</v>
      </c>
    </row>
    <row r="214" spans="1:4">
      <c r="A214" s="11">
        <v>213</v>
      </c>
      <c r="B214" t="s">
        <v>212</v>
      </c>
      <c r="C214" s="3">
        <v>126</v>
      </c>
      <c r="D214" s="2">
        <f t="shared" si="3"/>
        <v>2.2581454532420516E-3</v>
      </c>
    </row>
    <row r="215" spans="1:4">
      <c r="A215" s="11">
        <v>214</v>
      </c>
      <c r="B215" t="s">
        <v>213</v>
      </c>
      <c r="C215" s="3">
        <v>125</v>
      </c>
      <c r="D215" s="2">
        <f t="shared" si="3"/>
        <v>2.2402236639306066E-3</v>
      </c>
    </row>
    <row r="216" spans="1:4">
      <c r="A216" s="11">
        <v>215</v>
      </c>
      <c r="B216" t="s">
        <v>214</v>
      </c>
      <c r="C216" s="3">
        <v>125</v>
      </c>
      <c r="D216" s="2">
        <f t="shared" si="3"/>
        <v>2.2402236639306066E-3</v>
      </c>
    </row>
    <row r="217" spans="1:4">
      <c r="A217" s="11">
        <v>216</v>
      </c>
      <c r="B217" t="s">
        <v>215</v>
      </c>
      <c r="C217" s="3">
        <v>125</v>
      </c>
      <c r="D217" s="2">
        <f t="shared" si="3"/>
        <v>2.2402236639306066E-3</v>
      </c>
    </row>
    <row r="218" spans="1:4">
      <c r="A218" s="11">
        <v>217</v>
      </c>
      <c r="B218" t="s">
        <v>216</v>
      </c>
      <c r="C218" s="3">
        <v>124</v>
      </c>
      <c r="D218" s="2">
        <f t="shared" si="3"/>
        <v>2.2223018746191621E-3</v>
      </c>
    </row>
    <row r="219" spans="1:4">
      <c r="A219" s="11">
        <v>218</v>
      </c>
      <c r="B219" t="s">
        <v>217</v>
      </c>
      <c r="C219" s="3">
        <v>124</v>
      </c>
      <c r="D219" s="2">
        <f t="shared" si="3"/>
        <v>2.2223018746191621E-3</v>
      </c>
    </row>
    <row r="220" spans="1:4">
      <c r="A220" s="11">
        <v>219</v>
      </c>
      <c r="B220" t="s">
        <v>218</v>
      </c>
      <c r="C220" s="3">
        <v>123</v>
      </c>
      <c r="D220" s="2">
        <f t="shared" si="3"/>
        <v>2.2043800853077172E-3</v>
      </c>
    </row>
    <row r="221" spans="1:4">
      <c r="A221" s="11">
        <v>220</v>
      </c>
      <c r="B221" t="s">
        <v>219</v>
      </c>
      <c r="C221" s="3">
        <v>122</v>
      </c>
      <c r="D221" s="2">
        <f t="shared" si="3"/>
        <v>2.1864582959962723E-3</v>
      </c>
    </row>
    <row r="222" spans="1:4">
      <c r="A222" s="11">
        <v>221</v>
      </c>
      <c r="B222" t="s">
        <v>220</v>
      </c>
      <c r="C222" s="3">
        <v>120</v>
      </c>
      <c r="D222" s="2">
        <f t="shared" si="3"/>
        <v>2.1506147173733824E-3</v>
      </c>
    </row>
    <row r="223" spans="1:4">
      <c r="A223" s="11">
        <v>222</v>
      </c>
      <c r="B223" t="s">
        <v>221</v>
      </c>
      <c r="C223" s="3">
        <v>120</v>
      </c>
      <c r="D223" s="2">
        <f t="shared" si="3"/>
        <v>2.1506147173733824E-3</v>
      </c>
    </row>
    <row r="224" spans="1:4">
      <c r="A224" s="11">
        <v>223</v>
      </c>
      <c r="B224" t="s">
        <v>222</v>
      </c>
      <c r="C224" s="3">
        <v>120</v>
      </c>
      <c r="D224" s="2">
        <f t="shared" si="3"/>
        <v>2.1506147173733824E-3</v>
      </c>
    </row>
    <row r="225" spans="1:4">
      <c r="A225" s="11">
        <v>224</v>
      </c>
      <c r="B225" t="s">
        <v>223</v>
      </c>
      <c r="C225" s="3">
        <v>119</v>
      </c>
      <c r="D225" s="2">
        <f t="shared" si="3"/>
        <v>2.1326929280619379E-3</v>
      </c>
    </row>
    <row r="226" spans="1:4">
      <c r="A226" s="11">
        <v>225</v>
      </c>
      <c r="B226" t="s">
        <v>224</v>
      </c>
      <c r="C226" s="3">
        <v>118</v>
      </c>
      <c r="D226" s="2">
        <f t="shared" si="3"/>
        <v>2.114771138750493E-3</v>
      </c>
    </row>
    <row r="227" spans="1:4">
      <c r="A227" s="11">
        <v>226</v>
      </c>
      <c r="B227" t="s">
        <v>225</v>
      </c>
      <c r="C227" s="3">
        <v>117</v>
      </c>
      <c r="D227" s="2">
        <f t="shared" si="3"/>
        <v>2.096849349439048E-3</v>
      </c>
    </row>
    <row r="228" spans="1:4">
      <c r="A228" s="11">
        <v>227</v>
      </c>
      <c r="B228" t="s">
        <v>226</v>
      </c>
      <c r="C228" s="3">
        <v>117</v>
      </c>
      <c r="D228" s="2">
        <f t="shared" si="3"/>
        <v>2.096849349439048E-3</v>
      </c>
    </row>
    <row r="229" spans="1:4">
      <c r="A229" s="11">
        <v>228</v>
      </c>
      <c r="B229" t="s">
        <v>227</v>
      </c>
      <c r="C229" s="3">
        <v>117</v>
      </c>
      <c r="D229" s="2">
        <f t="shared" si="3"/>
        <v>2.096849349439048E-3</v>
      </c>
    </row>
    <row r="230" spans="1:4">
      <c r="A230" s="11">
        <v>229</v>
      </c>
      <c r="B230" t="s">
        <v>228</v>
      </c>
      <c r="C230" s="3">
        <v>116</v>
      </c>
      <c r="D230" s="2">
        <f t="shared" si="3"/>
        <v>2.0789275601276031E-3</v>
      </c>
    </row>
    <row r="231" spans="1:4">
      <c r="A231" s="11">
        <v>230</v>
      </c>
      <c r="B231" t="s">
        <v>229</v>
      </c>
      <c r="C231" s="3">
        <v>116</v>
      </c>
      <c r="D231" s="2">
        <f t="shared" si="3"/>
        <v>2.0789275601276031E-3</v>
      </c>
    </row>
    <row r="232" spans="1:4">
      <c r="A232" s="11">
        <v>231</v>
      </c>
      <c r="B232" t="s">
        <v>230</v>
      </c>
      <c r="C232" s="3">
        <v>116</v>
      </c>
      <c r="D232" s="2">
        <f t="shared" si="3"/>
        <v>2.0789275601276031E-3</v>
      </c>
    </row>
    <row r="233" spans="1:4">
      <c r="A233" s="11">
        <v>232</v>
      </c>
      <c r="B233" t="s">
        <v>231</v>
      </c>
      <c r="C233" s="3">
        <v>115</v>
      </c>
      <c r="D233" s="2">
        <f t="shared" si="3"/>
        <v>2.0610057708161582E-3</v>
      </c>
    </row>
    <row r="234" spans="1:4">
      <c r="A234" s="11">
        <v>233</v>
      </c>
      <c r="B234" t="s">
        <v>232</v>
      </c>
      <c r="C234" s="3">
        <v>113</v>
      </c>
      <c r="D234" s="2">
        <f t="shared" si="3"/>
        <v>2.0251621921932687E-3</v>
      </c>
    </row>
    <row r="235" spans="1:4">
      <c r="A235" s="11">
        <v>234</v>
      </c>
      <c r="B235" t="s">
        <v>233</v>
      </c>
      <c r="C235" s="3">
        <v>113</v>
      </c>
      <c r="D235" s="2">
        <f t="shared" si="3"/>
        <v>2.0251621921932687E-3</v>
      </c>
    </row>
    <row r="236" spans="1:4">
      <c r="A236" s="11">
        <v>235</v>
      </c>
      <c r="B236" t="s">
        <v>234</v>
      </c>
      <c r="C236" s="3">
        <v>113</v>
      </c>
      <c r="D236" s="2">
        <f t="shared" si="3"/>
        <v>2.0251621921932687E-3</v>
      </c>
    </row>
    <row r="237" spans="1:4">
      <c r="A237" s="11">
        <v>236</v>
      </c>
      <c r="B237" t="s">
        <v>235</v>
      </c>
      <c r="C237" s="3">
        <v>113</v>
      </c>
      <c r="D237" s="2">
        <f t="shared" si="3"/>
        <v>2.0251621921932687E-3</v>
      </c>
    </row>
    <row r="238" spans="1:4">
      <c r="A238" s="11">
        <v>237</v>
      </c>
      <c r="B238" t="s">
        <v>236</v>
      </c>
      <c r="C238" s="3">
        <v>112</v>
      </c>
      <c r="D238" s="2">
        <f t="shared" si="3"/>
        <v>2.0072404028818238E-3</v>
      </c>
    </row>
    <row r="239" spans="1:4">
      <c r="A239" s="11">
        <v>238</v>
      </c>
      <c r="B239" t="s">
        <v>237</v>
      </c>
      <c r="C239" s="3">
        <v>112</v>
      </c>
      <c r="D239" s="2">
        <f t="shared" si="3"/>
        <v>2.0072404028818238E-3</v>
      </c>
    </row>
    <row r="240" spans="1:4">
      <c r="A240" s="11">
        <v>239</v>
      </c>
      <c r="B240" t="s">
        <v>238</v>
      </c>
      <c r="C240" s="3">
        <v>111</v>
      </c>
      <c r="D240" s="2">
        <f t="shared" si="3"/>
        <v>1.9893186135703789E-3</v>
      </c>
    </row>
    <row r="241" spans="1:4">
      <c r="A241" s="11">
        <v>240</v>
      </c>
      <c r="B241" t="s">
        <v>239</v>
      </c>
      <c r="C241" s="3">
        <v>110</v>
      </c>
      <c r="D241" s="2">
        <f t="shared" si="3"/>
        <v>1.9713968242589339E-3</v>
      </c>
    </row>
    <row r="242" spans="1:4">
      <c r="A242" s="11">
        <v>241</v>
      </c>
      <c r="B242" t="s">
        <v>240</v>
      </c>
      <c r="C242" s="3">
        <v>108</v>
      </c>
      <c r="D242" s="2">
        <f t="shared" si="3"/>
        <v>1.9355532456360443E-3</v>
      </c>
    </row>
    <row r="243" spans="1:4">
      <c r="A243" s="11">
        <v>242</v>
      </c>
      <c r="B243" t="s">
        <v>241</v>
      </c>
      <c r="C243" s="3">
        <v>108</v>
      </c>
      <c r="D243" s="2">
        <f t="shared" si="3"/>
        <v>1.9355532456360443E-3</v>
      </c>
    </row>
    <row r="244" spans="1:4">
      <c r="A244" s="11">
        <v>243</v>
      </c>
      <c r="B244" t="s">
        <v>242</v>
      </c>
      <c r="C244" s="3">
        <v>108</v>
      </c>
      <c r="D244" s="2">
        <f t="shared" si="3"/>
        <v>1.9355532456360443E-3</v>
      </c>
    </row>
    <row r="245" spans="1:4">
      <c r="A245" s="11">
        <v>244</v>
      </c>
      <c r="B245" t="s">
        <v>243</v>
      </c>
      <c r="C245" s="3">
        <v>107</v>
      </c>
      <c r="D245" s="2">
        <f t="shared" si="3"/>
        <v>1.9176314563245994E-3</v>
      </c>
    </row>
    <row r="246" spans="1:4">
      <c r="A246" s="11">
        <v>245</v>
      </c>
      <c r="B246" t="s">
        <v>244</v>
      </c>
      <c r="C246" s="3">
        <v>106</v>
      </c>
      <c r="D246" s="2">
        <f t="shared" si="3"/>
        <v>1.8997096670131546E-3</v>
      </c>
    </row>
    <row r="247" spans="1:4">
      <c r="A247" s="11">
        <v>246</v>
      </c>
      <c r="B247" t="s">
        <v>245</v>
      </c>
      <c r="C247" s="3">
        <v>105</v>
      </c>
      <c r="D247" s="2">
        <f t="shared" si="3"/>
        <v>1.8817878777017097E-3</v>
      </c>
    </row>
    <row r="248" spans="1:4">
      <c r="A248" s="11">
        <v>247</v>
      </c>
      <c r="B248" t="s">
        <v>246</v>
      </c>
      <c r="C248" s="3">
        <v>104</v>
      </c>
      <c r="D248" s="2">
        <f t="shared" si="3"/>
        <v>1.863866088390265E-3</v>
      </c>
    </row>
    <row r="249" spans="1:4">
      <c r="A249" s="11">
        <v>248</v>
      </c>
      <c r="B249" t="s">
        <v>247</v>
      </c>
      <c r="C249" s="3">
        <v>103</v>
      </c>
      <c r="D249" s="2">
        <f t="shared" si="3"/>
        <v>1.8459442990788201E-3</v>
      </c>
    </row>
    <row r="250" spans="1:4">
      <c r="A250" s="11">
        <v>249</v>
      </c>
      <c r="B250" t="s">
        <v>248</v>
      </c>
      <c r="C250" s="3">
        <v>103</v>
      </c>
      <c r="D250" s="2">
        <f t="shared" si="3"/>
        <v>1.8459442990788201E-3</v>
      </c>
    </row>
    <row r="251" spans="1:4">
      <c r="A251" s="11">
        <v>250</v>
      </c>
      <c r="B251" t="s">
        <v>249</v>
      </c>
      <c r="C251" s="3">
        <v>102</v>
      </c>
      <c r="D251" s="2">
        <f t="shared" si="3"/>
        <v>1.8280225097673751E-3</v>
      </c>
    </row>
    <row r="252" spans="1:4">
      <c r="A252" s="11">
        <v>251</v>
      </c>
      <c r="B252" t="s">
        <v>250</v>
      </c>
      <c r="C252" s="3">
        <v>102</v>
      </c>
      <c r="D252" s="2">
        <f t="shared" si="3"/>
        <v>1.8280225097673751E-3</v>
      </c>
    </row>
    <row r="253" spans="1:4">
      <c r="A253" s="11">
        <v>252</v>
      </c>
      <c r="B253" t="s">
        <v>251</v>
      </c>
      <c r="C253" s="3">
        <v>101</v>
      </c>
      <c r="D253" s="2">
        <f t="shared" si="3"/>
        <v>1.8101007204559304E-3</v>
      </c>
    </row>
    <row r="254" spans="1:4">
      <c r="A254" s="11">
        <v>253</v>
      </c>
      <c r="B254" t="s">
        <v>252</v>
      </c>
      <c r="C254" s="3">
        <v>100</v>
      </c>
      <c r="D254" s="2">
        <f t="shared" si="3"/>
        <v>1.7921789311444855E-3</v>
      </c>
    </row>
    <row r="255" spans="1:4">
      <c r="A255" s="11">
        <v>254</v>
      </c>
      <c r="B255" t="s">
        <v>253</v>
      </c>
      <c r="C255" s="3">
        <v>100</v>
      </c>
      <c r="D255" s="2">
        <f t="shared" si="3"/>
        <v>1.7921789311444855E-3</v>
      </c>
    </row>
    <row r="256" spans="1:4">
      <c r="A256" s="11">
        <v>255</v>
      </c>
      <c r="B256" t="s">
        <v>254</v>
      </c>
      <c r="C256" s="3">
        <v>99</v>
      </c>
      <c r="D256" s="2">
        <f t="shared" si="3"/>
        <v>1.7742571418330405E-3</v>
      </c>
    </row>
    <row r="257" spans="1:4">
      <c r="A257" s="11">
        <v>256</v>
      </c>
      <c r="B257" t="s">
        <v>255</v>
      </c>
      <c r="C257" s="3">
        <v>98</v>
      </c>
      <c r="D257" s="2">
        <f t="shared" si="3"/>
        <v>1.7563353525215958E-3</v>
      </c>
    </row>
    <row r="258" spans="1:4">
      <c r="A258" s="11">
        <v>257</v>
      </c>
      <c r="B258" t="s">
        <v>256</v>
      </c>
      <c r="C258" s="3">
        <v>98</v>
      </c>
      <c r="D258" s="2">
        <f t="shared" si="3"/>
        <v>1.7563353525215958E-3</v>
      </c>
    </row>
    <row r="259" spans="1:4">
      <c r="A259" s="11">
        <v>258</v>
      </c>
      <c r="B259" t="s">
        <v>257</v>
      </c>
      <c r="C259" s="3">
        <v>95</v>
      </c>
      <c r="D259" s="2">
        <f t="shared" ref="D259:D322" si="4">C259/55798</f>
        <v>1.7025699845872612E-3</v>
      </c>
    </row>
    <row r="260" spans="1:4">
      <c r="A260" s="11">
        <v>259</v>
      </c>
      <c r="B260" t="s">
        <v>258</v>
      </c>
      <c r="C260" s="3">
        <v>94</v>
      </c>
      <c r="D260" s="2">
        <f t="shared" si="4"/>
        <v>1.6846481952758163E-3</v>
      </c>
    </row>
    <row r="261" spans="1:4">
      <c r="A261" s="11">
        <v>260</v>
      </c>
      <c r="B261" t="s">
        <v>259</v>
      </c>
      <c r="C261" s="3">
        <v>93</v>
      </c>
      <c r="D261" s="2">
        <f t="shared" si="4"/>
        <v>1.6667264059643714E-3</v>
      </c>
    </row>
    <row r="262" spans="1:4">
      <c r="A262" s="11">
        <v>261</v>
      </c>
      <c r="B262" t="s">
        <v>260</v>
      </c>
      <c r="C262" s="3">
        <v>93</v>
      </c>
      <c r="D262" s="2">
        <f t="shared" si="4"/>
        <v>1.6667264059643714E-3</v>
      </c>
    </row>
    <row r="263" spans="1:4">
      <c r="A263" s="11">
        <v>262</v>
      </c>
      <c r="B263" t="s">
        <v>261</v>
      </c>
      <c r="C263" s="3">
        <v>93</v>
      </c>
      <c r="D263" s="2">
        <f t="shared" si="4"/>
        <v>1.6667264059643714E-3</v>
      </c>
    </row>
    <row r="264" spans="1:4">
      <c r="A264" s="11">
        <v>263</v>
      </c>
      <c r="B264" t="s">
        <v>262</v>
      </c>
      <c r="C264" s="3">
        <v>93</v>
      </c>
      <c r="D264" s="2">
        <f t="shared" si="4"/>
        <v>1.6667264059643714E-3</v>
      </c>
    </row>
    <row r="265" spans="1:4">
      <c r="A265" s="11">
        <v>264</v>
      </c>
      <c r="B265" t="s">
        <v>263</v>
      </c>
      <c r="C265" s="3">
        <v>93</v>
      </c>
      <c r="D265" s="2">
        <f t="shared" si="4"/>
        <v>1.6667264059643714E-3</v>
      </c>
    </row>
    <row r="266" spans="1:4">
      <c r="A266" s="11">
        <v>265</v>
      </c>
      <c r="B266" t="s">
        <v>264</v>
      </c>
      <c r="C266" s="3">
        <v>92</v>
      </c>
      <c r="D266" s="2">
        <f t="shared" si="4"/>
        <v>1.6488046166529267E-3</v>
      </c>
    </row>
    <row r="267" spans="1:4">
      <c r="A267" s="11">
        <v>266</v>
      </c>
      <c r="B267" t="s">
        <v>265</v>
      </c>
      <c r="C267" s="3">
        <v>91</v>
      </c>
      <c r="D267" s="2">
        <f t="shared" si="4"/>
        <v>1.6308828273414817E-3</v>
      </c>
    </row>
    <row r="268" spans="1:4">
      <c r="A268" s="11">
        <v>267</v>
      </c>
      <c r="B268" t="s">
        <v>266</v>
      </c>
      <c r="C268" s="3">
        <v>91</v>
      </c>
      <c r="D268" s="2">
        <f t="shared" si="4"/>
        <v>1.6308828273414817E-3</v>
      </c>
    </row>
    <row r="269" spans="1:4">
      <c r="A269" s="11">
        <v>268</v>
      </c>
      <c r="B269" t="s">
        <v>267</v>
      </c>
      <c r="C269" s="3">
        <v>91</v>
      </c>
      <c r="D269" s="2">
        <f t="shared" si="4"/>
        <v>1.6308828273414817E-3</v>
      </c>
    </row>
    <row r="270" spans="1:4">
      <c r="A270" s="11">
        <v>269</v>
      </c>
      <c r="B270" t="s">
        <v>268</v>
      </c>
      <c r="C270" s="3">
        <v>91</v>
      </c>
      <c r="D270" s="2">
        <f t="shared" si="4"/>
        <v>1.6308828273414817E-3</v>
      </c>
    </row>
    <row r="271" spans="1:4">
      <c r="A271" s="11">
        <v>270</v>
      </c>
      <c r="B271" t="s">
        <v>269</v>
      </c>
      <c r="C271" s="3">
        <v>91</v>
      </c>
      <c r="D271" s="2">
        <f t="shared" si="4"/>
        <v>1.6308828273414817E-3</v>
      </c>
    </row>
    <row r="272" spans="1:4">
      <c r="A272" s="11">
        <v>271</v>
      </c>
      <c r="B272" t="s">
        <v>270</v>
      </c>
      <c r="C272" s="3">
        <v>90</v>
      </c>
      <c r="D272" s="2">
        <f t="shared" si="4"/>
        <v>1.612961038030037E-3</v>
      </c>
    </row>
    <row r="273" spans="1:4">
      <c r="A273" s="11">
        <v>272</v>
      </c>
      <c r="B273" t="s">
        <v>271</v>
      </c>
      <c r="C273" s="3">
        <v>90</v>
      </c>
      <c r="D273" s="2">
        <f t="shared" si="4"/>
        <v>1.612961038030037E-3</v>
      </c>
    </row>
    <row r="274" spans="1:4">
      <c r="A274" s="11">
        <v>273</v>
      </c>
      <c r="B274" t="s">
        <v>272</v>
      </c>
      <c r="C274" s="3">
        <v>90</v>
      </c>
      <c r="D274" s="2">
        <f t="shared" si="4"/>
        <v>1.612961038030037E-3</v>
      </c>
    </row>
    <row r="275" spans="1:4">
      <c r="A275" s="11">
        <v>274</v>
      </c>
      <c r="B275" t="s">
        <v>273</v>
      </c>
      <c r="C275" s="3">
        <v>90</v>
      </c>
      <c r="D275" s="2">
        <f t="shared" si="4"/>
        <v>1.612961038030037E-3</v>
      </c>
    </row>
    <row r="276" spans="1:4">
      <c r="A276" s="11">
        <v>275</v>
      </c>
      <c r="B276" t="s">
        <v>274</v>
      </c>
      <c r="C276" s="3">
        <v>90</v>
      </c>
      <c r="D276" s="2">
        <f t="shared" si="4"/>
        <v>1.612961038030037E-3</v>
      </c>
    </row>
    <row r="277" spans="1:4">
      <c r="A277" s="11">
        <v>276</v>
      </c>
      <c r="B277" t="s">
        <v>275</v>
      </c>
      <c r="C277" s="3">
        <v>89</v>
      </c>
      <c r="D277" s="2">
        <f t="shared" si="4"/>
        <v>1.5950392487185921E-3</v>
      </c>
    </row>
    <row r="278" spans="1:4">
      <c r="A278" s="11">
        <v>277</v>
      </c>
      <c r="B278" t="s">
        <v>276</v>
      </c>
      <c r="C278" s="3">
        <v>88</v>
      </c>
      <c r="D278" s="2">
        <f t="shared" si="4"/>
        <v>1.5771174594071471E-3</v>
      </c>
    </row>
    <row r="279" spans="1:4">
      <c r="A279" s="11">
        <v>278</v>
      </c>
      <c r="B279" t="s">
        <v>277</v>
      </c>
      <c r="C279" s="3">
        <v>88</v>
      </c>
      <c r="D279" s="2">
        <f t="shared" si="4"/>
        <v>1.5771174594071471E-3</v>
      </c>
    </row>
    <row r="280" spans="1:4">
      <c r="A280" s="11">
        <v>279</v>
      </c>
      <c r="B280" t="s">
        <v>278</v>
      </c>
      <c r="C280" s="3">
        <v>88</v>
      </c>
      <c r="D280" s="2">
        <f t="shared" si="4"/>
        <v>1.5771174594071471E-3</v>
      </c>
    </row>
    <row r="281" spans="1:4">
      <c r="A281" s="11">
        <v>280</v>
      </c>
      <c r="B281" t="s">
        <v>279</v>
      </c>
      <c r="C281" s="3">
        <v>88</v>
      </c>
      <c r="D281" s="2">
        <f t="shared" si="4"/>
        <v>1.5771174594071471E-3</v>
      </c>
    </row>
    <row r="282" spans="1:4">
      <c r="A282" s="11">
        <v>281</v>
      </c>
      <c r="B282" t="s">
        <v>280</v>
      </c>
      <c r="C282" s="3">
        <v>87</v>
      </c>
      <c r="D282" s="2">
        <f t="shared" si="4"/>
        <v>1.5591956700957024E-3</v>
      </c>
    </row>
    <row r="283" spans="1:4">
      <c r="A283" s="11">
        <v>282</v>
      </c>
      <c r="B283" t="s">
        <v>281</v>
      </c>
      <c r="C283" s="3">
        <v>86</v>
      </c>
      <c r="D283" s="2">
        <f t="shared" si="4"/>
        <v>1.5412738807842575E-3</v>
      </c>
    </row>
    <row r="284" spans="1:4">
      <c r="A284" s="11">
        <v>283</v>
      </c>
      <c r="B284" t="s">
        <v>282</v>
      </c>
      <c r="C284" s="3">
        <v>86</v>
      </c>
      <c r="D284" s="2">
        <f t="shared" si="4"/>
        <v>1.5412738807842575E-3</v>
      </c>
    </row>
    <row r="285" spans="1:4">
      <c r="A285" s="11">
        <v>284</v>
      </c>
      <c r="B285" t="s">
        <v>283</v>
      </c>
      <c r="C285" s="3">
        <v>86</v>
      </c>
      <c r="D285" s="2">
        <f t="shared" si="4"/>
        <v>1.5412738807842575E-3</v>
      </c>
    </row>
    <row r="286" spans="1:4">
      <c r="A286" s="11">
        <v>285</v>
      </c>
      <c r="B286" t="s">
        <v>284</v>
      </c>
      <c r="C286" s="3">
        <v>85</v>
      </c>
      <c r="D286" s="2">
        <f t="shared" si="4"/>
        <v>1.5233520914728126E-3</v>
      </c>
    </row>
    <row r="287" spans="1:4">
      <c r="A287" s="11">
        <v>286</v>
      </c>
      <c r="B287" t="s">
        <v>285</v>
      </c>
      <c r="C287" s="3">
        <v>85</v>
      </c>
      <c r="D287" s="2">
        <f t="shared" si="4"/>
        <v>1.5233520914728126E-3</v>
      </c>
    </row>
    <row r="288" spans="1:4">
      <c r="A288" s="11">
        <v>287</v>
      </c>
      <c r="B288" t="s">
        <v>286</v>
      </c>
      <c r="C288" s="3">
        <v>85</v>
      </c>
      <c r="D288" s="2">
        <f t="shared" si="4"/>
        <v>1.5233520914728126E-3</v>
      </c>
    </row>
    <row r="289" spans="1:4">
      <c r="A289" s="11">
        <v>288</v>
      </c>
      <c r="B289" t="s">
        <v>287</v>
      </c>
      <c r="C289" s="3">
        <v>85</v>
      </c>
      <c r="D289" s="2">
        <f t="shared" si="4"/>
        <v>1.5233520914728126E-3</v>
      </c>
    </row>
    <row r="290" spans="1:4">
      <c r="A290" s="11">
        <v>289</v>
      </c>
      <c r="B290" t="s">
        <v>288</v>
      </c>
      <c r="C290" s="3">
        <v>84</v>
      </c>
      <c r="D290" s="2">
        <f t="shared" si="4"/>
        <v>1.5054303021613679E-3</v>
      </c>
    </row>
    <row r="291" spans="1:4">
      <c r="A291" s="11">
        <v>290</v>
      </c>
      <c r="B291" t="s">
        <v>289</v>
      </c>
      <c r="C291" s="3">
        <v>83</v>
      </c>
      <c r="D291" s="2">
        <f t="shared" si="4"/>
        <v>1.4875085128499229E-3</v>
      </c>
    </row>
    <row r="292" spans="1:4">
      <c r="A292" s="11">
        <v>291</v>
      </c>
      <c r="B292" t="s">
        <v>290</v>
      </c>
      <c r="C292" s="3">
        <v>83</v>
      </c>
      <c r="D292" s="2">
        <f t="shared" si="4"/>
        <v>1.4875085128499229E-3</v>
      </c>
    </row>
    <row r="293" spans="1:4">
      <c r="A293" s="11">
        <v>292</v>
      </c>
      <c r="B293" t="s">
        <v>291</v>
      </c>
      <c r="C293" s="3">
        <v>83</v>
      </c>
      <c r="D293" s="2">
        <f t="shared" si="4"/>
        <v>1.4875085128499229E-3</v>
      </c>
    </row>
    <row r="294" spans="1:4">
      <c r="A294" s="11">
        <v>293</v>
      </c>
      <c r="B294" t="s">
        <v>292</v>
      </c>
      <c r="C294" s="3">
        <v>83</v>
      </c>
      <c r="D294" s="2">
        <f t="shared" si="4"/>
        <v>1.4875085128499229E-3</v>
      </c>
    </row>
    <row r="295" spans="1:4">
      <c r="A295" s="11">
        <v>294</v>
      </c>
      <c r="B295" t="s">
        <v>293</v>
      </c>
      <c r="C295" s="3">
        <v>82</v>
      </c>
      <c r="D295" s="2">
        <f t="shared" si="4"/>
        <v>1.469586723538478E-3</v>
      </c>
    </row>
    <row r="296" spans="1:4">
      <c r="A296" s="11">
        <v>295</v>
      </c>
      <c r="B296" t="s">
        <v>294</v>
      </c>
      <c r="C296" s="3">
        <v>82</v>
      </c>
      <c r="D296" s="2">
        <f t="shared" si="4"/>
        <v>1.469586723538478E-3</v>
      </c>
    </row>
    <row r="297" spans="1:4">
      <c r="A297" s="11">
        <v>296</v>
      </c>
      <c r="B297" t="s">
        <v>295</v>
      </c>
      <c r="C297" s="3">
        <v>82</v>
      </c>
      <c r="D297" s="2">
        <f t="shared" si="4"/>
        <v>1.469586723538478E-3</v>
      </c>
    </row>
    <row r="298" spans="1:4">
      <c r="A298" s="11">
        <v>297</v>
      </c>
      <c r="B298" t="s">
        <v>296</v>
      </c>
      <c r="C298" s="3">
        <v>81</v>
      </c>
      <c r="D298" s="2">
        <f t="shared" si="4"/>
        <v>1.4516649342270333E-3</v>
      </c>
    </row>
    <row r="299" spans="1:4">
      <c r="A299" s="11">
        <v>298</v>
      </c>
      <c r="B299" t="s">
        <v>297</v>
      </c>
      <c r="C299" s="3">
        <v>81</v>
      </c>
      <c r="D299" s="2">
        <f t="shared" si="4"/>
        <v>1.4516649342270333E-3</v>
      </c>
    </row>
    <row r="300" spans="1:4">
      <c r="A300" s="11">
        <v>299</v>
      </c>
      <c r="B300" t="s">
        <v>298</v>
      </c>
      <c r="C300" s="3">
        <v>80</v>
      </c>
      <c r="D300" s="2">
        <f t="shared" si="4"/>
        <v>1.4337431449155883E-3</v>
      </c>
    </row>
    <row r="301" spans="1:4">
      <c r="A301" s="11">
        <v>300</v>
      </c>
      <c r="B301" t="s">
        <v>299</v>
      </c>
      <c r="C301" s="3">
        <v>80</v>
      </c>
      <c r="D301" s="2">
        <f t="shared" si="4"/>
        <v>1.4337431449155883E-3</v>
      </c>
    </row>
    <row r="302" spans="1:4">
      <c r="A302" s="11">
        <v>301</v>
      </c>
      <c r="B302" t="s">
        <v>300</v>
      </c>
      <c r="C302" s="3">
        <v>78</v>
      </c>
      <c r="D302" s="2">
        <f t="shared" si="4"/>
        <v>1.3978995662926987E-3</v>
      </c>
    </row>
    <row r="303" spans="1:4">
      <c r="A303" s="11">
        <v>302</v>
      </c>
      <c r="B303" t="s">
        <v>301</v>
      </c>
      <c r="C303" s="3">
        <v>78</v>
      </c>
      <c r="D303" s="2">
        <f t="shared" si="4"/>
        <v>1.3978995662926987E-3</v>
      </c>
    </row>
    <row r="304" spans="1:4">
      <c r="A304" s="11">
        <v>303</v>
      </c>
      <c r="B304" t="s">
        <v>302</v>
      </c>
      <c r="C304" s="3">
        <v>78</v>
      </c>
      <c r="D304" s="2">
        <f t="shared" si="4"/>
        <v>1.3978995662926987E-3</v>
      </c>
    </row>
    <row r="305" spans="1:4">
      <c r="A305" s="11">
        <v>304</v>
      </c>
      <c r="B305" t="s">
        <v>303</v>
      </c>
      <c r="C305" s="3">
        <v>78</v>
      </c>
      <c r="D305" s="2">
        <f t="shared" si="4"/>
        <v>1.3978995662926987E-3</v>
      </c>
    </row>
    <row r="306" spans="1:4">
      <c r="A306" s="11">
        <v>305</v>
      </c>
      <c r="B306" t="s">
        <v>304</v>
      </c>
      <c r="C306" s="3">
        <v>78</v>
      </c>
      <c r="D306" s="2">
        <f t="shared" si="4"/>
        <v>1.3978995662926987E-3</v>
      </c>
    </row>
    <row r="307" spans="1:4">
      <c r="A307" s="11">
        <v>306</v>
      </c>
      <c r="B307" t="s">
        <v>305</v>
      </c>
      <c r="C307" s="3">
        <v>77</v>
      </c>
      <c r="D307" s="2">
        <f t="shared" si="4"/>
        <v>1.3799777769812538E-3</v>
      </c>
    </row>
    <row r="308" spans="1:4">
      <c r="A308" s="11">
        <v>307</v>
      </c>
      <c r="B308" t="s">
        <v>306</v>
      </c>
      <c r="C308" s="3">
        <v>77</v>
      </c>
      <c r="D308" s="2">
        <f t="shared" si="4"/>
        <v>1.3799777769812538E-3</v>
      </c>
    </row>
    <row r="309" spans="1:4">
      <c r="A309" s="11">
        <v>308</v>
      </c>
      <c r="B309" t="s">
        <v>307</v>
      </c>
      <c r="C309" s="3">
        <v>77</v>
      </c>
      <c r="D309" s="2">
        <f t="shared" si="4"/>
        <v>1.3799777769812538E-3</v>
      </c>
    </row>
    <row r="310" spans="1:4">
      <c r="A310" s="11">
        <v>309</v>
      </c>
      <c r="B310" t="s">
        <v>308</v>
      </c>
      <c r="C310" s="3">
        <v>77</v>
      </c>
      <c r="D310" s="2">
        <f t="shared" si="4"/>
        <v>1.3799777769812538E-3</v>
      </c>
    </row>
    <row r="311" spans="1:4">
      <c r="A311" s="11">
        <v>310</v>
      </c>
      <c r="B311" t="s">
        <v>309</v>
      </c>
      <c r="C311" s="3">
        <v>76</v>
      </c>
      <c r="D311" s="2">
        <f t="shared" si="4"/>
        <v>1.362055987669809E-3</v>
      </c>
    </row>
    <row r="312" spans="1:4">
      <c r="A312" s="11">
        <v>311</v>
      </c>
      <c r="B312" t="s">
        <v>310</v>
      </c>
      <c r="C312" s="3">
        <v>76</v>
      </c>
      <c r="D312" s="2">
        <f t="shared" si="4"/>
        <v>1.362055987669809E-3</v>
      </c>
    </row>
    <row r="313" spans="1:4">
      <c r="A313" s="11">
        <v>312</v>
      </c>
      <c r="B313" t="s">
        <v>311</v>
      </c>
      <c r="C313" s="3">
        <v>76</v>
      </c>
      <c r="D313" s="2">
        <f t="shared" si="4"/>
        <v>1.362055987669809E-3</v>
      </c>
    </row>
    <row r="314" spans="1:4">
      <c r="A314" s="11">
        <v>313</v>
      </c>
      <c r="B314" t="s">
        <v>312</v>
      </c>
      <c r="C314" s="3">
        <v>76</v>
      </c>
      <c r="D314" s="2">
        <f t="shared" si="4"/>
        <v>1.362055987669809E-3</v>
      </c>
    </row>
    <row r="315" spans="1:4">
      <c r="A315" s="11">
        <v>314</v>
      </c>
      <c r="B315" t="s">
        <v>313</v>
      </c>
      <c r="C315" s="3">
        <v>76</v>
      </c>
      <c r="D315" s="2">
        <f t="shared" si="4"/>
        <v>1.362055987669809E-3</v>
      </c>
    </row>
    <row r="316" spans="1:4">
      <c r="A316" s="11">
        <v>315</v>
      </c>
      <c r="B316" t="s">
        <v>314</v>
      </c>
      <c r="C316" s="3">
        <v>76</v>
      </c>
      <c r="D316" s="2">
        <f t="shared" si="4"/>
        <v>1.362055987669809E-3</v>
      </c>
    </row>
    <row r="317" spans="1:4">
      <c r="A317" s="11">
        <v>316</v>
      </c>
      <c r="B317" t="s">
        <v>315</v>
      </c>
      <c r="C317" s="3">
        <v>75</v>
      </c>
      <c r="D317" s="2">
        <f t="shared" si="4"/>
        <v>1.3441341983583641E-3</v>
      </c>
    </row>
    <row r="318" spans="1:4">
      <c r="A318" s="11">
        <v>317</v>
      </c>
      <c r="B318" t="s">
        <v>316</v>
      </c>
      <c r="C318" s="3">
        <v>75</v>
      </c>
      <c r="D318" s="2">
        <f t="shared" si="4"/>
        <v>1.3441341983583641E-3</v>
      </c>
    </row>
    <row r="319" spans="1:4">
      <c r="A319" s="11">
        <v>318</v>
      </c>
      <c r="B319" t="s">
        <v>317</v>
      </c>
      <c r="C319" s="3">
        <v>75</v>
      </c>
      <c r="D319" s="2">
        <f t="shared" si="4"/>
        <v>1.3441341983583641E-3</v>
      </c>
    </row>
    <row r="320" spans="1:4">
      <c r="A320" s="11">
        <v>319</v>
      </c>
      <c r="B320" t="s">
        <v>318</v>
      </c>
      <c r="C320" s="3">
        <v>75</v>
      </c>
      <c r="D320" s="2">
        <f t="shared" si="4"/>
        <v>1.3441341983583641E-3</v>
      </c>
    </row>
    <row r="321" spans="1:4">
      <c r="A321" s="11">
        <v>320</v>
      </c>
      <c r="B321" t="s">
        <v>319</v>
      </c>
      <c r="C321" s="3">
        <v>75</v>
      </c>
      <c r="D321" s="2">
        <f t="shared" si="4"/>
        <v>1.3441341983583641E-3</v>
      </c>
    </row>
    <row r="322" spans="1:4">
      <c r="A322" s="11">
        <v>321</v>
      </c>
      <c r="B322" t="s">
        <v>320</v>
      </c>
      <c r="C322" s="3">
        <v>74</v>
      </c>
      <c r="D322" s="2">
        <f t="shared" si="4"/>
        <v>1.3262124090469192E-3</v>
      </c>
    </row>
    <row r="323" spans="1:4">
      <c r="A323" s="11">
        <v>322</v>
      </c>
      <c r="B323" t="s">
        <v>321</v>
      </c>
      <c r="C323" s="3">
        <v>74</v>
      </c>
      <c r="D323" s="2">
        <f t="shared" ref="D323:D386" si="5">C323/55798</f>
        <v>1.3262124090469192E-3</v>
      </c>
    </row>
    <row r="324" spans="1:4">
      <c r="A324" s="11">
        <v>323</v>
      </c>
      <c r="B324" t="s">
        <v>322</v>
      </c>
      <c r="C324" s="3">
        <v>74</v>
      </c>
      <c r="D324" s="2">
        <f t="shared" si="5"/>
        <v>1.3262124090469192E-3</v>
      </c>
    </row>
    <row r="325" spans="1:4">
      <c r="A325" s="11">
        <v>324</v>
      </c>
      <c r="B325" t="s">
        <v>323</v>
      </c>
      <c r="C325" s="3">
        <v>73</v>
      </c>
      <c r="D325" s="2">
        <f t="shared" si="5"/>
        <v>1.3082906197354745E-3</v>
      </c>
    </row>
    <row r="326" spans="1:4">
      <c r="A326" s="11">
        <v>325</v>
      </c>
      <c r="B326" t="s">
        <v>324</v>
      </c>
      <c r="C326" s="3">
        <v>73</v>
      </c>
      <c r="D326" s="2">
        <f t="shared" si="5"/>
        <v>1.3082906197354745E-3</v>
      </c>
    </row>
    <row r="327" spans="1:4">
      <c r="A327" s="11">
        <v>326</v>
      </c>
      <c r="B327" t="s">
        <v>325</v>
      </c>
      <c r="C327" s="3">
        <v>72</v>
      </c>
      <c r="D327" s="2">
        <f t="shared" si="5"/>
        <v>1.2903688304240295E-3</v>
      </c>
    </row>
    <row r="328" spans="1:4">
      <c r="A328" s="11">
        <v>327</v>
      </c>
      <c r="B328" t="s">
        <v>326</v>
      </c>
      <c r="C328" s="3">
        <v>72</v>
      </c>
      <c r="D328" s="2">
        <f t="shared" si="5"/>
        <v>1.2903688304240295E-3</v>
      </c>
    </row>
    <row r="329" spans="1:4">
      <c r="A329" s="11">
        <v>328</v>
      </c>
      <c r="B329" t="s">
        <v>327</v>
      </c>
      <c r="C329" s="3">
        <v>72</v>
      </c>
      <c r="D329" s="2">
        <f t="shared" si="5"/>
        <v>1.2903688304240295E-3</v>
      </c>
    </row>
    <row r="330" spans="1:4">
      <c r="A330" s="11">
        <v>329</v>
      </c>
      <c r="B330" t="s">
        <v>328</v>
      </c>
      <c r="C330" s="3">
        <v>72</v>
      </c>
      <c r="D330" s="2">
        <f t="shared" si="5"/>
        <v>1.2903688304240295E-3</v>
      </c>
    </row>
    <row r="331" spans="1:4">
      <c r="A331" s="11">
        <v>330</v>
      </c>
      <c r="B331" t="s">
        <v>329</v>
      </c>
      <c r="C331" s="3">
        <v>72</v>
      </c>
      <c r="D331" s="2">
        <f t="shared" si="5"/>
        <v>1.2903688304240295E-3</v>
      </c>
    </row>
    <row r="332" spans="1:4">
      <c r="A332" s="11">
        <v>331</v>
      </c>
      <c r="B332" t="s">
        <v>330</v>
      </c>
      <c r="C332" s="3">
        <v>72</v>
      </c>
      <c r="D332" s="2">
        <f t="shared" si="5"/>
        <v>1.2903688304240295E-3</v>
      </c>
    </row>
    <row r="333" spans="1:4">
      <c r="A333" s="11">
        <v>332</v>
      </c>
      <c r="B333" t="s">
        <v>331</v>
      </c>
      <c r="C333" s="3">
        <v>71</v>
      </c>
      <c r="D333" s="2">
        <f t="shared" si="5"/>
        <v>1.2724470411125846E-3</v>
      </c>
    </row>
    <row r="334" spans="1:4">
      <c r="A334" s="11">
        <v>333</v>
      </c>
      <c r="B334" t="s">
        <v>332</v>
      </c>
      <c r="C334" s="3">
        <v>70</v>
      </c>
      <c r="D334" s="2">
        <f t="shared" si="5"/>
        <v>1.2545252518011399E-3</v>
      </c>
    </row>
    <row r="335" spans="1:4">
      <c r="A335" s="11">
        <v>334</v>
      </c>
      <c r="B335" t="s">
        <v>333</v>
      </c>
      <c r="C335" s="3">
        <v>70</v>
      </c>
      <c r="D335" s="2">
        <f t="shared" si="5"/>
        <v>1.2545252518011399E-3</v>
      </c>
    </row>
    <row r="336" spans="1:4">
      <c r="A336" s="11">
        <v>335</v>
      </c>
      <c r="B336" t="s">
        <v>334</v>
      </c>
      <c r="C336" s="3">
        <v>70</v>
      </c>
      <c r="D336" s="2">
        <f t="shared" si="5"/>
        <v>1.2545252518011399E-3</v>
      </c>
    </row>
    <row r="337" spans="1:4">
      <c r="A337" s="11">
        <v>336</v>
      </c>
      <c r="B337" t="s">
        <v>335</v>
      </c>
      <c r="C337" s="3">
        <v>70</v>
      </c>
      <c r="D337" s="2">
        <f t="shared" si="5"/>
        <v>1.2545252518011399E-3</v>
      </c>
    </row>
    <row r="338" spans="1:4">
      <c r="A338" s="11">
        <v>337</v>
      </c>
      <c r="B338" t="s">
        <v>336</v>
      </c>
      <c r="C338" s="3">
        <v>69</v>
      </c>
      <c r="D338" s="2">
        <f t="shared" si="5"/>
        <v>1.2366034624896949E-3</v>
      </c>
    </row>
    <row r="339" spans="1:4">
      <c r="A339" s="11">
        <v>338</v>
      </c>
      <c r="B339" t="s">
        <v>337</v>
      </c>
      <c r="C339" s="3">
        <v>69</v>
      </c>
      <c r="D339" s="2">
        <f t="shared" si="5"/>
        <v>1.2366034624896949E-3</v>
      </c>
    </row>
    <row r="340" spans="1:4">
      <c r="A340" s="11">
        <v>339</v>
      </c>
      <c r="B340" t="s">
        <v>338</v>
      </c>
      <c r="C340" s="3">
        <v>69</v>
      </c>
      <c r="D340" s="2">
        <f t="shared" si="5"/>
        <v>1.2366034624896949E-3</v>
      </c>
    </row>
    <row r="341" spans="1:4">
      <c r="A341" s="11">
        <v>340</v>
      </c>
      <c r="B341" t="s">
        <v>339</v>
      </c>
      <c r="C341" s="3">
        <v>69</v>
      </c>
      <c r="D341" s="2">
        <f t="shared" si="5"/>
        <v>1.2366034624896949E-3</v>
      </c>
    </row>
    <row r="342" spans="1:4">
      <c r="A342" s="11">
        <v>341</v>
      </c>
      <c r="B342" t="s">
        <v>340</v>
      </c>
      <c r="C342" s="3">
        <v>69</v>
      </c>
      <c r="D342" s="2">
        <f t="shared" si="5"/>
        <v>1.2366034624896949E-3</v>
      </c>
    </row>
    <row r="343" spans="1:4">
      <c r="A343" s="11">
        <v>342</v>
      </c>
      <c r="B343" t="s">
        <v>341</v>
      </c>
      <c r="C343" s="3">
        <v>68</v>
      </c>
      <c r="D343" s="2">
        <f t="shared" si="5"/>
        <v>1.21868167317825E-3</v>
      </c>
    </row>
    <row r="344" spans="1:4">
      <c r="A344" s="11">
        <v>343</v>
      </c>
      <c r="B344" t="s">
        <v>342</v>
      </c>
      <c r="C344" s="3">
        <v>68</v>
      </c>
      <c r="D344" s="2">
        <f t="shared" si="5"/>
        <v>1.21868167317825E-3</v>
      </c>
    </row>
    <row r="345" spans="1:4">
      <c r="A345" s="11">
        <v>344</v>
      </c>
      <c r="B345" t="s">
        <v>343</v>
      </c>
      <c r="C345" s="3">
        <v>68</v>
      </c>
      <c r="D345" s="2">
        <f t="shared" si="5"/>
        <v>1.21868167317825E-3</v>
      </c>
    </row>
    <row r="346" spans="1:4">
      <c r="A346" s="11">
        <v>345</v>
      </c>
      <c r="B346" t="s">
        <v>344</v>
      </c>
      <c r="C346" s="3">
        <v>67</v>
      </c>
      <c r="D346" s="2">
        <f t="shared" si="5"/>
        <v>1.2007598838668053E-3</v>
      </c>
    </row>
    <row r="347" spans="1:4">
      <c r="A347" s="11">
        <v>346</v>
      </c>
      <c r="B347" t="s">
        <v>345</v>
      </c>
      <c r="C347" s="3">
        <v>67</v>
      </c>
      <c r="D347" s="2">
        <f t="shared" si="5"/>
        <v>1.2007598838668053E-3</v>
      </c>
    </row>
    <row r="348" spans="1:4">
      <c r="A348" s="11">
        <v>347</v>
      </c>
      <c r="B348" t="s">
        <v>346</v>
      </c>
      <c r="C348" s="3">
        <v>67</v>
      </c>
      <c r="D348" s="2">
        <f t="shared" si="5"/>
        <v>1.2007598838668053E-3</v>
      </c>
    </row>
    <row r="349" spans="1:4">
      <c r="A349" s="11">
        <v>348</v>
      </c>
      <c r="B349" t="s">
        <v>347</v>
      </c>
      <c r="C349" s="3">
        <v>67</v>
      </c>
      <c r="D349" s="2">
        <f t="shared" si="5"/>
        <v>1.2007598838668053E-3</v>
      </c>
    </row>
    <row r="350" spans="1:4">
      <c r="A350" s="11">
        <v>349</v>
      </c>
      <c r="B350" t="s">
        <v>348</v>
      </c>
      <c r="C350" s="3">
        <v>67</v>
      </c>
      <c r="D350" s="2">
        <f t="shared" si="5"/>
        <v>1.2007598838668053E-3</v>
      </c>
    </row>
    <row r="351" spans="1:4">
      <c r="A351" s="11">
        <v>350</v>
      </c>
      <c r="B351" t="s">
        <v>349</v>
      </c>
      <c r="C351" s="3">
        <v>67</v>
      </c>
      <c r="D351" s="2">
        <f t="shared" si="5"/>
        <v>1.2007598838668053E-3</v>
      </c>
    </row>
    <row r="352" spans="1:4">
      <c r="A352" s="11">
        <v>351</v>
      </c>
      <c r="B352" t="s">
        <v>350</v>
      </c>
      <c r="C352" s="3">
        <v>66</v>
      </c>
      <c r="D352" s="2">
        <f t="shared" si="5"/>
        <v>1.1828380945553604E-3</v>
      </c>
    </row>
    <row r="353" spans="1:4">
      <c r="A353" s="11">
        <v>352</v>
      </c>
      <c r="B353" t="s">
        <v>351</v>
      </c>
      <c r="C353" s="3">
        <v>66</v>
      </c>
      <c r="D353" s="2">
        <f t="shared" si="5"/>
        <v>1.1828380945553604E-3</v>
      </c>
    </row>
    <row r="354" spans="1:4">
      <c r="A354" s="11">
        <v>353</v>
      </c>
      <c r="B354" t="s">
        <v>352</v>
      </c>
      <c r="C354" s="3">
        <v>65</v>
      </c>
      <c r="D354" s="2">
        <f t="shared" si="5"/>
        <v>1.1649163052439156E-3</v>
      </c>
    </row>
    <row r="355" spans="1:4">
      <c r="A355" s="11">
        <v>354</v>
      </c>
      <c r="B355" t="s">
        <v>353</v>
      </c>
      <c r="C355" s="3">
        <v>65</v>
      </c>
      <c r="D355" s="2">
        <f t="shared" si="5"/>
        <v>1.1649163052439156E-3</v>
      </c>
    </row>
    <row r="356" spans="1:4">
      <c r="A356" s="11">
        <v>355</v>
      </c>
      <c r="B356" t="s">
        <v>354</v>
      </c>
      <c r="C356" s="3">
        <v>65</v>
      </c>
      <c r="D356" s="2">
        <f t="shared" si="5"/>
        <v>1.1649163052439156E-3</v>
      </c>
    </row>
    <row r="357" spans="1:4">
      <c r="A357" s="11">
        <v>356</v>
      </c>
      <c r="B357" t="s">
        <v>355</v>
      </c>
      <c r="C357" s="3">
        <v>65</v>
      </c>
      <c r="D357" s="2">
        <f t="shared" si="5"/>
        <v>1.1649163052439156E-3</v>
      </c>
    </row>
    <row r="358" spans="1:4">
      <c r="A358" s="11">
        <v>357</v>
      </c>
      <c r="B358" t="s">
        <v>356</v>
      </c>
      <c r="C358" s="3">
        <v>64</v>
      </c>
      <c r="D358" s="2">
        <f t="shared" si="5"/>
        <v>1.1469945159324707E-3</v>
      </c>
    </row>
    <row r="359" spans="1:4">
      <c r="A359" s="11">
        <v>358</v>
      </c>
      <c r="B359" t="s">
        <v>357</v>
      </c>
      <c r="C359" s="3">
        <v>64</v>
      </c>
      <c r="D359" s="2">
        <f t="shared" si="5"/>
        <v>1.1469945159324707E-3</v>
      </c>
    </row>
    <row r="360" spans="1:4">
      <c r="A360" s="11">
        <v>359</v>
      </c>
      <c r="B360" t="s">
        <v>358</v>
      </c>
      <c r="C360" s="3">
        <v>64</v>
      </c>
      <c r="D360" s="2">
        <f t="shared" si="5"/>
        <v>1.1469945159324707E-3</v>
      </c>
    </row>
    <row r="361" spans="1:4">
      <c r="A361" s="11">
        <v>360</v>
      </c>
      <c r="B361" t="s">
        <v>359</v>
      </c>
      <c r="C361" s="3">
        <v>64</v>
      </c>
      <c r="D361" s="2">
        <f t="shared" si="5"/>
        <v>1.1469945159324707E-3</v>
      </c>
    </row>
    <row r="362" spans="1:4">
      <c r="A362" s="11">
        <v>361</v>
      </c>
      <c r="B362" t="s">
        <v>360</v>
      </c>
      <c r="C362" s="3">
        <v>63</v>
      </c>
      <c r="D362" s="2">
        <f t="shared" si="5"/>
        <v>1.1290727266210258E-3</v>
      </c>
    </row>
    <row r="363" spans="1:4">
      <c r="A363" s="11">
        <v>362</v>
      </c>
      <c r="B363" t="s">
        <v>361</v>
      </c>
      <c r="C363" s="3">
        <v>63</v>
      </c>
      <c r="D363" s="2">
        <f t="shared" si="5"/>
        <v>1.1290727266210258E-3</v>
      </c>
    </row>
    <row r="364" spans="1:4">
      <c r="A364" s="11">
        <v>363</v>
      </c>
      <c r="B364" t="s">
        <v>362</v>
      </c>
      <c r="C364" s="3">
        <v>63</v>
      </c>
      <c r="D364" s="2">
        <f t="shared" si="5"/>
        <v>1.1290727266210258E-3</v>
      </c>
    </row>
    <row r="365" spans="1:4">
      <c r="A365" s="11">
        <v>364</v>
      </c>
      <c r="B365" t="s">
        <v>363</v>
      </c>
      <c r="C365" s="3">
        <v>62</v>
      </c>
      <c r="D365" s="2">
        <f t="shared" si="5"/>
        <v>1.1111509373095811E-3</v>
      </c>
    </row>
    <row r="366" spans="1:4">
      <c r="A366" s="11">
        <v>365</v>
      </c>
      <c r="B366" t="s">
        <v>364</v>
      </c>
      <c r="C366" s="3">
        <v>62</v>
      </c>
      <c r="D366" s="2">
        <f t="shared" si="5"/>
        <v>1.1111509373095811E-3</v>
      </c>
    </row>
    <row r="367" spans="1:4">
      <c r="A367" s="11">
        <v>366</v>
      </c>
      <c r="B367" t="s">
        <v>365</v>
      </c>
      <c r="C367" s="3">
        <v>62</v>
      </c>
      <c r="D367" s="2">
        <f t="shared" si="5"/>
        <v>1.1111509373095811E-3</v>
      </c>
    </row>
    <row r="368" spans="1:4">
      <c r="A368" s="11">
        <v>367</v>
      </c>
      <c r="B368" t="s">
        <v>366</v>
      </c>
      <c r="C368" s="3">
        <v>62</v>
      </c>
      <c r="D368" s="2">
        <f t="shared" si="5"/>
        <v>1.1111509373095811E-3</v>
      </c>
    </row>
    <row r="369" spans="1:4">
      <c r="A369" s="11">
        <v>368</v>
      </c>
      <c r="B369" t="s">
        <v>367</v>
      </c>
      <c r="C369" s="3">
        <v>62</v>
      </c>
      <c r="D369" s="2">
        <f t="shared" si="5"/>
        <v>1.1111509373095811E-3</v>
      </c>
    </row>
    <row r="370" spans="1:4">
      <c r="A370" s="11">
        <v>369</v>
      </c>
      <c r="B370" t="s">
        <v>368</v>
      </c>
      <c r="C370" s="3">
        <v>61</v>
      </c>
      <c r="D370" s="2">
        <f t="shared" si="5"/>
        <v>1.0932291479981361E-3</v>
      </c>
    </row>
    <row r="371" spans="1:4">
      <c r="A371" s="11">
        <v>370</v>
      </c>
      <c r="B371" t="s">
        <v>369</v>
      </c>
      <c r="C371" s="3">
        <v>61</v>
      </c>
      <c r="D371" s="2">
        <f t="shared" si="5"/>
        <v>1.0932291479981361E-3</v>
      </c>
    </row>
    <row r="372" spans="1:4">
      <c r="A372" s="11">
        <v>371</v>
      </c>
      <c r="B372" t="s">
        <v>370</v>
      </c>
      <c r="C372" s="3">
        <v>61</v>
      </c>
      <c r="D372" s="2">
        <f t="shared" si="5"/>
        <v>1.0932291479981361E-3</v>
      </c>
    </row>
    <row r="373" spans="1:4">
      <c r="A373" s="11">
        <v>372</v>
      </c>
      <c r="B373" t="s">
        <v>371</v>
      </c>
      <c r="C373" s="3">
        <v>61</v>
      </c>
      <c r="D373" s="2">
        <f t="shared" si="5"/>
        <v>1.0932291479981361E-3</v>
      </c>
    </row>
    <row r="374" spans="1:4">
      <c r="A374" s="11">
        <v>373</v>
      </c>
      <c r="B374" t="s">
        <v>372</v>
      </c>
      <c r="C374" s="3">
        <v>61</v>
      </c>
      <c r="D374" s="2">
        <f t="shared" si="5"/>
        <v>1.0932291479981361E-3</v>
      </c>
    </row>
    <row r="375" spans="1:4">
      <c r="A375" s="11">
        <v>374</v>
      </c>
      <c r="B375" t="s">
        <v>373</v>
      </c>
      <c r="C375" s="3">
        <v>61</v>
      </c>
      <c r="D375" s="2">
        <f t="shared" si="5"/>
        <v>1.0932291479981361E-3</v>
      </c>
    </row>
    <row r="376" spans="1:4">
      <c r="A376" s="11">
        <v>375</v>
      </c>
      <c r="B376" t="s">
        <v>374</v>
      </c>
      <c r="C376" s="3">
        <v>60</v>
      </c>
      <c r="D376" s="2">
        <f t="shared" si="5"/>
        <v>1.0753073586866912E-3</v>
      </c>
    </row>
    <row r="377" spans="1:4">
      <c r="A377" s="11">
        <v>376</v>
      </c>
      <c r="B377" t="s">
        <v>375</v>
      </c>
      <c r="C377" s="3">
        <v>60</v>
      </c>
      <c r="D377" s="2">
        <f t="shared" si="5"/>
        <v>1.0753073586866912E-3</v>
      </c>
    </row>
    <row r="378" spans="1:4">
      <c r="A378" s="11">
        <v>377</v>
      </c>
      <c r="B378" t="s">
        <v>376</v>
      </c>
      <c r="C378" s="3">
        <v>60</v>
      </c>
      <c r="D378" s="2">
        <f t="shared" si="5"/>
        <v>1.0753073586866912E-3</v>
      </c>
    </row>
    <row r="379" spans="1:4">
      <c r="A379" s="11">
        <v>378</v>
      </c>
      <c r="B379" t="s">
        <v>377</v>
      </c>
      <c r="C379" s="3">
        <v>59</v>
      </c>
      <c r="D379" s="2">
        <f t="shared" si="5"/>
        <v>1.0573855693752465E-3</v>
      </c>
    </row>
    <row r="380" spans="1:4">
      <c r="A380" s="11">
        <v>379</v>
      </c>
      <c r="B380" t="s">
        <v>378</v>
      </c>
      <c r="C380" s="3">
        <v>59</v>
      </c>
      <c r="D380" s="2">
        <f t="shared" si="5"/>
        <v>1.0573855693752465E-3</v>
      </c>
    </row>
    <row r="381" spans="1:4">
      <c r="A381" s="11">
        <v>380</v>
      </c>
      <c r="B381" t="s">
        <v>379</v>
      </c>
      <c r="C381" s="3">
        <v>59</v>
      </c>
      <c r="D381" s="2">
        <f t="shared" si="5"/>
        <v>1.0573855693752465E-3</v>
      </c>
    </row>
    <row r="382" spans="1:4">
      <c r="A382" s="11">
        <v>381</v>
      </c>
      <c r="B382" t="s">
        <v>380</v>
      </c>
      <c r="C382" s="3">
        <v>59</v>
      </c>
      <c r="D382" s="2">
        <f t="shared" si="5"/>
        <v>1.0573855693752465E-3</v>
      </c>
    </row>
    <row r="383" spans="1:4">
      <c r="A383" s="11">
        <v>382</v>
      </c>
      <c r="B383" t="s">
        <v>381</v>
      </c>
      <c r="C383" s="3">
        <v>59</v>
      </c>
      <c r="D383" s="2">
        <f t="shared" si="5"/>
        <v>1.0573855693752465E-3</v>
      </c>
    </row>
    <row r="384" spans="1:4">
      <c r="A384" s="11">
        <v>383</v>
      </c>
      <c r="B384" t="s">
        <v>382</v>
      </c>
      <c r="C384" s="3">
        <v>59</v>
      </c>
      <c r="D384" s="2">
        <f t="shared" si="5"/>
        <v>1.0573855693752465E-3</v>
      </c>
    </row>
    <row r="385" spans="1:4">
      <c r="A385" s="11">
        <v>384</v>
      </c>
      <c r="B385" t="s">
        <v>383</v>
      </c>
      <c r="C385" s="3">
        <v>59</v>
      </c>
      <c r="D385" s="2">
        <f t="shared" si="5"/>
        <v>1.0573855693752465E-3</v>
      </c>
    </row>
    <row r="386" spans="1:4">
      <c r="A386" s="11">
        <v>385</v>
      </c>
      <c r="B386" t="s">
        <v>384</v>
      </c>
      <c r="C386" s="3">
        <v>59</v>
      </c>
      <c r="D386" s="2">
        <f t="shared" si="5"/>
        <v>1.0573855693752465E-3</v>
      </c>
    </row>
    <row r="387" spans="1:4">
      <c r="A387" s="11">
        <v>386</v>
      </c>
      <c r="B387" t="s">
        <v>385</v>
      </c>
      <c r="C387" s="3">
        <v>59</v>
      </c>
      <c r="D387" s="2">
        <f t="shared" ref="D387:D450" si="6">C387/55798</f>
        <v>1.0573855693752465E-3</v>
      </c>
    </row>
    <row r="388" spans="1:4">
      <c r="A388" s="11">
        <v>387</v>
      </c>
      <c r="B388" t="s">
        <v>386</v>
      </c>
      <c r="C388" s="3">
        <v>58</v>
      </c>
      <c r="D388" s="2">
        <f t="shared" si="6"/>
        <v>1.0394637800638015E-3</v>
      </c>
    </row>
    <row r="389" spans="1:4">
      <c r="A389" s="11">
        <v>388</v>
      </c>
      <c r="B389" t="s">
        <v>387</v>
      </c>
      <c r="C389" s="3">
        <v>58</v>
      </c>
      <c r="D389" s="2">
        <f t="shared" si="6"/>
        <v>1.0394637800638015E-3</v>
      </c>
    </row>
    <row r="390" spans="1:4">
      <c r="A390" s="11">
        <v>389</v>
      </c>
      <c r="B390" t="s">
        <v>388</v>
      </c>
      <c r="C390" s="3">
        <v>58</v>
      </c>
      <c r="D390" s="2">
        <f t="shared" si="6"/>
        <v>1.0394637800638015E-3</v>
      </c>
    </row>
    <row r="391" spans="1:4">
      <c r="A391" s="11">
        <v>390</v>
      </c>
      <c r="B391" t="s">
        <v>389</v>
      </c>
      <c r="C391" s="3">
        <v>58</v>
      </c>
      <c r="D391" s="2">
        <f t="shared" si="6"/>
        <v>1.0394637800638015E-3</v>
      </c>
    </row>
    <row r="392" spans="1:4">
      <c r="A392" s="11">
        <v>391</v>
      </c>
      <c r="B392" t="s">
        <v>390</v>
      </c>
      <c r="C392" s="3">
        <v>58</v>
      </c>
      <c r="D392" s="2">
        <f t="shared" si="6"/>
        <v>1.0394637800638015E-3</v>
      </c>
    </row>
    <row r="393" spans="1:4">
      <c r="A393" s="11">
        <v>392</v>
      </c>
      <c r="B393" t="s">
        <v>391</v>
      </c>
      <c r="C393" s="3">
        <v>57</v>
      </c>
      <c r="D393" s="2">
        <f t="shared" si="6"/>
        <v>1.0215419907523566E-3</v>
      </c>
    </row>
    <row r="394" spans="1:4">
      <c r="A394" s="11">
        <v>393</v>
      </c>
      <c r="B394" t="s">
        <v>392</v>
      </c>
      <c r="C394" s="3">
        <v>57</v>
      </c>
      <c r="D394" s="2">
        <f t="shared" si="6"/>
        <v>1.0215419907523566E-3</v>
      </c>
    </row>
    <row r="395" spans="1:4">
      <c r="A395" s="11">
        <v>394</v>
      </c>
      <c r="B395" t="s">
        <v>393</v>
      </c>
      <c r="C395" s="3">
        <v>57</v>
      </c>
      <c r="D395" s="2">
        <f t="shared" si="6"/>
        <v>1.0215419907523566E-3</v>
      </c>
    </row>
    <row r="396" spans="1:4">
      <c r="A396" s="11">
        <v>395</v>
      </c>
      <c r="B396" t="s">
        <v>394</v>
      </c>
      <c r="C396" s="3">
        <v>57</v>
      </c>
      <c r="D396" s="2">
        <f t="shared" si="6"/>
        <v>1.0215419907523566E-3</v>
      </c>
    </row>
    <row r="397" spans="1:4">
      <c r="A397" s="11">
        <v>396</v>
      </c>
      <c r="B397" t="s">
        <v>395</v>
      </c>
      <c r="C397" s="3">
        <v>56</v>
      </c>
      <c r="D397" s="2">
        <f t="shared" si="6"/>
        <v>1.0036202014409119E-3</v>
      </c>
    </row>
    <row r="398" spans="1:4">
      <c r="A398" s="11">
        <v>397</v>
      </c>
      <c r="B398" t="s">
        <v>396</v>
      </c>
      <c r="C398" s="3">
        <v>56</v>
      </c>
      <c r="D398" s="2">
        <f t="shared" si="6"/>
        <v>1.0036202014409119E-3</v>
      </c>
    </row>
    <row r="399" spans="1:4">
      <c r="A399" s="11">
        <v>398</v>
      </c>
      <c r="B399" t="s">
        <v>397</v>
      </c>
      <c r="C399" s="3">
        <v>56</v>
      </c>
      <c r="D399" s="2">
        <f t="shared" si="6"/>
        <v>1.0036202014409119E-3</v>
      </c>
    </row>
    <row r="400" spans="1:4">
      <c r="A400" s="11">
        <v>399</v>
      </c>
      <c r="B400" t="s">
        <v>398</v>
      </c>
      <c r="C400" s="3">
        <v>56</v>
      </c>
      <c r="D400" s="2">
        <f t="shared" si="6"/>
        <v>1.0036202014409119E-3</v>
      </c>
    </row>
    <row r="401" spans="1:4">
      <c r="A401" s="11">
        <v>400</v>
      </c>
      <c r="B401" t="s">
        <v>399</v>
      </c>
      <c r="C401" s="3">
        <v>56</v>
      </c>
      <c r="D401" s="2">
        <f t="shared" si="6"/>
        <v>1.0036202014409119E-3</v>
      </c>
    </row>
    <row r="402" spans="1:4">
      <c r="A402" s="11">
        <v>401</v>
      </c>
      <c r="B402" t="s">
        <v>400</v>
      </c>
      <c r="C402" s="3">
        <v>56</v>
      </c>
      <c r="D402" s="2">
        <f t="shared" si="6"/>
        <v>1.0036202014409119E-3</v>
      </c>
    </row>
    <row r="403" spans="1:4">
      <c r="A403" s="11">
        <v>402</v>
      </c>
      <c r="B403" t="s">
        <v>401</v>
      </c>
      <c r="C403" s="3">
        <v>56</v>
      </c>
      <c r="D403" s="2">
        <f t="shared" si="6"/>
        <v>1.0036202014409119E-3</v>
      </c>
    </row>
    <row r="404" spans="1:4">
      <c r="A404" s="11">
        <v>403</v>
      </c>
      <c r="B404" t="s">
        <v>402</v>
      </c>
      <c r="C404" s="3">
        <v>55</v>
      </c>
      <c r="D404" s="2">
        <f t="shared" si="6"/>
        <v>9.8569841212946697E-4</v>
      </c>
    </row>
    <row r="405" spans="1:4">
      <c r="A405" s="11">
        <v>404</v>
      </c>
      <c r="B405" t="s">
        <v>403</v>
      </c>
      <c r="C405" s="3">
        <v>55</v>
      </c>
      <c r="D405" s="2">
        <f t="shared" si="6"/>
        <v>9.8569841212946697E-4</v>
      </c>
    </row>
    <row r="406" spans="1:4">
      <c r="A406" s="11">
        <v>405</v>
      </c>
      <c r="B406" t="s">
        <v>404</v>
      </c>
      <c r="C406" s="3">
        <v>55</v>
      </c>
      <c r="D406" s="2">
        <f t="shared" si="6"/>
        <v>9.8569841212946697E-4</v>
      </c>
    </row>
    <row r="407" spans="1:4">
      <c r="A407" s="11">
        <v>406</v>
      </c>
      <c r="B407" t="s">
        <v>405</v>
      </c>
      <c r="C407" s="3">
        <v>55</v>
      </c>
      <c r="D407" s="2">
        <f t="shared" si="6"/>
        <v>9.8569841212946697E-4</v>
      </c>
    </row>
    <row r="408" spans="1:4">
      <c r="A408" s="11">
        <v>407</v>
      </c>
      <c r="B408" t="s">
        <v>406</v>
      </c>
      <c r="C408" s="3">
        <v>55</v>
      </c>
      <c r="D408" s="2">
        <f t="shared" si="6"/>
        <v>9.8569841212946697E-4</v>
      </c>
    </row>
    <row r="409" spans="1:4">
      <c r="A409" s="11">
        <v>408</v>
      </c>
      <c r="B409" t="s">
        <v>407</v>
      </c>
      <c r="C409" s="3">
        <v>55</v>
      </c>
      <c r="D409" s="2">
        <f t="shared" si="6"/>
        <v>9.8569841212946697E-4</v>
      </c>
    </row>
    <row r="410" spans="1:4">
      <c r="A410" s="11">
        <v>409</v>
      </c>
      <c r="B410" t="s">
        <v>408</v>
      </c>
      <c r="C410" s="3">
        <v>54</v>
      </c>
      <c r="D410" s="2">
        <f t="shared" si="6"/>
        <v>9.6777662281802214E-4</v>
      </c>
    </row>
    <row r="411" spans="1:4">
      <c r="A411" s="11">
        <v>410</v>
      </c>
      <c r="B411" t="s">
        <v>409</v>
      </c>
      <c r="C411" s="3">
        <v>54</v>
      </c>
      <c r="D411" s="2">
        <f t="shared" si="6"/>
        <v>9.6777662281802214E-4</v>
      </c>
    </row>
    <row r="412" spans="1:4">
      <c r="A412" s="11">
        <v>411</v>
      </c>
      <c r="B412" t="s">
        <v>410</v>
      </c>
      <c r="C412" s="3">
        <v>54</v>
      </c>
      <c r="D412" s="2">
        <f t="shared" si="6"/>
        <v>9.6777662281802214E-4</v>
      </c>
    </row>
    <row r="413" spans="1:4">
      <c r="A413" s="11">
        <v>412</v>
      </c>
      <c r="B413" t="s">
        <v>411</v>
      </c>
      <c r="C413" s="3">
        <v>54</v>
      </c>
      <c r="D413" s="2">
        <f t="shared" si="6"/>
        <v>9.6777662281802214E-4</v>
      </c>
    </row>
    <row r="414" spans="1:4">
      <c r="A414" s="11">
        <v>413</v>
      </c>
      <c r="B414" t="s">
        <v>412</v>
      </c>
      <c r="C414" s="3">
        <v>54</v>
      </c>
      <c r="D414" s="2">
        <f t="shared" si="6"/>
        <v>9.6777662281802214E-4</v>
      </c>
    </row>
    <row r="415" spans="1:4">
      <c r="A415" s="11">
        <v>414</v>
      </c>
      <c r="B415" t="s">
        <v>413</v>
      </c>
      <c r="C415" s="3">
        <v>54</v>
      </c>
      <c r="D415" s="2">
        <f t="shared" si="6"/>
        <v>9.6777662281802214E-4</v>
      </c>
    </row>
    <row r="416" spans="1:4">
      <c r="A416" s="11">
        <v>415</v>
      </c>
      <c r="B416" t="s">
        <v>414</v>
      </c>
      <c r="C416" s="3">
        <v>53</v>
      </c>
      <c r="D416" s="2">
        <f t="shared" si="6"/>
        <v>9.4985483350657732E-4</v>
      </c>
    </row>
    <row r="417" spans="1:4">
      <c r="A417" s="11">
        <v>416</v>
      </c>
      <c r="B417" t="s">
        <v>415</v>
      </c>
      <c r="C417" s="3">
        <v>53</v>
      </c>
      <c r="D417" s="2">
        <f t="shared" si="6"/>
        <v>9.4985483350657732E-4</v>
      </c>
    </row>
    <row r="418" spans="1:4">
      <c r="A418" s="11">
        <v>417</v>
      </c>
      <c r="B418" t="s">
        <v>416</v>
      </c>
      <c r="C418" s="3">
        <v>52</v>
      </c>
      <c r="D418" s="2">
        <f t="shared" si="6"/>
        <v>9.3193304419513249E-4</v>
      </c>
    </row>
    <row r="419" spans="1:4">
      <c r="A419" s="11">
        <v>418</v>
      </c>
      <c r="B419" t="s">
        <v>417</v>
      </c>
      <c r="C419" s="3">
        <v>52</v>
      </c>
      <c r="D419" s="2">
        <f t="shared" si="6"/>
        <v>9.3193304419513249E-4</v>
      </c>
    </row>
    <row r="420" spans="1:4">
      <c r="A420" s="11">
        <v>419</v>
      </c>
      <c r="B420" t="s">
        <v>418</v>
      </c>
      <c r="C420" s="3">
        <v>52</v>
      </c>
      <c r="D420" s="2">
        <f t="shared" si="6"/>
        <v>9.3193304419513249E-4</v>
      </c>
    </row>
    <row r="421" spans="1:4">
      <c r="A421" s="11">
        <v>420</v>
      </c>
      <c r="B421" t="s">
        <v>419</v>
      </c>
      <c r="C421" s="3">
        <v>52</v>
      </c>
      <c r="D421" s="2">
        <f t="shared" si="6"/>
        <v>9.3193304419513249E-4</v>
      </c>
    </row>
    <row r="422" spans="1:4">
      <c r="A422" s="11">
        <v>421</v>
      </c>
      <c r="B422" t="s">
        <v>420</v>
      </c>
      <c r="C422" s="3">
        <v>52</v>
      </c>
      <c r="D422" s="2">
        <f t="shared" si="6"/>
        <v>9.3193304419513249E-4</v>
      </c>
    </row>
    <row r="423" spans="1:4">
      <c r="A423" s="11">
        <v>422</v>
      </c>
      <c r="B423" t="s">
        <v>421</v>
      </c>
      <c r="C423" s="3">
        <v>52</v>
      </c>
      <c r="D423" s="2">
        <f t="shared" si="6"/>
        <v>9.3193304419513249E-4</v>
      </c>
    </row>
    <row r="424" spans="1:4">
      <c r="A424" s="11">
        <v>423</v>
      </c>
      <c r="B424" t="s">
        <v>422</v>
      </c>
      <c r="C424" s="3">
        <v>52</v>
      </c>
      <c r="D424" s="2">
        <f t="shared" si="6"/>
        <v>9.3193304419513249E-4</v>
      </c>
    </row>
    <row r="425" spans="1:4">
      <c r="A425" s="11">
        <v>424</v>
      </c>
      <c r="B425" t="s">
        <v>423</v>
      </c>
      <c r="C425" s="3">
        <v>52</v>
      </c>
      <c r="D425" s="2">
        <f t="shared" si="6"/>
        <v>9.3193304419513249E-4</v>
      </c>
    </row>
    <row r="426" spans="1:4">
      <c r="A426" s="11">
        <v>425</v>
      </c>
      <c r="B426" t="s">
        <v>424</v>
      </c>
      <c r="C426" s="3">
        <v>52</v>
      </c>
      <c r="D426" s="2">
        <f t="shared" si="6"/>
        <v>9.3193304419513249E-4</v>
      </c>
    </row>
    <row r="427" spans="1:4">
      <c r="A427" s="11">
        <v>426</v>
      </c>
      <c r="B427" t="s">
        <v>425</v>
      </c>
      <c r="C427" s="3">
        <v>52</v>
      </c>
      <c r="D427" s="2">
        <f t="shared" si="6"/>
        <v>9.3193304419513249E-4</v>
      </c>
    </row>
    <row r="428" spans="1:4">
      <c r="A428" s="11">
        <v>427</v>
      </c>
      <c r="B428" t="s">
        <v>426</v>
      </c>
      <c r="C428" s="3">
        <v>52</v>
      </c>
      <c r="D428" s="2">
        <f t="shared" si="6"/>
        <v>9.3193304419513249E-4</v>
      </c>
    </row>
    <row r="429" spans="1:4">
      <c r="A429" s="11">
        <v>428</v>
      </c>
      <c r="B429" t="s">
        <v>427</v>
      </c>
      <c r="C429" s="3">
        <v>51</v>
      </c>
      <c r="D429" s="2">
        <f t="shared" si="6"/>
        <v>9.1401125488368756E-4</v>
      </c>
    </row>
    <row r="430" spans="1:4">
      <c r="A430" s="11">
        <v>429</v>
      </c>
      <c r="B430" t="s">
        <v>428</v>
      </c>
      <c r="C430" s="3">
        <v>51</v>
      </c>
      <c r="D430" s="2">
        <f t="shared" si="6"/>
        <v>9.1401125488368756E-4</v>
      </c>
    </row>
    <row r="431" spans="1:4">
      <c r="A431" s="11">
        <v>430</v>
      </c>
      <c r="B431" t="s">
        <v>429</v>
      </c>
      <c r="C431" s="3">
        <v>51</v>
      </c>
      <c r="D431" s="2">
        <f t="shared" si="6"/>
        <v>9.1401125488368756E-4</v>
      </c>
    </row>
    <row r="432" spans="1:4">
      <c r="A432" s="11">
        <v>431</v>
      </c>
      <c r="B432" t="s">
        <v>430</v>
      </c>
      <c r="C432" s="3">
        <v>51</v>
      </c>
      <c r="D432" s="2">
        <f t="shared" si="6"/>
        <v>9.1401125488368756E-4</v>
      </c>
    </row>
    <row r="433" spans="1:4">
      <c r="A433" s="11">
        <v>432</v>
      </c>
      <c r="B433" t="s">
        <v>431</v>
      </c>
      <c r="C433" s="3">
        <v>51</v>
      </c>
      <c r="D433" s="2">
        <f t="shared" si="6"/>
        <v>9.1401125488368756E-4</v>
      </c>
    </row>
    <row r="434" spans="1:4">
      <c r="A434" s="11">
        <v>433</v>
      </c>
      <c r="B434" t="s">
        <v>432</v>
      </c>
      <c r="C434" s="3">
        <v>51</v>
      </c>
      <c r="D434" s="2">
        <f t="shared" si="6"/>
        <v>9.1401125488368756E-4</v>
      </c>
    </row>
    <row r="435" spans="1:4">
      <c r="A435" s="11">
        <v>434</v>
      </c>
      <c r="B435" t="s">
        <v>433</v>
      </c>
      <c r="C435" s="3">
        <v>51</v>
      </c>
      <c r="D435" s="2">
        <f t="shared" si="6"/>
        <v>9.1401125488368756E-4</v>
      </c>
    </row>
    <row r="436" spans="1:4">
      <c r="A436" s="11">
        <v>435</v>
      </c>
      <c r="B436" t="s">
        <v>434</v>
      </c>
      <c r="C436" s="3">
        <v>51</v>
      </c>
      <c r="D436" s="2">
        <f t="shared" si="6"/>
        <v>9.1401125488368756E-4</v>
      </c>
    </row>
    <row r="437" spans="1:4">
      <c r="A437" s="11">
        <v>436</v>
      </c>
      <c r="B437" t="s">
        <v>435</v>
      </c>
      <c r="C437" s="3">
        <v>51</v>
      </c>
      <c r="D437" s="2">
        <f t="shared" si="6"/>
        <v>9.1401125488368756E-4</v>
      </c>
    </row>
    <row r="438" spans="1:4">
      <c r="A438" s="11">
        <v>437</v>
      </c>
      <c r="B438" t="s">
        <v>436</v>
      </c>
      <c r="C438" s="3">
        <v>51</v>
      </c>
      <c r="D438" s="2">
        <f t="shared" si="6"/>
        <v>9.1401125488368756E-4</v>
      </c>
    </row>
    <row r="439" spans="1:4">
      <c r="A439" s="11">
        <v>438</v>
      </c>
      <c r="B439" t="s">
        <v>437</v>
      </c>
      <c r="C439" s="3">
        <v>51</v>
      </c>
      <c r="D439" s="2">
        <f t="shared" si="6"/>
        <v>9.1401125488368756E-4</v>
      </c>
    </row>
    <row r="440" spans="1:4">
      <c r="A440" s="11">
        <v>439</v>
      </c>
      <c r="B440" t="s">
        <v>438</v>
      </c>
      <c r="C440" s="3">
        <v>51</v>
      </c>
      <c r="D440" s="2">
        <f t="shared" si="6"/>
        <v>9.1401125488368756E-4</v>
      </c>
    </row>
    <row r="441" spans="1:4">
      <c r="A441" s="11">
        <v>440</v>
      </c>
      <c r="B441" t="s">
        <v>439</v>
      </c>
      <c r="C441" s="3">
        <v>51</v>
      </c>
      <c r="D441" s="2">
        <f t="shared" si="6"/>
        <v>9.1401125488368756E-4</v>
      </c>
    </row>
    <row r="442" spans="1:4">
      <c r="A442" s="11">
        <v>441</v>
      </c>
      <c r="B442" t="s">
        <v>440</v>
      </c>
      <c r="C442" s="3">
        <v>50</v>
      </c>
      <c r="D442" s="2">
        <f t="shared" si="6"/>
        <v>8.9608946557224274E-4</v>
      </c>
    </row>
    <row r="443" spans="1:4">
      <c r="A443" s="11">
        <v>442</v>
      </c>
      <c r="B443" t="s">
        <v>441</v>
      </c>
      <c r="C443" s="3">
        <v>50</v>
      </c>
      <c r="D443" s="2">
        <f t="shared" si="6"/>
        <v>8.9608946557224274E-4</v>
      </c>
    </row>
    <row r="444" spans="1:4">
      <c r="A444" s="11">
        <v>443</v>
      </c>
      <c r="B444" t="s">
        <v>442</v>
      </c>
      <c r="C444" s="3">
        <v>50</v>
      </c>
      <c r="D444" s="2">
        <f t="shared" si="6"/>
        <v>8.9608946557224274E-4</v>
      </c>
    </row>
    <row r="445" spans="1:4">
      <c r="A445" s="11">
        <v>444</v>
      </c>
      <c r="B445" t="s">
        <v>443</v>
      </c>
      <c r="C445" s="3">
        <v>50</v>
      </c>
      <c r="D445" s="2">
        <f t="shared" si="6"/>
        <v>8.9608946557224274E-4</v>
      </c>
    </row>
    <row r="446" spans="1:4">
      <c r="A446" s="11">
        <v>445</v>
      </c>
      <c r="B446" t="s">
        <v>444</v>
      </c>
      <c r="C446" s="3">
        <v>50</v>
      </c>
      <c r="D446" s="2">
        <f t="shared" si="6"/>
        <v>8.9608946557224274E-4</v>
      </c>
    </row>
    <row r="447" spans="1:4">
      <c r="A447" s="11">
        <v>446</v>
      </c>
      <c r="B447" t="s">
        <v>445</v>
      </c>
      <c r="C447" s="3">
        <v>50</v>
      </c>
      <c r="D447" s="2">
        <f t="shared" si="6"/>
        <v>8.9608946557224274E-4</v>
      </c>
    </row>
    <row r="448" spans="1:4">
      <c r="A448" s="11">
        <v>447</v>
      </c>
      <c r="B448" t="s">
        <v>446</v>
      </c>
      <c r="C448" s="3">
        <v>50</v>
      </c>
      <c r="D448" s="2">
        <f t="shared" si="6"/>
        <v>8.9608946557224274E-4</v>
      </c>
    </row>
    <row r="449" spans="1:4">
      <c r="A449" s="11">
        <v>448</v>
      </c>
      <c r="B449" t="s">
        <v>447</v>
      </c>
      <c r="C449" s="3">
        <v>50</v>
      </c>
      <c r="D449" s="2">
        <f t="shared" si="6"/>
        <v>8.9608946557224274E-4</v>
      </c>
    </row>
    <row r="450" spans="1:4">
      <c r="A450" s="11">
        <v>449</v>
      </c>
      <c r="B450" t="s">
        <v>448</v>
      </c>
      <c r="C450" s="3">
        <v>50</v>
      </c>
      <c r="D450" s="2">
        <f t="shared" si="6"/>
        <v>8.9608946557224274E-4</v>
      </c>
    </row>
    <row r="451" spans="1:4">
      <c r="A451" s="11">
        <v>450</v>
      </c>
      <c r="B451" t="s">
        <v>449</v>
      </c>
      <c r="C451" s="3">
        <v>49</v>
      </c>
      <c r="D451" s="2">
        <f t="shared" ref="D451:D514" si="7">C451/55798</f>
        <v>8.7816767626079791E-4</v>
      </c>
    </row>
    <row r="452" spans="1:4">
      <c r="A452" s="11">
        <v>451</v>
      </c>
      <c r="B452" t="s">
        <v>450</v>
      </c>
      <c r="C452" s="3">
        <v>49</v>
      </c>
      <c r="D452" s="2">
        <f t="shared" si="7"/>
        <v>8.7816767626079791E-4</v>
      </c>
    </row>
    <row r="453" spans="1:4">
      <c r="A453" s="11">
        <v>452</v>
      </c>
      <c r="B453" t="s">
        <v>451</v>
      </c>
      <c r="C453" s="3">
        <v>48</v>
      </c>
      <c r="D453" s="2">
        <f t="shared" si="7"/>
        <v>8.6024588694935298E-4</v>
      </c>
    </row>
    <row r="454" spans="1:4">
      <c r="A454" s="11">
        <v>453</v>
      </c>
      <c r="B454" t="s">
        <v>452</v>
      </c>
      <c r="C454" s="3">
        <v>48</v>
      </c>
      <c r="D454" s="2">
        <f t="shared" si="7"/>
        <v>8.6024588694935298E-4</v>
      </c>
    </row>
    <row r="455" spans="1:4">
      <c r="A455" s="11">
        <v>454</v>
      </c>
      <c r="B455" t="s">
        <v>453</v>
      </c>
      <c r="C455" s="3">
        <v>48</v>
      </c>
      <c r="D455" s="2">
        <f t="shared" si="7"/>
        <v>8.6024588694935298E-4</v>
      </c>
    </row>
    <row r="456" spans="1:4">
      <c r="A456" s="11">
        <v>455</v>
      </c>
      <c r="B456" t="s">
        <v>454</v>
      </c>
      <c r="C456" s="3">
        <v>48</v>
      </c>
      <c r="D456" s="2">
        <f t="shared" si="7"/>
        <v>8.6024588694935298E-4</v>
      </c>
    </row>
    <row r="457" spans="1:4">
      <c r="A457" s="11">
        <v>456</v>
      </c>
      <c r="B457" t="s">
        <v>455</v>
      </c>
      <c r="C457" s="3">
        <v>48</v>
      </c>
      <c r="D457" s="2">
        <f t="shared" si="7"/>
        <v>8.6024588694935298E-4</v>
      </c>
    </row>
    <row r="458" spans="1:4">
      <c r="A458" s="11">
        <v>457</v>
      </c>
      <c r="B458" t="s">
        <v>456</v>
      </c>
      <c r="C458" s="3">
        <v>48</v>
      </c>
      <c r="D458" s="2">
        <f t="shared" si="7"/>
        <v>8.6024588694935298E-4</v>
      </c>
    </row>
    <row r="459" spans="1:4">
      <c r="A459" s="11">
        <v>458</v>
      </c>
      <c r="B459" t="s">
        <v>457</v>
      </c>
      <c r="C459" s="3">
        <v>48</v>
      </c>
      <c r="D459" s="2">
        <f t="shared" si="7"/>
        <v>8.6024588694935298E-4</v>
      </c>
    </row>
    <row r="460" spans="1:4">
      <c r="A460" s="11">
        <v>459</v>
      </c>
      <c r="B460" t="s">
        <v>458</v>
      </c>
      <c r="C460" s="3">
        <v>48</v>
      </c>
      <c r="D460" s="2">
        <f t="shared" si="7"/>
        <v>8.6024588694935298E-4</v>
      </c>
    </row>
    <row r="461" spans="1:4">
      <c r="A461" s="11">
        <v>460</v>
      </c>
      <c r="B461" t="s">
        <v>459</v>
      </c>
      <c r="C461" s="3">
        <v>48</v>
      </c>
      <c r="D461" s="2">
        <f t="shared" si="7"/>
        <v>8.6024588694935298E-4</v>
      </c>
    </row>
    <row r="462" spans="1:4">
      <c r="A462" s="11">
        <v>461</v>
      </c>
      <c r="B462" t="s">
        <v>460</v>
      </c>
      <c r="C462" s="3">
        <v>47</v>
      </c>
      <c r="D462" s="2">
        <f t="shared" si="7"/>
        <v>8.4232409763790816E-4</v>
      </c>
    </row>
    <row r="463" spans="1:4">
      <c r="A463" s="11">
        <v>462</v>
      </c>
      <c r="B463" t="s">
        <v>461</v>
      </c>
      <c r="C463" s="3">
        <v>47</v>
      </c>
      <c r="D463" s="2">
        <f t="shared" si="7"/>
        <v>8.4232409763790816E-4</v>
      </c>
    </row>
    <row r="464" spans="1:4">
      <c r="A464" s="11">
        <v>463</v>
      </c>
      <c r="B464" t="s">
        <v>462</v>
      </c>
      <c r="C464" s="3">
        <v>47</v>
      </c>
      <c r="D464" s="2">
        <f t="shared" si="7"/>
        <v>8.4232409763790816E-4</v>
      </c>
    </row>
    <row r="465" spans="1:4">
      <c r="A465" s="11">
        <v>464</v>
      </c>
      <c r="B465" t="s">
        <v>463</v>
      </c>
      <c r="C465" s="3">
        <v>47</v>
      </c>
      <c r="D465" s="2">
        <f t="shared" si="7"/>
        <v>8.4232409763790816E-4</v>
      </c>
    </row>
    <row r="466" spans="1:4">
      <c r="A466" s="11">
        <v>465</v>
      </c>
      <c r="B466" t="s">
        <v>464</v>
      </c>
      <c r="C466" s="3">
        <v>47</v>
      </c>
      <c r="D466" s="2">
        <f t="shared" si="7"/>
        <v>8.4232409763790816E-4</v>
      </c>
    </row>
    <row r="467" spans="1:4">
      <c r="A467" s="11">
        <v>466</v>
      </c>
      <c r="B467" t="s">
        <v>465</v>
      </c>
      <c r="C467" s="3">
        <v>47</v>
      </c>
      <c r="D467" s="2">
        <f t="shared" si="7"/>
        <v>8.4232409763790816E-4</v>
      </c>
    </row>
    <row r="468" spans="1:4">
      <c r="A468" s="11">
        <v>467</v>
      </c>
      <c r="B468" t="s">
        <v>466</v>
      </c>
      <c r="C468" s="3">
        <v>47</v>
      </c>
      <c r="D468" s="2">
        <f t="shared" si="7"/>
        <v>8.4232409763790816E-4</v>
      </c>
    </row>
    <row r="469" spans="1:4">
      <c r="A469" s="11">
        <v>468</v>
      </c>
      <c r="B469" t="s">
        <v>467</v>
      </c>
      <c r="C469" s="3">
        <v>46</v>
      </c>
      <c r="D469" s="2">
        <f t="shared" si="7"/>
        <v>8.2440230832646333E-4</v>
      </c>
    </row>
    <row r="470" spans="1:4">
      <c r="A470" s="11">
        <v>469</v>
      </c>
      <c r="B470" t="s">
        <v>468</v>
      </c>
      <c r="C470" s="3">
        <v>46</v>
      </c>
      <c r="D470" s="2">
        <f t="shared" si="7"/>
        <v>8.2440230832646333E-4</v>
      </c>
    </row>
    <row r="471" spans="1:4">
      <c r="A471" s="11">
        <v>470</v>
      </c>
      <c r="B471" t="s">
        <v>469</v>
      </c>
      <c r="C471" s="3">
        <v>46</v>
      </c>
      <c r="D471" s="2">
        <f t="shared" si="7"/>
        <v>8.2440230832646333E-4</v>
      </c>
    </row>
    <row r="472" spans="1:4">
      <c r="A472" s="11">
        <v>471</v>
      </c>
      <c r="B472" t="s">
        <v>470</v>
      </c>
      <c r="C472" s="3">
        <v>46</v>
      </c>
      <c r="D472" s="2">
        <f t="shared" si="7"/>
        <v>8.2440230832646333E-4</v>
      </c>
    </row>
    <row r="473" spans="1:4">
      <c r="A473" s="11">
        <v>472</v>
      </c>
      <c r="B473" t="s">
        <v>471</v>
      </c>
      <c r="C473" s="3">
        <v>46</v>
      </c>
      <c r="D473" s="2">
        <f t="shared" si="7"/>
        <v>8.2440230832646333E-4</v>
      </c>
    </row>
    <row r="474" spans="1:4">
      <c r="A474" s="11">
        <v>473</v>
      </c>
      <c r="B474" t="s">
        <v>472</v>
      </c>
      <c r="C474" s="3">
        <v>45</v>
      </c>
      <c r="D474" s="2">
        <f t="shared" si="7"/>
        <v>8.0648051901501851E-4</v>
      </c>
    </row>
    <row r="475" spans="1:4">
      <c r="A475" s="11">
        <v>474</v>
      </c>
      <c r="B475" t="s">
        <v>473</v>
      </c>
      <c r="C475" s="3">
        <v>45</v>
      </c>
      <c r="D475" s="2">
        <f t="shared" si="7"/>
        <v>8.0648051901501851E-4</v>
      </c>
    </row>
    <row r="476" spans="1:4">
      <c r="A476" s="11">
        <v>475</v>
      </c>
      <c r="B476" t="s">
        <v>474</v>
      </c>
      <c r="C476" s="3">
        <v>45</v>
      </c>
      <c r="D476" s="2">
        <f t="shared" si="7"/>
        <v>8.0648051901501851E-4</v>
      </c>
    </row>
    <row r="477" spans="1:4">
      <c r="A477" s="11">
        <v>476</v>
      </c>
      <c r="B477" t="s">
        <v>475</v>
      </c>
      <c r="C477" s="3">
        <v>45</v>
      </c>
      <c r="D477" s="2">
        <f t="shared" si="7"/>
        <v>8.0648051901501851E-4</v>
      </c>
    </row>
    <row r="478" spans="1:4">
      <c r="A478" s="11">
        <v>477</v>
      </c>
      <c r="B478" t="s">
        <v>476</v>
      </c>
      <c r="C478" s="3">
        <v>45</v>
      </c>
      <c r="D478" s="2">
        <f t="shared" si="7"/>
        <v>8.0648051901501851E-4</v>
      </c>
    </row>
    <row r="479" spans="1:4">
      <c r="A479" s="11">
        <v>478</v>
      </c>
      <c r="B479" t="s">
        <v>477</v>
      </c>
      <c r="C479" s="3">
        <v>45</v>
      </c>
      <c r="D479" s="2">
        <f t="shared" si="7"/>
        <v>8.0648051901501851E-4</v>
      </c>
    </row>
    <row r="480" spans="1:4">
      <c r="A480" s="11">
        <v>479</v>
      </c>
      <c r="B480" t="s">
        <v>478</v>
      </c>
      <c r="C480" s="3">
        <v>45</v>
      </c>
      <c r="D480" s="2">
        <f t="shared" si="7"/>
        <v>8.0648051901501851E-4</v>
      </c>
    </row>
    <row r="481" spans="1:4">
      <c r="A481" s="11">
        <v>480</v>
      </c>
      <c r="B481" t="s">
        <v>479</v>
      </c>
      <c r="C481" s="3">
        <v>45</v>
      </c>
      <c r="D481" s="2">
        <f t="shared" si="7"/>
        <v>8.0648051901501851E-4</v>
      </c>
    </row>
    <row r="482" spans="1:4">
      <c r="A482" s="11">
        <v>481</v>
      </c>
      <c r="B482" t="s">
        <v>480</v>
      </c>
      <c r="C482" s="3">
        <v>45</v>
      </c>
      <c r="D482" s="2">
        <f t="shared" si="7"/>
        <v>8.0648051901501851E-4</v>
      </c>
    </row>
    <row r="483" spans="1:4">
      <c r="A483" s="11">
        <v>482</v>
      </c>
      <c r="B483" t="s">
        <v>481</v>
      </c>
      <c r="C483" s="3">
        <v>45</v>
      </c>
      <c r="D483" s="2">
        <f t="shared" si="7"/>
        <v>8.0648051901501851E-4</v>
      </c>
    </row>
    <row r="484" spans="1:4">
      <c r="A484" s="11">
        <v>483</v>
      </c>
      <c r="B484" t="s">
        <v>482</v>
      </c>
      <c r="C484" s="3">
        <v>45</v>
      </c>
      <c r="D484" s="2">
        <f t="shared" si="7"/>
        <v>8.0648051901501851E-4</v>
      </c>
    </row>
    <row r="485" spans="1:4">
      <c r="A485" s="11">
        <v>484</v>
      </c>
      <c r="B485" t="s">
        <v>483</v>
      </c>
      <c r="C485" s="3">
        <v>45</v>
      </c>
      <c r="D485" s="2">
        <f t="shared" si="7"/>
        <v>8.0648051901501851E-4</v>
      </c>
    </row>
    <row r="486" spans="1:4">
      <c r="A486" s="11">
        <v>485</v>
      </c>
      <c r="B486" t="s">
        <v>484</v>
      </c>
      <c r="C486" s="3">
        <v>45</v>
      </c>
      <c r="D486" s="2">
        <f t="shared" si="7"/>
        <v>8.0648051901501851E-4</v>
      </c>
    </row>
    <row r="487" spans="1:4">
      <c r="A487" s="11">
        <v>486</v>
      </c>
      <c r="B487" t="s">
        <v>485</v>
      </c>
      <c r="C487" s="3">
        <v>44</v>
      </c>
      <c r="D487" s="2">
        <f t="shared" si="7"/>
        <v>7.8855872970357357E-4</v>
      </c>
    </row>
    <row r="488" spans="1:4">
      <c r="A488" s="11">
        <v>487</v>
      </c>
      <c r="B488" t="s">
        <v>486</v>
      </c>
      <c r="C488" s="3">
        <v>44</v>
      </c>
      <c r="D488" s="2">
        <f t="shared" si="7"/>
        <v>7.8855872970357357E-4</v>
      </c>
    </row>
    <row r="489" spans="1:4">
      <c r="A489" s="11">
        <v>488</v>
      </c>
      <c r="B489" t="s">
        <v>487</v>
      </c>
      <c r="C489" s="3">
        <v>44</v>
      </c>
      <c r="D489" s="2">
        <f t="shared" si="7"/>
        <v>7.8855872970357357E-4</v>
      </c>
    </row>
    <row r="490" spans="1:4">
      <c r="A490" s="11">
        <v>489</v>
      </c>
      <c r="B490" t="s">
        <v>488</v>
      </c>
      <c r="C490" s="3">
        <v>44</v>
      </c>
      <c r="D490" s="2">
        <f t="shared" si="7"/>
        <v>7.8855872970357357E-4</v>
      </c>
    </row>
    <row r="491" spans="1:4">
      <c r="A491" s="11">
        <v>490</v>
      </c>
      <c r="B491" t="s">
        <v>489</v>
      </c>
      <c r="C491" s="3">
        <v>44</v>
      </c>
      <c r="D491" s="2">
        <f t="shared" si="7"/>
        <v>7.8855872970357357E-4</v>
      </c>
    </row>
    <row r="492" spans="1:4">
      <c r="A492" s="11">
        <v>491</v>
      </c>
      <c r="B492" t="s">
        <v>490</v>
      </c>
      <c r="C492" s="3">
        <v>44</v>
      </c>
      <c r="D492" s="2">
        <f t="shared" si="7"/>
        <v>7.8855872970357357E-4</v>
      </c>
    </row>
    <row r="493" spans="1:4">
      <c r="A493" s="11">
        <v>492</v>
      </c>
      <c r="B493" t="s">
        <v>491</v>
      </c>
      <c r="C493" s="3">
        <v>44</v>
      </c>
      <c r="D493" s="2">
        <f t="shared" si="7"/>
        <v>7.8855872970357357E-4</v>
      </c>
    </row>
    <row r="494" spans="1:4">
      <c r="A494" s="11">
        <v>493</v>
      </c>
      <c r="B494" t="s">
        <v>492</v>
      </c>
      <c r="C494" s="3">
        <v>44</v>
      </c>
      <c r="D494" s="2">
        <f t="shared" si="7"/>
        <v>7.8855872970357357E-4</v>
      </c>
    </row>
    <row r="495" spans="1:4">
      <c r="A495" s="11">
        <v>494</v>
      </c>
      <c r="B495" t="s">
        <v>493</v>
      </c>
      <c r="C495" s="3">
        <v>44</v>
      </c>
      <c r="D495" s="2">
        <f t="shared" si="7"/>
        <v>7.8855872970357357E-4</v>
      </c>
    </row>
    <row r="496" spans="1:4">
      <c r="A496" s="11">
        <v>495</v>
      </c>
      <c r="B496" t="s">
        <v>494</v>
      </c>
      <c r="C496" s="3">
        <v>43</v>
      </c>
      <c r="D496" s="2">
        <f t="shared" si="7"/>
        <v>7.7063694039212875E-4</v>
      </c>
    </row>
    <row r="497" spans="1:4">
      <c r="A497" s="11">
        <v>496</v>
      </c>
      <c r="B497" t="s">
        <v>495</v>
      </c>
      <c r="C497" s="3">
        <v>43</v>
      </c>
      <c r="D497" s="2">
        <f t="shared" si="7"/>
        <v>7.7063694039212875E-4</v>
      </c>
    </row>
    <row r="498" spans="1:4">
      <c r="A498" s="11">
        <v>497</v>
      </c>
      <c r="B498" t="s">
        <v>496</v>
      </c>
      <c r="C498" s="3">
        <v>43</v>
      </c>
      <c r="D498" s="2">
        <f t="shared" si="7"/>
        <v>7.7063694039212875E-4</v>
      </c>
    </row>
    <row r="499" spans="1:4">
      <c r="A499" s="11">
        <v>498</v>
      </c>
      <c r="B499" t="s">
        <v>497</v>
      </c>
      <c r="C499" s="3">
        <v>43</v>
      </c>
      <c r="D499" s="2">
        <f t="shared" si="7"/>
        <v>7.7063694039212875E-4</v>
      </c>
    </row>
    <row r="500" spans="1:4">
      <c r="A500" s="11">
        <v>499</v>
      </c>
      <c r="B500" t="s">
        <v>498</v>
      </c>
      <c r="C500" s="3">
        <v>42</v>
      </c>
      <c r="D500" s="2">
        <f t="shared" si="7"/>
        <v>7.5271515108068393E-4</v>
      </c>
    </row>
    <row r="501" spans="1:4">
      <c r="A501" s="11">
        <v>500</v>
      </c>
      <c r="B501" t="s">
        <v>499</v>
      </c>
      <c r="C501" s="3">
        <v>42</v>
      </c>
      <c r="D501" s="2">
        <f t="shared" si="7"/>
        <v>7.5271515108068393E-4</v>
      </c>
    </row>
    <row r="502" spans="1:4">
      <c r="A502" s="11">
        <v>501</v>
      </c>
      <c r="B502" t="s">
        <v>500</v>
      </c>
      <c r="C502" s="3">
        <v>42</v>
      </c>
      <c r="D502" s="2">
        <f t="shared" si="7"/>
        <v>7.5271515108068393E-4</v>
      </c>
    </row>
    <row r="503" spans="1:4">
      <c r="A503" s="11">
        <v>502</v>
      </c>
      <c r="B503" t="s">
        <v>501</v>
      </c>
      <c r="C503" s="3">
        <v>42</v>
      </c>
      <c r="D503" s="2">
        <f t="shared" si="7"/>
        <v>7.5271515108068393E-4</v>
      </c>
    </row>
    <row r="504" spans="1:4">
      <c r="A504" s="11">
        <v>503</v>
      </c>
      <c r="B504" t="s">
        <v>502</v>
      </c>
      <c r="C504" s="3">
        <v>42</v>
      </c>
      <c r="D504" s="2">
        <f t="shared" si="7"/>
        <v>7.5271515108068393E-4</v>
      </c>
    </row>
    <row r="505" spans="1:4">
      <c r="A505" s="11">
        <v>504</v>
      </c>
      <c r="B505" t="s">
        <v>503</v>
      </c>
      <c r="C505" s="3">
        <v>41</v>
      </c>
      <c r="D505" s="2">
        <f t="shared" si="7"/>
        <v>7.3479336176923899E-4</v>
      </c>
    </row>
    <row r="506" spans="1:4">
      <c r="A506" s="11">
        <v>505</v>
      </c>
      <c r="B506" t="s">
        <v>504</v>
      </c>
      <c r="C506" s="3">
        <v>41</v>
      </c>
      <c r="D506" s="2">
        <f t="shared" si="7"/>
        <v>7.3479336176923899E-4</v>
      </c>
    </row>
    <row r="507" spans="1:4">
      <c r="A507" s="11">
        <v>506</v>
      </c>
      <c r="B507" t="s">
        <v>505</v>
      </c>
      <c r="C507" s="3">
        <v>41</v>
      </c>
      <c r="D507" s="2">
        <f t="shared" si="7"/>
        <v>7.3479336176923899E-4</v>
      </c>
    </row>
    <row r="508" spans="1:4">
      <c r="A508" s="11">
        <v>507</v>
      </c>
      <c r="B508" t="s">
        <v>506</v>
      </c>
      <c r="C508" s="3">
        <v>41</v>
      </c>
      <c r="D508" s="2">
        <f t="shared" si="7"/>
        <v>7.3479336176923899E-4</v>
      </c>
    </row>
    <row r="509" spans="1:4">
      <c r="A509" s="11">
        <v>508</v>
      </c>
      <c r="B509" t="s">
        <v>507</v>
      </c>
      <c r="C509" s="3">
        <v>41</v>
      </c>
      <c r="D509" s="2">
        <f t="shared" si="7"/>
        <v>7.3479336176923899E-4</v>
      </c>
    </row>
    <row r="510" spans="1:4">
      <c r="A510" s="11">
        <v>509</v>
      </c>
      <c r="B510" t="s">
        <v>508</v>
      </c>
      <c r="C510" s="3">
        <v>41</v>
      </c>
      <c r="D510" s="2">
        <f t="shared" si="7"/>
        <v>7.3479336176923899E-4</v>
      </c>
    </row>
    <row r="511" spans="1:4">
      <c r="A511" s="11">
        <v>510</v>
      </c>
      <c r="B511" t="s">
        <v>509</v>
      </c>
      <c r="C511" s="3">
        <v>41</v>
      </c>
      <c r="D511" s="2">
        <f t="shared" si="7"/>
        <v>7.3479336176923899E-4</v>
      </c>
    </row>
    <row r="512" spans="1:4">
      <c r="A512" s="11">
        <v>511</v>
      </c>
      <c r="B512" t="s">
        <v>510</v>
      </c>
      <c r="C512" s="3">
        <v>41</v>
      </c>
      <c r="D512" s="2">
        <f t="shared" si="7"/>
        <v>7.3479336176923899E-4</v>
      </c>
    </row>
    <row r="513" spans="1:4">
      <c r="A513" s="11">
        <v>512</v>
      </c>
      <c r="B513" t="s">
        <v>511</v>
      </c>
      <c r="C513" s="3">
        <v>41</v>
      </c>
      <c r="D513" s="2">
        <f t="shared" si="7"/>
        <v>7.3479336176923899E-4</v>
      </c>
    </row>
    <row r="514" spans="1:4">
      <c r="A514" s="11">
        <v>513</v>
      </c>
      <c r="B514" t="s">
        <v>512</v>
      </c>
      <c r="C514" s="3">
        <v>41</v>
      </c>
      <c r="D514" s="2">
        <f t="shared" si="7"/>
        <v>7.3479336176923899E-4</v>
      </c>
    </row>
    <row r="515" spans="1:4">
      <c r="A515" s="11">
        <v>514</v>
      </c>
      <c r="B515" t="s">
        <v>513</v>
      </c>
      <c r="C515" s="3">
        <v>41</v>
      </c>
      <c r="D515" s="2">
        <f t="shared" ref="D515:D578" si="8">C515/55798</f>
        <v>7.3479336176923899E-4</v>
      </c>
    </row>
    <row r="516" spans="1:4">
      <c r="A516" s="11">
        <v>515</v>
      </c>
      <c r="B516" t="s">
        <v>514</v>
      </c>
      <c r="C516" s="3">
        <v>40</v>
      </c>
      <c r="D516" s="2">
        <f t="shared" si="8"/>
        <v>7.1687157245779417E-4</v>
      </c>
    </row>
    <row r="517" spans="1:4">
      <c r="A517" s="11">
        <v>516</v>
      </c>
      <c r="B517" t="s">
        <v>515</v>
      </c>
      <c r="C517" s="3">
        <v>40</v>
      </c>
      <c r="D517" s="2">
        <f t="shared" si="8"/>
        <v>7.1687157245779417E-4</v>
      </c>
    </row>
    <row r="518" spans="1:4">
      <c r="A518" s="11">
        <v>517</v>
      </c>
      <c r="B518" t="s">
        <v>516</v>
      </c>
      <c r="C518" s="3">
        <v>40</v>
      </c>
      <c r="D518" s="2">
        <f t="shared" si="8"/>
        <v>7.1687157245779417E-4</v>
      </c>
    </row>
    <row r="519" spans="1:4">
      <c r="A519" s="11">
        <v>518</v>
      </c>
      <c r="B519" t="s">
        <v>517</v>
      </c>
      <c r="C519" s="3">
        <v>40</v>
      </c>
      <c r="D519" s="2">
        <f t="shared" si="8"/>
        <v>7.1687157245779417E-4</v>
      </c>
    </row>
    <row r="520" spans="1:4">
      <c r="A520" s="11">
        <v>519</v>
      </c>
      <c r="B520" t="s">
        <v>518</v>
      </c>
      <c r="C520" s="3">
        <v>40</v>
      </c>
      <c r="D520" s="2">
        <f t="shared" si="8"/>
        <v>7.1687157245779417E-4</v>
      </c>
    </row>
    <row r="521" spans="1:4">
      <c r="A521" s="11">
        <v>520</v>
      </c>
      <c r="B521" t="s">
        <v>519</v>
      </c>
      <c r="C521" s="3">
        <v>39</v>
      </c>
      <c r="D521" s="2">
        <f t="shared" si="8"/>
        <v>6.9894978314634934E-4</v>
      </c>
    </row>
    <row r="522" spans="1:4">
      <c r="A522" s="11">
        <v>521</v>
      </c>
      <c r="B522" t="s">
        <v>520</v>
      </c>
      <c r="C522" s="3">
        <v>39</v>
      </c>
      <c r="D522" s="2">
        <f t="shared" si="8"/>
        <v>6.9894978314634934E-4</v>
      </c>
    </row>
    <row r="523" spans="1:4">
      <c r="A523" s="11">
        <v>522</v>
      </c>
      <c r="B523" t="s">
        <v>521</v>
      </c>
      <c r="C523" s="3">
        <v>39</v>
      </c>
      <c r="D523" s="2">
        <f t="shared" si="8"/>
        <v>6.9894978314634934E-4</v>
      </c>
    </row>
    <row r="524" spans="1:4">
      <c r="A524" s="11">
        <v>523</v>
      </c>
      <c r="B524" t="s">
        <v>522</v>
      </c>
      <c r="C524" s="3">
        <v>39</v>
      </c>
      <c r="D524" s="2">
        <f t="shared" si="8"/>
        <v>6.9894978314634934E-4</v>
      </c>
    </row>
    <row r="525" spans="1:4">
      <c r="A525" s="11">
        <v>524</v>
      </c>
      <c r="B525" t="s">
        <v>523</v>
      </c>
      <c r="C525" s="3">
        <v>39</v>
      </c>
      <c r="D525" s="2">
        <f t="shared" si="8"/>
        <v>6.9894978314634934E-4</v>
      </c>
    </row>
    <row r="526" spans="1:4">
      <c r="A526" s="11">
        <v>525</v>
      </c>
      <c r="B526" t="s">
        <v>524</v>
      </c>
      <c r="C526" s="3">
        <v>39</v>
      </c>
      <c r="D526" s="2">
        <f t="shared" si="8"/>
        <v>6.9894978314634934E-4</v>
      </c>
    </row>
    <row r="527" spans="1:4">
      <c r="A527" s="11">
        <v>526</v>
      </c>
      <c r="B527" t="s">
        <v>525</v>
      </c>
      <c r="C527" s="3">
        <v>39</v>
      </c>
      <c r="D527" s="2">
        <f t="shared" si="8"/>
        <v>6.9894978314634934E-4</v>
      </c>
    </row>
    <row r="528" spans="1:4">
      <c r="A528" s="11">
        <v>527</v>
      </c>
      <c r="B528" t="s">
        <v>526</v>
      </c>
      <c r="C528" s="3">
        <v>39</v>
      </c>
      <c r="D528" s="2">
        <f t="shared" si="8"/>
        <v>6.9894978314634934E-4</v>
      </c>
    </row>
    <row r="529" spans="1:4">
      <c r="A529" s="11">
        <v>528</v>
      </c>
      <c r="B529" t="s">
        <v>527</v>
      </c>
      <c r="C529" s="3">
        <v>39</v>
      </c>
      <c r="D529" s="2">
        <f t="shared" si="8"/>
        <v>6.9894978314634934E-4</v>
      </c>
    </row>
    <row r="530" spans="1:4">
      <c r="A530" s="11">
        <v>529</v>
      </c>
      <c r="B530" t="s">
        <v>528</v>
      </c>
      <c r="C530" s="3">
        <v>39</v>
      </c>
      <c r="D530" s="2">
        <f t="shared" si="8"/>
        <v>6.9894978314634934E-4</v>
      </c>
    </row>
    <row r="531" spans="1:4">
      <c r="A531" s="11">
        <v>530</v>
      </c>
      <c r="B531" t="s">
        <v>529</v>
      </c>
      <c r="C531" s="3">
        <v>38</v>
      </c>
      <c r="D531" s="2">
        <f t="shared" si="8"/>
        <v>6.8102799383490452E-4</v>
      </c>
    </row>
    <row r="532" spans="1:4">
      <c r="A532" s="11">
        <v>531</v>
      </c>
      <c r="B532" t="s">
        <v>530</v>
      </c>
      <c r="C532" s="3">
        <v>38</v>
      </c>
      <c r="D532" s="2">
        <f t="shared" si="8"/>
        <v>6.8102799383490452E-4</v>
      </c>
    </row>
    <row r="533" spans="1:4">
      <c r="A533" s="11">
        <v>532</v>
      </c>
      <c r="B533" t="s">
        <v>531</v>
      </c>
      <c r="C533" s="3">
        <v>38</v>
      </c>
      <c r="D533" s="2">
        <f t="shared" si="8"/>
        <v>6.8102799383490452E-4</v>
      </c>
    </row>
    <row r="534" spans="1:4">
      <c r="A534" s="11">
        <v>533</v>
      </c>
      <c r="B534" t="s">
        <v>532</v>
      </c>
      <c r="C534" s="3">
        <v>38</v>
      </c>
      <c r="D534" s="2">
        <f t="shared" si="8"/>
        <v>6.8102799383490452E-4</v>
      </c>
    </row>
    <row r="535" spans="1:4">
      <c r="A535" s="11">
        <v>534</v>
      </c>
      <c r="B535" t="s">
        <v>533</v>
      </c>
      <c r="C535" s="3">
        <v>38</v>
      </c>
      <c r="D535" s="2">
        <f t="shared" si="8"/>
        <v>6.8102799383490452E-4</v>
      </c>
    </row>
    <row r="536" spans="1:4">
      <c r="A536" s="11">
        <v>535</v>
      </c>
      <c r="B536" t="s">
        <v>534</v>
      </c>
      <c r="C536" s="3">
        <v>38</v>
      </c>
      <c r="D536" s="2">
        <f t="shared" si="8"/>
        <v>6.8102799383490452E-4</v>
      </c>
    </row>
    <row r="537" spans="1:4">
      <c r="A537" s="11">
        <v>536</v>
      </c>
      <c r="B537" t="s">
        <v>535</v>
      </c>
      <c r="C537" s="3">
        <v>38</v>
      </c>
      <c r="D537" s="2">
        <f t="shared" si="8"/>
        <v>6.8102799383490452E-4</v>
      </c>
    </row>
    <row r="538" spans="1:4">
      <c r="A538" s="11">
        <v>537</v>
      </c>
      <c r="B538" t="s">
        <v>536</v>
      </c>
      <c r="C538" s="3">
        <v>38</v>
      </c>
      <c r="D538" s="2">
        <f t="shared" si="8"/>
        <v>6.8102799383490452E-4</v>
      </c>
    </row>
    <row r="539" spans="1:4">
      <c r="A539" s="11">
        <v>538</v>
      </c>
      <c r="B539" t="s">
        <v>537</v>
      </c>
      <c r="C539" s="3">
        <v>38</v>
      </c>
      <c r="D539" s="2">
        <f t="shared" si="8"/>
        <v>6.8102799383490452E-4</v>
      </c>
    </row>
    <row r="540" spans="1:4">
      <c r="A540" s="11">
        <v>539</v>
      </c>
      <c r="B540" t="s">
        <v>538</v>
      </c>
      <c r="C540" s="3">
        <v>37</v>
      </c>
      <c r="D540" s="2">
        <f t="shared" si="8"/>
        <v>6.6310620452345959E-4</v>
      </c>
    </row>
    <row r="541" spans="1:4">
      <c r="A541" s="11">
        <v>540</v>
      </c>
      <c r="B541" t="s">
        <v>539</v>
      </c>
      <c r="C541" s="3">
        <v>37</v>
      </c>
      <c r="D541" s="2">
        <f t="shared" si="8"/>
        <v>6.6310620452345959E-4</v>
      </c>
    </row>
    <row r="542" spans="1:4">
      <c r="A542" s="11">
        <v>541</v>
      </c>
      <c r="B542" t="s">
        <v>540</v>
      </c>
      <c r="C542" s="3">
        <v>37</v>
      </c>
      <c r="D542" s="2">
        <f t="shared" si="8"/>
        <v>6.6310620452345959E-4</v>
      </c>
    </row>
    <row r="543" spans="1:4">
      <c r="A543" s="11">
        <v>542</v>
      </c>
      <c r="B543" t="s">
        <v>541</v>
      </c>
      <c r="C543" s="3">
        <v>37</v>
      </c>
      <c r="D543" s="2">
        <f t="shared" si="8"/>
        <v>6.6310620452345959E-4</v>
      </c>
    </row>
    <row r="544" spans="1:4">
      <c r="A544" s="11">
        <v>543</v>
      </c>
      <c r="B544" t="s">
        <v>542</v>
      </c>
      <c r="C544" s="3">
        <v>37</v>
      </c>
      <c r="D544" s="2">
        <f t="shared" si="8"/>
        <v>6.6310620452345959E-4</v>
      </c>
    </row>
    <row r="545" spans="1:4">
      <c r="A545" s="11">
        <v>544</v>
      </c>
      <c r="B545" t="s">
        <v>543</v>
      </c>
      <c r="C545" s="3">
        <v>36</v>
      </c>
      <c r="D545" s="2">
        <f t="shared" si="8"/>
        <v>6.4518441521201476E-4</v>
      </c>
    </row>
    <row r="546" spans="1:4">
      <c r="A546" s="11">
        <v>545</v>
      </c>
      <c r="B546" t="s">
        <v>544</v>
      </c>
      <c r="C546" s="3">
        <v>36</v>
      </c>
      <c r="D546" s="2">
        <f t="shared" si="8"/>
        <v>6.4518441521201476E-4</v>
      </c>
    </row>
    <row r="547" spans="1:4">
      <c r="A547" s="11">
        <v>546</v>
      </c>
      <c r="B547" t="s">
        <v>545</v>
      </c>
      <c r="C547" s="3">
        <v>36</v>
      </c>
      <c r="D547" s="2">
        <f t="shared" si="8"/>
        <v>6.4518441521201476E-4</v>
      </c>
    </row>
    <row r="548" spans="1:4">
      <c r="A548" s="11">
        <v>547</v>
      </c>
      <c r="B548" t="s">
        <v>546</v>
      </c>
      <c r="C548" s="3">
        <v>36</v>
      </c>
      <c r="D548" s="2">
        <f t="shared" si="8"/>
        <v>6.4518441521201476E-4</v>
      </c>
    </row>
    <row r="549" spans="1:4">
      <c r="A549" s="11">
        <v>548</v>
      </c>
      <c r="B549" t="s">
        <v>547</v>
      </c>
      <c r="C549" s="3">
        <v>36</v>
      </c>
      <c r="D549" s="2">
        <f t="shared" si="8"/>
        <v>6.4518441521201476E-4</v>
      </c>
    </row>
    <row r="550" spans="1:4">
      <c r="A550" s="11">
        <v>549</v>
      </c>
      <c r="B550" t="s">
        <v>548</v>
      </c>
      <c r="C550" s="3">
        <v>36</v>
      </c>
      <c r="D550" s="2">
        <f t="shared" si="8"/>
        <v>6.4518441521201476E-4</v>
      </c>
    </row>
    <row r="551" spans="1:4">
      <c r="A551" s="11">
        <v>550</v>
      </c>
      <c r="B551" t="s">
        <v>549</v>
      </c>
      <c r="C551" s="3">
        <v>35</v>
      </c>
      <c r="D551" s="2">
        <f t="shared" si="8"/>
        <v>6.2726262590056994E-4</v>
      </c>
    </row>
    <row r="552" spans="1:4">
      <c r="A552" s="11">
        <v>551</v>
      </c>
      <c r="B552" t="s">
        <v>550</v>
      </c>
      <c r="C552" s="3">
        <v>35</v>
      </c>
      <c r="D552" s="2">
        <f t="shared" si="8"/>
        <v>6.2726262590056994E-4</v>
      </c>
    </row>
    <row r="553" spans="1:4">
      <c r="A553" s="11">
        <v>552</v>
      </c>
      <c r="B553" t="s">
        <v>551</v>
      </c>
      <c r="C553" s="3">
        <v>35</v>
      </c>
      <c r="D553" s="2">
        <f t="shared" si="8"/>
        <v>6.2726262590056994E-4</v>
      </c>
    </row>
    <row r="554" spans="1:4">
      <c r="A554" s="11">
        <v>553</v>
      </c>
      <c r="B554" t="s">
        <v>552</v>
      </c>
      <c r="C554" s="3">
        <v>35</v>
      </c>
      <c r="D554" s="2">
        <f t="shared" si="8"/>
        <v>6.2726262590056994E-4</v>
      </c>
    </row>
    <row r="555" spans="1:4">
      <c r="A555" s="11">
        <v>554</v>
      </c>
      <c r="B555" t="s">
        <v>553</v>
      </c>
      <c r="C555" s="3">
        <v>35</v>
      </c>
      <c r="D555" s="2">
        <f t="shared" si="8"/>
        <v>6.2726262590056994E-4</v>
      </c>
    </row>
    <row r="556" spans="1:4">
      <c r="A556" s="11">
        <v>555</v>
      </c>
      <c r="B556" t="s">
        <v>554</v>
      </c>
      <c r="C556" s="3">
        <v>35</v>
      </c>
      <c r="D556" s="2">
        <f t="shared" si="8"/>
        <v>6.2726262590056994E-4</v>
      </c>
    </row>
    <row r="557" spans="1:4">
      <c r="A557" s="11">
        <v>556</v>
      </c>
      <c r="B557" t="s">
        <v>555</v>
      </c>
      <c r="C557" s="3">
        <v>35</v>
      </c>
      <c r="D557" s="2">
        <f t="shared" si="8"/>
        <v>6.2726262590056994E-4</v>
      </c>
    </row>
    <row r="558" spans="1:4">
      <c r="A558" s="11">
        <v>557</v>
      </c>
      <c r="B558" t="s">
        <v>556</v>
      </c>
      <c r="C558" s="3">
        <v>34</v>
      </c>
      <c r="D558" s="2">
        <f t="shared" si="8"/>
        <v>6.0934083658912501E-4</v>
      </c>
    </row>
    <row r="559" spans="1:4">
      <c r="A559" s="11">
        <v>558</v>
      </c>
      <c r="B559" t="s">
        <v>557</v>
      </c>
      <c r="C559" s="3">
        <v>34</v>
      </c>
      <c r="D559" s="2">
        <f t="shared" si="8"/>
        <v>6.0934083658912501E-4</v>
      </c>
    </row>
    <row r="560" spans="1:4">
      <c r="A560" s="11">
        <v>559</v>
      </c>
      <c r="B560" t="s">
        <v>558</v>
      </c>
      <c r="C560" s="3">
        <v>34</v>
      </c>
      <c r="D560" s="2">
        <f t="shared" si="8"/>
        <v>6.0934083658912501E-4</v>
      </c>
    </row>
    <row r="561" spans="1:4">
      <c r="A561" s="11">
        <v>560</v>
      </c>
      <c r="B561" t="s">
        <v>559</v>
      </c>
      <c r="C561" s="3">
        <v>34</v>
      </c>
      <c r="D561" s="2">
        <f t="shared" si="8"/>
        <v>6.0934083658912501E-4</v>
      </c>
    </row>
    <row r="562" spans="1:4">
      <c r="A562" s="11">
        <v>561</v>
      </c>
      <c r="B562" t="s">
        <v>560</v>
      </c>
      <c r="C562" s="3">
        <v>34</v>
      </c>
      <c r="D562" s="2">
        <f t="shared" si="8"/>
        <v>6.0934083658912501E-4</v>
      </c>
    </row>
    <row r="563" spans="1:4">
      <c r="A563" s="11">
        <v>562</v>
      </c>
      <c r="B563" t="s">
        <v>561</v>
      </c>
      <c r="C563" s="3">
        <v>34</v>
      </c>
      <c r="D563" s="2">
        <f t="shared" si="8"/>
        <v>6.0934083658912501E-4</v>
      </c>
    </row>
    <row r="564" spans="1:4">
      <c r="A564" s="11">
        <v>563</v>
      </c>
      <c r="B564" t="s">
        <v>562</v>
      </c>
      <c r="C564" s="3">
        <v>34</v>
      </c>
      <c r="D564" s="2">
        <f t="shared" si="8"/>
        <v>6.0934083658912501E-4</v>
      </c>
    </row>
    <row r="565" spans="1:4">
      <c r="A565" s="11">
        <v>564</v>
      </c>
      <c r="B565" t="s">
        <v>563</v>
      </c>
      <c r="C565" s="3">
        <v>34</v>
      </c>
      <c r="D565" s="2">
        <f t="shared" si="8"/>
        <v>6.0934083658912501E-4</v>
      </c>
    </row>
    <row r="566" spans="1:4">
      <c r="A566" s="11">
        <v>565</v>
      </c>
      <c r="B566" t="s">
        <v>564</v>
      </c>
      <c r="C566" s="3">
        <v>34</v>
      </c>
      <c r="D566" s="2">
        <f t="shared" si="8"/>
        <v>6.0934083658912501E-4</v>
      </c>
    </row>
    <row r="567" spans="1:4">
      <c r="A567" s="11">
        <v>566</v>
      </c>
      <c r="B567" t="s">
        <v>565</v>
      </c>
      <c r="C567" s="3">
        <v>34</v>
      </c>
      <c r="D567" s="2">
        <f t="shared" si="8"/>
        <v>6.0934083658912501E-4</v>
      </c>
    </row>
    <row r="568" spans="1:4">
      <c r="A568" s="11">
        <v>567</v>
      </c>
      <c r="B568" t="s">
        <v>566</v>
      </c>
      <c r="C568" s="3">
        <v>34</v>
      </c>
      <c r="D568" s="2">
        <f t="shared" si="8"/>
        <v>6.0934083658912501E-4</v>
      </c>
    </row>
    <row r="569" spans="1:4">
      <c r="A569" s="11">
        <v>568</v>
      </c>
      <c r="B569" t="s">
        <v>567</v>
      </c>
      <c r="C569" s="3">
        <v>34</v>
      </c>
      <c r="D569" s="2">
        <f t="shared" si="8"/>
        <v>6.0934083658912501E-4</v>
      </c>
    </row>
    <row r="570" spans="1:4">
      <c r="A570" s="11">
        <v>569</v>
      </c>
      <c r="B570" t="s">
        <v>568</v>
      </c>
      <c r="C570" s="3">
        <v>34</v>
      </c>
      <c r="D570" s="2">
        <f t="shared" si="8"/>
        <v>6.0934083658912501E-4</v>
      </c>
    </row>
    <row r="571" spans="1:4">
      <c r="A571" s="11">
        <v>570</v>
      </c>
      <c r="B571" t="s">
        <v>569</v>
      </c>
      <c r="C571" s="3">
        <v>34</v>
      </c>
      <c r="D571" s="2">
        <f t="shared" si="8"/>
        <v>6.0934083658912501E-4</v>
      </c>
    </row>
    <row r="572" spans="1:4">
      <c r="A572" s="11">
        <v>571</v>
      </c>
      <c r="B572" t="s">
        <v>570</v>
      </c>
      <c r="C572" s="3">
        <v>34</v>
      </c>
      <c r="D572" s="2">
        <f t="shared" si="8"/>
        <v>6.0934083658912501E-4</v>
      </c>
    </row>
    <row r="573" spans="1:4">
      <c r="A573" s="11">
        <v>572</v>
      </c>
      <c r="B573" t="s">
        <v>571</v>
      </c>
      <c r="C573" s="3">
        <v>34</v>
      </c>
      <c r="D573" s="2">
        <f t="shared" si="8"/>
        <v>6.0934083658912501E-4</v>
      </c>
    </row>
    <row r="574" spans="1:4">
      <c r="A574" s="11">
        <v>573</v>
      </c>
      <c r="B574" t="s">
        <v>572</v>
      </c>
      <c r="C574" s="3">
        <v>33</v>
      </c>
      <c r="D574" s="2">
        <f t="shared" si="8"/>
        <v>5.9141904727768018E-4</v>
      </c>
    </row>
    <row r="575" spans="1:4">
      <c r="A575" s="11">
        <v>574</v>
      </c>
      <c r="B575" t="s">
        <v>573</v>
      </c>
      <c r="C575" s="3">
        <v>33</v>
      </c>
      <c r="D575" s="2">
        <f t="shared" si="8"/>
        <v>5.9141904727768018E-4</v>
      </c>
    </row>
    <row r="576" spans="1:4">
      <c r="A576" s="11">
        <v>575</v>
      </c>
      <c r="B576" t="s">
        <v>574</v>
      </c>
      <c r="C576" s="3">
        <v>33</v>
      </c>
      <c r="D576" s="2">
        <f t="shared" si="8"/>
        <v>5.9141904727768018E-4</v>
      </c>
    </row>
    <row r="577" spans="1:4">
      <c r="A577" s="11">
        <v>576</v>
      </c>
      <c r="B577" t="s">
        <v>575</v>
      </c>
      <c r="C577" s="3">
        <v>33</v>
      </c>
      <c r="D577" s="2">
        <f t="shared" si="8"/>
        <v>5.9141904727768018E-4</v>
      </c>
    </row>
    <row r="578" spans="1:4">
      <c r="A578" s="11">
        <v>577</v>
      </c>
      <c r="B578" t="s">
        <v>576</v>
      </c>
      <c r="C578" s="3">
        <v>33</v>
      </c>
      <c r="D578" s="2">
        <f t="shared" si="8"/>
        <v>5.9141904727768018E-4</v>
      </c>
    </row>
    <row r="579" spans="1:4">
      <c r="A579" s="11">
        <v>578</v>
      </c>
      <c r="B579" t="s">
        <v>577</v>
      </c>
      <c r="C579" s="3">
        <v>33</v>
      </c>
      <c r="D579" s="2">
        <f t="shared" ref="D579:D642" si="9">C579/55798</f>
        <v>5.9141904727768018E-4</v>
      </c>
    </row>
    <row r="580" spans="1:4">
      <c r="A580" s="11">
        <v>579</v>
      </c>
      <c r="B580" t="s">
        <v>578</v>
      </c>
      <c r="C580" s="3">
        <v>33</v>
      </c>
      <c r="D580" s="2">
        <f t="shared" si="9"/>
        <v>5.9141904727768018E-4</v>
      </c>
    </row>
    <row r="581" spans="1:4">
      <c r="A581" s="11">
        <v>580</v>
      </c>
      <c r="B581" t="s">
        <v>579</v>
      </c>
      <c r="C581" s="3">
        <v>33</v>
      </c>
      <c r="D581" s="2">
        <f t="shared" si="9"/>
        <v>5.9141904727768018E-4</v>
      </c>
    </row>
    <row r="582" spans="1:4">
      <c r="A582" s="11">
        <v>581</v>
      </c>
      <c r="B582" t="s">
        <v>580</v>
      </c>
      <c r="C582" s="3">
        <v>33</v>
      </c>
      <c r="D582" s="2">
        <f t="shared" si="9"/>
        <v>5.9141904727768018E-4</v>
      </c>
    </row>
    <row r="583" spans="1:4">
      <c r="A583" s="11">
        <v>582</v>
      </c>
      <c r="B583" t="s">
        <v>581</v>
      </c>
      <c r="C583" s="3">
        <v>33</v>
      </c>
      <c r="D583" s="2">
        <f t="shared" si="9"/>
        <v>5.9141904727768018E-4</v>
      </c>
    </row>
    <row r="584" spans="1:4">
      <c r="A584" s="11">
        <v>583</v>
      </c>
      <c r="B584" t="s">
        <v>582</v>
      </c>
      <c r="C584" s="3">
        <v>33</v>
      </c>
      <c r="D584" s="2">
        <f t="shared" si="9"/>
        <v>5.9141904727768018E-4</v>
      </c>
    </row>
    <row r="585" spans="1:4">
      <c r="A585" s="11">
        <v>584</v>
      </c>
      <c r="B585" t="s">
        <v>583</v>
      </c>
      <c r="C585" s="3">
        <v>32</v>
      </c>
      <c r="D585" s="2">
        <f t="shared" si="9"/>
        <v>5.7349725796623536E-4</v>
      </c>
    </row>
    <row r="586" spans="1:4">
      <c r="A586" s="11">
        <v>585</v>
      </c>
      <c r="B586" t="s">
        <v>584</v>
      </c>
      <c r="C586" s="3">
        <v>32</v>
      </c>
      <c r="D586" s="2">
        <f t="shared" si="9"/>
        <v>5.7349725796623536E-4</v>
      </c>
    </row>
    <row r="587" spans="1:4">
      <c r="A587" s="11">
        <v>586</v>
      </c>
      <c r="B587" t="s">
        <v>585</v>
      </c>
      <c r="C587" s="3">
        <v>32</v>
      </c>
      <c r="D587" s="2">
        <f t="shared" si="9"/>
        <v>5.7349725796623536E-4</v>
      </c>
    </row>
    <row r="588" spans="1:4">
      <c r="A588" s="11">
        <v>587</v>
      </c>
      <c r="B588" t="s">
        <v>586</v>
      </c>
      <c r="C588" s="3">
        <v>32</v>
      </c>
      <c r="D588" s="2">
        <f t="shared" si="9"/>
        <v>5.7349725796623536E-4</v>
      </c>
    </row>
    <row r="589" spans="1:4">
      <c r="A589" s="11">
        <v>588</v>
      </c>
      <c r="B589" t="s">
        <v>587</v>
      </c>
      <c r="C589" s="3">
        <v>32</v>
      </c>
      <c r="D589" s="2">
        <f t="shared" si="9"/>
        <v>5.7349725796623536E-4</v>
      </c>
    </row>
    <row r="590" spans="1:4">
      <c r="A590" s="11">
        <v>589</v>
      </c>
      <c r="B590" t="s">
        <v>588</v>
      </c>
      <c r="C590" s="3">
        <v>32</v>
      </c>
      <c r="D590" s="2">
        <f t="shared" si="9"/>
        <v>5.7349725796623536E-4</v>
      </c>
    </row>
    <row r="591" spans="1:4">
      <c r="A591" s="11">
        <v>590</v>
      </c>
      <c r="B591" t="s">
        <v>589</v>
      </c>
      <c r="C591" s="3">
        <v>32</v>
      </c>
      <c r="D591" s="2">
        <f t="shared" si="9"/>
        <v>5.7349725796623536E-4</v>
      </c>
    </row>
    <row r="592" spans="1:4">
      <c r="A592" s="11">
        <v>591</v>
      </c>
      <c r="B592" t="s">
        <v>590</v>
      </c>
      <c r="C592" s="3">
        <v>32</v>
      </c>
      <c r="D592" s="2">
        <f t="shared" si="9"/>
        <v>5.7349725796623536E-4</v>
      </c>
    </row>
    <row r="593" spans="1:4">
      <c r="A593" s="11">
        <v>592</v>
      </c>
      <c r="B593" t="s">
        <v>591</v>
      </c>
      <c r="C593" s="3">
        <v>32</v>
      </c>
      <c r="D593" s="2">
        <f t="shared" si="9"/>
        <v>5.7349725796623536E-4</v>
      </c>
    </row>
    <row r="594" spans="1:4">
      <c r="A594" s="11">
        <v>593</v>
      </c>
      <c r="B594" t="s">
        <v>592</v>
      </c>
      <c r="C594" s="3">
        <v>32</v>
      </c>
      <c r="D594" s="2">
        <f t="shared" si="9"/>
        <v>5.7349725796623536E-4</v>
      </c>
    </row>
    <row r="595" spans="1:4">
      <c r="A595" s="11">
        <v>594</v>
      </c>
      <c r="B595" t="s">
        <v>593</v>
      </c>
      <c r="C595" s="3">
        <v>32</v>
      </c>
      <c r="D595" s="2">
        <f t="shared" si="9"/>
        <v>5.7349725796623536E-4</v>
      </c>
    </row>
    <row r="596" spans="1:4">
      <c r="A596" s="11">
        <v>595</v>
      </c>
      <c r="B596" t="s">
        <v>594</v>
      </c>
      <c r="C596" s="3">
        <v>32</v>
      </c>
      <c r="D596" s="2">
        <f t="shared" si="9"/>
        <v>5.7349725796623536E-4</v>
      </c>
    </row>
    <row r="597" spans="1:4">
      <c r="A597" s="11">
        <v>596</v>
      </c>
      <c r="B597" t="s">
        <v>595</v>
      </c>
      <c r="C597" s="3">
        <v>32</v>
      </c>
      <c r="D597" s="2">
        <f t="shared" si="9"/>
        <v>5.7349725796623536E-4</v>
      </c>
    </row>
    <row r="598" spans="1:4">
      <c r="A598" s="11">
        <v>597</v>
      </c>
      <c r="B598" t="s">
        <v>596</v>
      </c>
      <c r="C598" s="3">
        <v>32</v>
      </c>
      <c r="D598" s="2">
        <f t="shared" si="9"/>
        <v>5.7349725796623536E-4</v>
      </c>
    </row>
    <row r="599" spans="1:4">
      <c r="A599" s="11">
        <v>598</v>
      </c>
      <c r="B599" t="s">
        <v>597</v>
      </c>
      <c r="C599" s="3">
        <v>32</v>
      </c>
      <c r="D599" s="2">
        <f t="shared" si="9"/>
        <v>5.7349725796623536E-4</v>
      </c>
    </row>
    <row r="600" spans="1:4">
      <c r="A600" s="11">
        <v>599</v>
      </c>
      <c r="B600" t="s">
        <v>598</v>
      </c>
      <c r="C600" s="3">
        <v>32</v>
      </c>
      <c r="D600" s="2">
        <f t="shared" si="9"/>
        <v>5.7349725796623536E-4</v>
      </c>
    </row>
    <row r="601" spans="1:4">
      <c r="A601" s="11">
        <v>600</v>
      </c>
      <c r="B601" t="s">
        <v>599</v>
      </c>
      <c r="C601" s="3">
        <v>32</v>
      </c>
      <c r="D601" s="2">
        <f t="shared" si="9"/>
        <v>5.7349725796623536E-4</v>
      </c>
    </row>
    <row r="602" spans="1:4">
      <c r="A602" s="11">
        <v>601</v>
      </c>
      <c r="B602" t="s">
        <v>600</v>
      </c>
      <c r="C602" s="3">
        <v>32</v>
      </c>
      <c r="D602" s="2">
        <f t="shared" si="9"/>
        <v>5.7349725796623536E-4</v>
      </c>
    </row>
    <row r="603" spans="1:4">
      <c r="A603" s="11">
        <v>602</v>
      </c>
      <c r="B603" t="s">
        <v>601</v>
      </c>
      <c r="C603" s="3">
        <v>32</v>
      </c>
      <c r="D603" s="2">
        <f t="shared" si="9"/>
        <v>5.7349725796623536E-4</v>
      </c>
    </row>
    <row r="604" spans="1:4">
      <c r="A604" s="11">
        <v>603</v>
      </c>
      <c r="B604" t="s">
        <v>602</v>
      </c>
      <c r="C604" s="3">
        <v>32</v>
      </c>
      <c r="D604" s="2">
        <f t="shared" si="9"/>
        <v>5.7349725796623536E-4</v>
      </c>
    </row>
    <row r="605" spans="1:4">
      <c r="A605" s="11">
        <v>604</v>
      </c>
      <c r="B605" t="s">
        <v>603</v>
      </c>
      <c r="C605" s="3">
        <v>31</v>
      </c>
      <c r="D605" s="2">
        <f t="shared" si="9"/>
        <v>5.5557546865479053E-4</v>
      </c>
    </row>
    <row r="606" spans="1:4">
      <c r="A606" s="11">
        <v>605</v>
      </c>
      <c r="B606" t="s">
        <v>604</v>
      </c>
      <c r="C606" s="3">
        <v>31</v>
      </c>
      <c r="D606" s="2">
        <f t="shared" si="9"/>
        <v>5.5557546865479053E-4</v>
      </c>
    </row>
    <row r="607" spans="1:4">
      <c r="A607" s="11">
        <v>606</v>
      </c>
      <c r="B607" t="s">
        <v>605</v>
      </c>
      <c r="C607" s="3">
        <v>31</v>
      </c>
      <c r="D607" s="2">
        <f t="shared" si="9"/>
        <v>5.5557546865479053E-4</v>
      </c>
    </row>
    <row r="608" spans="1:4">
      <c r="A608" s="11">
        <v>607</v>
      </c>
      <c r="B608" t="s">
        <v>606</v>
      </c>
      <c r="C608" s="3">
        <v>31</v>
      </c>
      <c r="D608" s="2">
        <f t="shared" si="9"/>
        <v>5.5557546865479053E-4</v>
      </c>
    </row>
    <row r="609" spans="1:4">
      <c r="A609" s="11">
        <v>608</v>
      </c>
      <c r="B609" t="s">
        <v>607</v>
      </c>
      <c r="C609" s="3">
        <v>31</v>
      </c>
      <c r="D609" s="2">
        <f t="shared" si="9"/>
        <v>5.5557546865479053E-4</v>
      </c>
    </row>
    <row r="610" spans="1:4">
      <c r="A610" s="11">
        <v>609</v>
      </c>
      <c r="B610" t="s">
        <v>608</v>
      </c>
      <c r="C610" s="3">
        <v>31</v>
      </c>
      <c r="D610" s="2">
        <f t="shared" si="9"/>
        <v>5.5557546865479053E-4</v>
      </c>
    </row>
    <row r="611" spans="1:4">
      <c r="A611" s="11">
        <v>610</v>
      </c>
      <c r="B611" t="s">
        <v>609</v>
      </c>
      <c r="C611" s="3">
        <v>31</v>
      </c>
      <c r="D611" s="2">
        <f t="shared" si="9"/>
        <v>5.5557546865479053E-4</v>
      </c>
    </row>
    <row r="612" spans="1:4">
      <c r="A612" s="11">
        <v>611</v>
      </c>
      <c r="B612" t="s">
        <v>610</v>
      </c>
      <c r="C612" s="3">
        <v>31</v>
      </c>
      <c r="D612" s="2">
        <f t="shared" si="9"/>
        <v>5.5557546865479053E-4</v>
      </c>
    </row>
    <row r="613" spans="1:4">
      <c r="A613" s="11">
        <v>612</v>
      </c>
      <c r="B613" t="s">
        <v>611</v>
      </c>
      <c r="C613" s="3">
        <v>31</v>
      </c>
      <c r="D613" s="2">
        <f t="shared" si="9"/>
        <v>5.5557546865479053E-4</v>
      </c>
    </row>
    <row r="614" spans="1:4">
      <c r="A614" s="11">
        <v>613</v>
      </c>
      <c r="B614" t="s">
        <v>612</v>
      </c>
      <c r="C614" s="3">
        <v>31</v>
      </c>
      <c r="D614" s="2">
        <f t="shared" si="9"/>
        <v>5.5557546865479053E-4</v>
      </c>
    </row>
    <row r="615" spans="1:4">
      <c r="A615" s="11">
        <v>614</v>
      </c>
      <c r="B615" t="s">
        <v>613</v>
      </c>
      <c r="C615" s="3">
        <v>31</v>
      </c>
      <c r="D615" s="2">
        <f t="shared" si="9"/>
        <v>5.5557546865479053E-4</v>
      </c>
    </row>
    <row r="616" spans="1:4">
      <c r="A616" s="11">
        <v>615</v>
      </c>
      <c r="B616" t="s">
        <v>614</v>
      </c>
      <c r="C616" s="3">
        <v>30</v>
      </c>
      <c r="D616" s="2">
        <f t="shared" si="9"/>
        <v>5.376536793433456E-4</v>
      </c>
    </row>
    <row r="617" spans="1:4">
      <c r="A617" s="11">
        <v>616</v>
      </c>
      <c r="B617" t="s">
        <v>615</v>
      </c>
      <c r="C617" s="3">
        <v>30</v>
      </c>
      <c r="D617" s="2">
        <f t="shared" si="9"/>
        <v>5.376536793433456E-4</v>
      </c>
    </row>
    <row r="618" spans="1:4">
      <c r="A618" s="11">
        <v>617</v>
      </c>
      <c r="B618" t="s">
        <v>616</v>
      </c>
      <c r="C618" s="3">
        <v>30</v>
      </c>
      <c r="D618" s="2">
        <f t="shared" si="9"/>
        <v>5.376536793433456E-4</v>
      </c>
    </row>
    <row r="619" spans="1:4">
      <c r="A619" s="11">
        <v>618</v>
      </c>
      <c r="B619" t="s">
        <v>617</v>
      </c>
      <c r="C619" s="3">
        <v>30</v>
      </c>
      <c r="D619" s="2">
        <f t="shared" si="9"/>
        <v>5.376536793433456E-4</v>
      </c>
    </row>
    <row r="620" spans="1:4">
      <c r="A620" s="11">
        <v>619</v>
      </c>
      <c r="B620" t="s">
        <v>618</v>
      </c>
      <c r="C620" s="3">
        <v>30</v>
      </c>
      <c r="D620" s="2">
        <f t="shared" si="9"/>
        <v>5.376536793433456E-4</v>
      </c>
    </row>
    <row r="621" spans="1:4">
      <c r="A621" s="11">
        <v>620</v>
      </c>
      <c r="B621" t="s">
        <v>619</v>
      </c>
      <c r="C621" s="3">
        <v>30</v>
      </c>
      <c r="D621" s="2">
        <f t="shared" si="9"/>
        <v>5.376536793433456E-4</v>
      </c>
    </row>
    <row r="622" spans="1:4">
      <c r="A622" s="11">
        <v>621</v>
      </c>
      <c r="B622" t="s">
        <v>620</v>
      </c>
      <c r="C622" s="3">
        <v>30</v>
      </c>
      <c r="D622" s="2">
        <f t="shared" si="9"/>
        <v>5.376536793433456E-4</v>
      </c>
    </row>
    <row r="623" spans="1:4">
      <c r="A623" s="11">
        <v>622</v>
      </c>
      <c r="B623" t="s">
        <v>621</v>
      </c>
      <c r="C623" s="3">
        <v>30</v>
      </c>
      <c r="D623" s="2">
        <f t="shared" si="9"/>
        <v>5.376536793433456E-4</v>
      </c>
    </row>
    <row r="624" spans="1:4">
      <c r="A624" s="11">
        <v>623</v>
      </c>
      <c r="B624" t="s">
        <v>622</v>
      </c>
      <c r="C624" s="3">
        <v>30</v>
      </c>
      <c r="D624" s="2">
        <f t="shared" si="9"/>
        <v>5.376536793433456E-4</v>
      </c>
    </row>
    <row r="625" spans="1:4">
      <c r="A625" s="11">
        <v>624</v>
      </c>
      <c r="B625" t="s">
        <v>623</v>
      </c>
      <c r="C625" s="3">
        <v>30</v>
      </c>
      <c r="D625" s="2">
        <f t="shared" si="9"/>
        <v>5.376536793433456E-4</v>
      </c>
    </row>
    <row r="626" spans="1:4">
      <c r="A626" s="11">
        <v>625</v>
      </c>
      <c r="B626" t="s">
        <v>624</v>
      </c>
      <c r="C626" s="3">
        <v>30</v>
      </c>
      <c r="D626" s="2">
        <f t="shared" si="9"/>
        <v>5.376536793433456E-4</v>
      </c>
    </row>
    <row r="627" spans="1:4">
      <c r="A627" s="11">
        <v>626</v>
      </c>
      <c r="B627" t="s">
        <v>625</v>
      </c>
      <c r="C627" s="3">
        <v>30</v>
      </c>
      <c r="D627" s="2">
        <f t="shared" si="9"/>
        <v>5.376536793433456E-4</v>
      </c>
    </row>
    <row r="628" spans="1:4">
      <c r="A628" s="11">
        <v>627</v>
      </c>
      <c r="B628" t="s">
        <v>626</v>
      </c>
      <c r="C628" s="3">
        <v>30</v>
      </c>
      <c r="D628" s="2">
        <f t="shared" si="9"/>
        <v>5.376536793433456E-4</v>
      </c>
    </row>
    <row r="629" spans="1:4">
      <c r="A629" s="11">
        <v>628</v>
      </c>
      <c r="B629" t="s">
        <v>627</v>
      </c>
      <c r="C629" s="3">
        <v>30</v>
      </c>
      <c r="D629" s="2">
        <f t="shared" si="9"/>
        <v>5.376536793433456E-4</v>
      </c>
    </row>
    <row r="630" spans="1:4">
      <c r="A630" s="11">
        <v>629</v>
      </c>
      <c r="B630" t="s">
        <v>628</v>
      </c>
      <c r="C630" s="3">
        <v>30</v>
      </c>
      <c r="D630" s="2">
        <f t="shared" si="9"/>
        <v>5.376536793433456E-4</v>
      </c>
    </row>
    <row r="631" spans="1:4">
      <c r="A631" s="11">
        <v>630</v>
      </c>
      <c r="B631" t="s">
        <v>629</v>
      </c>
      <c r="C631" s="3">
        <v>30</v>
      </c>
      <c r="D631" s="2">
        <f t="shared" si="9"/>
        <v>5.376536793433456E-4</v>
      </c>
    </row>
    <row r="632" spans="1:4">
      <c r="A632" s="11">
        <v>631</v>
      </c>
      <c r="B632" t="s">
        <v>630</v>
      </c>
      <c r="C632" s="3">
        <v>30</v>
      </c>
      <c r="D632" s="2">
        <f t="shared" si="9"/>
        <v>5.376536793433456E-4</v>
      </c>
    </row>
    <row r="633" spans="1:4">
      <c r="A633" s="11">
        <v>632</v>
      </c>
      <c r="B633" t="s">
        <v>631</v>
      </c>
      <c r="C633" s="3">
        <v>30</v>
      </c>
      <c r="D633" s="2">
        <f t="shared" si="9"/>
        <v>5.376536793433456E-4</v>
      </c>
    </row>
    <row r="634" spans="1:4">
      <c r="A634" s="11">
        <v>633</v>
      </c>
      <c r="B634" t="s">
        <v>632</v>
      </c>
      <c r="C634" s="3">
        <v>29</v>
      </c>
      <c r="D634" s="2">
        <f t="shared" si="9"/>
        <v>5.1973189003190077E-4</v>
      </c>
    </row>
    <row r="635" spans="1:4">
      <c r="A635" s="11">
        <v>634</v>
      </c>
      <c r="B635" t="s">
        <v>633</v>
      </c>
      <c r="C635" s="3">
        <v>29</v>
      </c>
      <c r="D635" s="2">
        <f t="shared" si="9"/>
        <v>5.1973189003190077E-4</v>
      </c>
    </row>
    <row r="636" spans="1:4">
      <c r="A636" s="11">
        <v>635</v>
      </c>
      <c r="B636" t="s">
        <v>634</v>
      </c>
      <c r="C636" s="3">
        <v>29</v>
      </c>
      <c r="D636" s="2">
        <f t="shared" si="9"/>
        <v>5.1973189003190077E-4</v>
      </c>
    </row>
    <row r="637" spans="1:4">
      <c r="A637" s="11">
        <v>636</v>
      </c>
      <c r="B637" t="s">
        <v>635</v>
      </c>
      <c r="C637" s="3">
        <v>29</v>
      </c>
      <c r="D637" s="2">
        <f t="shared" si="9"/>
        <v>5.1973189003190077E-4</v>
      </c>
    </row>
    <row r="638" spans="1:4">
      <c r="A638" s="11">
        <v>637</v>
      </c>
      <c r="B638" t="s">
        <v>636</v>
      </c>
      <c r="C638" s="3">
        <v>29</v>
      </c>
      <c r="D638" s="2">
        <f t="shared" si="9"/>
        <v>5.1973189003190077E-4</v>
      </c>
    </row>
    <row r="639" spans="1:4">
      <c r="A639" s="11">
        <v>638</v>
      </c>
      <c r="B639" t="s">
        <v>637</v>
      </c>
      <c r="C639" s="3">
        <v>29</v>
      </c>
      <c r="D639" s="2">
        <f t="shared" si="9"/>
        <v>5.1973189003190077E-4</v>
      </c>
    </row>
    <row r="640" spans="1:4">
      <c r="A640" s="11">
        <v>639</v>
      </c>
      <c r="B640" t="s">
        <v>638</v>
      </c>
      <c r="C640" s="3">
        <v>29</v>
      </c>
      <c r="D640" s="2">
        <f t="shared" si="9"/>
        <v>5.1973189003190077E-4</v>
      </c>
    </row>
    <row r="641" spans="1:4">
      <c r="A641" s="11">
        <v>640</v>
      </c>
      <c r="B641" t="s">
        <v>639</v>
      </c>
      <c r="C641" s="3">
        <v>29</v>
      </c>
      <c r="D641" s="2">
        <f t="shared" si="9"/>
        <v>5.1973189003190077E-4</v>
      </c>
    </row>
    <row r="642" spans="1:4">
      <c r="A642" s="11">
        <v>641</v>
      </c>
      <c r="B642" t="s">
        <v>640</v>
      </c>
      <c r="C642" s="3">
        <v>29</v>
      </c>
      <c r="D642" s="2">
        <f t="shared" si="9"/>
        <v>5.1973189003190077E-4</v>
      </c>
    </row>
    <row r="643" spans="1:4">
      <c r="A643" s="11">
        <v>642</v>
      </c>
      <c r="B643" t="s">
        <v>641</v>
      </c>
      <c r="C643" s="3">
        <v>29</v>
      </c>
      <c r="D643" s="2">
        <f t="shared" ref="D643:D706" si="10">C643/55798</f>
        <v>5.1973189003190077E-4</v>
      </c>
    </row>
    <row r="644" spans="1:4">
      <c r="A644" s="11">
        <v>643</v>
      </c>
      <c r="B644" t="s">
        <v>642</v>
      </c>
      <c r="C644" s="3">
        <v>29</v>
      </c>
      <c r="D644" s="2">
        <f t="shared" si="10"/>
        <v>5.1973189003190077E-4</v>
      </c>
    </row>
    <row r="645" spans="1:4">
      <c r="A645" s="11">
        <v>644</v>
      </c>
      <c r="B645" t="s">
        <v>643</v>
      </c>
      <c r="C645" s="3">
        <v>29</v>
      </c>
      <c r="D645" s="2">
        <f t="shared" si="10"/>
        <v>5.1973189003190077E-4</v>
      </c>
    </row>
    <row r="646" spans="1:4">
      <c r="A646" s="11">
        <v>645</v>
      </c>
      <c r="B646" t="s">
        <v>644</v>
      </c>
      <c r="C646" s="3">
        <v>29</v>
      </c>
      <c r="D646" s="2">
        <f t="shared" si="10"/>
        <v>5.1973189003190077E-4</v>
      </c>
    </row>
    <row r="647" spans="1:4">
      <c r="A647" s="11">
        <v>646</v>
      </c>
      <c r="B647" t="s">
        <v>645</v>
      </c>
      <c r="C647" s="3">
        <v>29</v>
      </c>
      <c r="D647" s="2">
        <f t="shared" si="10"/>
        <v>5.1973189003190077E-4</v>
      </c>
    </row>
    <row r="648" spans="1:4">
      <c r="A648" s="11">
        <v>647</v>
      </c>
      <c r="B648" t="s">
        <v>646</v>
      </c>
      <c r="C648" s="3">
        <v>29</v>
      </c>
      <c r="D648" s="2">
        <f t="shared" si="10"/>
        <v>5.1973189003190077E-4</v>
      </c>
    </row>
    <row r="649" spans="1:4">
      <c r="A649" s="11">
        <v>648</v>
      </c>
      <c r="B649" t="s">
        <v>647</v>
      </c>
      <c r="C649" s="3">
        <v>29</v>
      </c>
      <c r="D649" s="2">
        <f t="shared" si="10"/>
        <v>5.1973189003190077E-4</v>
      </c>
    </row>
    <row r="650" spans="1:4">
      <c r="A650" s="11">
        <v>649</v>
      </c>
      <c r="B650" t="s">
        <v>648</v>
      </c>
      <c r="C650" s="3">
        <v>28</v>
      </c>
      <c r="D650" s="2">
        <f t="shared" si="10"/>
        <v>5.0181010072045595E-4</v>
      </c>
    </row>
    <row r="651" spans="1:4">
      <c r="A651" s="11">
        <v>650</v>
      </c>
      <c r="B651" t="s">
        <v>649</v>
      </c>
      <c r="C651" s="3">
        <v>28</v>
      </c>
      <c r="D651" s="2">
        <f t="shared" si="10"/>
        <v>5.0181010072045595E-4</v>
      </c>
    </row>
    <row r="652" spans="1:4">
      <c r="A652" s="11">
        <v>651</v>
      </c>
      <c r="B652" t="s">
        <v>650</v>
      </c>
      <c r="C652" s="3">
        <v>28</v>
      </c>
      <c r="D652" s="2">
        <f t="shared" si="10"/>
        <v>5.0181010072045595E-4</v>
      </c>
    </row>
    <row r="653" spans="1:4">
      <c r="A653" s="11">
        <v>652</v>
      </c>
      <c r="B653" t="s">
        <v>651</v>
      </c>
      <c r="C653" s="3">
        <v>28</v>
      </c>
      <c r="D653" s="2">
        <f t="shared" si="10"/>
        <v>5.0181010072045595E-4</v>
      </c>
    </row>
    <row r="654" spans="1:4">
      <c r="A654" s="11">
        <v>653</v>
      </c>
      <c r="B654" t="s">
        <v>652</v>
      </c>
      <c r="C654" s="3">
        <v>28</v>
      </c>
      <c r="D654" s="2">
        <f t="shared" si="10"/>
        <v>5.0181010072045595E-4</v>
      </c>
    </row>
    <row r="655" spans="1:4">
      <c r="A655" s="11">
        <v>654</v>
      </c>
      <c r="B655" t="s">
        <v>653</v>
      </c>
      <c r="C655" s="3">
        <v>28</v>
      </c>
      <c r="D655" s="2">
        <f t="shared" si="10"/>
        <v>5.0181010072045595E-4</v>
      </c>
    </row>
    <row r="656" spans="1:4">
      <c r="A656" s="11">
        <v>655</v>
      </c>
      <c r="B656" t="s">
        <v>654</v>
      </c>
      <c r="C656" s="3">
        <v>28</v>
      </c>
      <c r="D656" s="2">
        <f t="shared" si="10"/>
        <v>5.0181010072045595E-4</v>
      </c>
    </row>
    <row r="657" spans="1:4">
      <c r="A657" s="11">
        <v>656</v>
      </c>
      <c r="B657" t="s">
        <v>655</v>
      </c>
      <c r="C657" s="3">
        <v>28</v>
      </c>
      <c r="D657" s="2">
        <f t="shared" si="10"/>
        <v>5.0181010072045595E-4</v>
      </c>
    </row>
    <row r="658" spans="1:4">
      <c r="A658" s="11">
        <v>657</v>
      </c>
      <c r="B658" t="s">
        <v>656</v>
      </c>
      <c r="C658" s="3">
        <v>28</v>
      </c>
      <c r="D658" s="2">
        <f t="shared" si="10"/>
        <v>5.0181010072045595E-4</v>
      </c>
    </row>
    <row r="659" spans="1:4">
      <c r="A659" s="11">
        <v>658</v>
      </c>
      <c r="B659" t="s">
        <v>657</v>
      </c>
      <c r="C659" s="3">
        <v>28</v>
      </c>
      <c r="D659" s="2">
        <f t="shared" si="10"/>
        <v>5.0181010072045595E-4</v>
      </c>
    </row>
    <row r="660" spans="1:4">
      <c r="A660" s="11">
        <v>659</v>
      </c>
      <c r="B660" t="s">
        <v>658</v>
      </c>
      <c r="C660" s="3">
        <v>28</v>
      </c>
      <c r="D660" s="2">
        <f t="shared" si="10"/>
        <v>5.0181010072045595E-4</v>
      </c>
    </row>
    <row r="661" spans="1:4">
      <c r="A661" s="11">
        <v>660</v>
      </c>
      <c r="B661" t="s">
        <v>659</v>
      </c>
      <c r="C661" s="3">
        <v>28</v>
      </c>
      <c r="D661" s="2">
        <f t="shared" si="10"/>
        <v>5.0181010072045595E-4</v>
      </c>
    </row>
    <row r="662" spans="1:4">
      <c r="A662" s="11">
        <v>661</v>
      </c>
      <c r="B662" t="s">
        <v>660</v>
      </c>
      <c r="C662" s="3">
        <v>28</v>
      </c>
      <c r="D662" s="2">
        <f t="shared" si="10"/>
        <v>5.0181010072045595E-4</v>
      </c>
    </row>
    <row r="663" spans="1:4">
      <c r="A663" s="11">
        <v>662</v>
      </c>
      <c r="B663" t="s">
        <v>661</v>
      </c>
      <c r="C663" s="3">
        <v>28</v>
      </c>
      <c r="D663" s="2">
        <f t="shared" si="10"/>
        <v>5.0181010072045595E-4</v>
      </c>
    </row>
    <row r="664" spans="1:4">
      <c r="A664" s="11">
        <v>663</v>
      </c>
      <c r="B664" t="s">
        <v>662</v>
      </c>
      <c r="C664" s="3">
        <v>28</v>
      </c>
      <c r="D664" s="2">
        <f t="shared" si="10"/>
        <v>5.0181010072045595E-4</v>
      </c>
    </row>
    <row r="665" spans="1:4">
      <c r="A665" s="11">
        <v>664</v>
      </c>
      <c r="B665" t="s">
        <v>663</v>
      </c>
      <c r="C665" s="3">
        <v>28</v>
      </c>
      <c r="D665" s="2">
        <f t="shared" si="10"/>
        <v>5.0181010072045595E-4</v>
      </c>
    </row>
    <row r="666" spans="1:4">
      <c r="A666" s="11">
        <v>665</v>
      </c>
      <c r="B666" t="s">
        <v>664</v>
      </c>
      <c r="C666" s="3">
        <v>28</v>
      </c>
      <c r="D666" s="2">
        <f t="shared" si="10"/>
        <v>5.0181010072045595E-4</v>
      </c>
    </row>
    <row r="667" spans="1:4">
      <c r="A667" s="11">
        <v>666</v>
      </c>
      <c r="B667" t="s">
        <v>665</v>
      </c>
      <c r="C667" s="3">
        <v>28</v>
      </c>
      <c r="D667" s="2">
        <f t="shared" si="10"/>
        <v>5.0181010072045595E-4</v>
      </c>
    </row>
    <row r="668" spans="1:4">
      <c r="A668" s="11">
        <v>667</v>
      </c>
      <c r="B668" t="s">
        <v>666</v>
      </c>
      <c r="C668" s="3">
        <v>28</v>
      </c>
      <c r="D668" s="2">
        <f t="shared" si="10"/>
        <v>5.0181010072045595E-4</v>
      </c>
    </row>
    <row r="669" spans="1:4">
      <c r="A669" s="11">
        <v>668</v>
      </c>
      <c r="B669" t="s">
        <v>667</v>
      </c>
      <c r="C669" s="3">
        <v>27</v>
      </c>
      <c r="D669" s="2">
        <f t="shared" si="10"/>
        <v>4.8388831140901107E-4</v>
      </c>
    </row>
    <row r="670" spans="1:4">
      <c r="A670" s="11">
        <v>669</v>
      </c>
      <c r="B670" t="s">
        <v>668</v>
      </c>
      <c r="C670" s="3">
        <v>27</v>
      </c>
      <c r="D670" s="2">
        <f t="shared" si="10"/>
        <v>4.8388831140901107E-4</v>
      </c>
    </row>
    <row r="671" spans="1:4">
      <c r="A671" s="11">
        <v>670</v>
      </c>
      <c r="B671" t="s">
        <v>669</v>
      </c>
      <c r="C671" s="3">
        <v>27</v>
      </c>
      <c r="D671" s="2">
        <f t="shared" si="10"/>
        <v>4.8388831140901107E-4</v>
      </c>
    </row>
    <row r="672" spans="1:4">
      <c r="A672" s="11">
        <v>671</v>
      </c>
      <c r="B672" t="s">
        <v>670</v>
      </c>
      <c r="C672" s="3">
        <v>27</v>
      </c>
      <c r="D672" s="2">
        <f t="shared" si="10"/>
        <v>4.8388831140901107E-4</v>
      </c>
    </row>
    <row r="673" spans="1:4">
      <c r="A673" s="11">
        <v>672</v>
      </c>
      <c r="B673" t="s">
        <v>671</v>
      </c>
      <c r="C673" s="3">
        <v>27</v>
      </c>
      <c r="D673" s="2">
        <f t="shared" si="10"/>
        <v>4.8388831140901107E-4</v>
      </c>
    </row>
    <row r="674" spans="1:4">
      <c r="A674" s="11">
        <v>673</v>
      </c>
      <c r="B674" t="s">
        <v>672</v>
      </c>
      <c r="C674" s="3">
        <v>27</v>
      </c>
      <c r="D674" s="2">
        <f t="shared" si="10"/>
        <v>4.8388831140901107E-4</v>
      </c>
    </row>
    <row r="675" spans="1:4">
      <c r="A675" s="11">
        <v>674</v>
      </c>
      <c r="B675" t="s">
        <v>673</v>
      </c>
      <c r="C675" s="3">
        <v>27</v>
      </c>
      <c r="D675" s="2">
        <f t="shared" si="10"/>
        <v>4.8388831140901107E-4</v>
      </c>
    </row>
    <row r="676" spans="1:4">
      <c r="A676" s="11">
        <v>675</v>
      </c>
      <c r="B676" t="s">
        <v>674</v>
      </c>
      <c r="C676" s="3">
        <v>27</v>
      </c>
      <c r="D676" s="2">
        <f t="shared" si="10"/>
        <v>4.8388831140901107E-4</v>
      </c>
    </row>
    <row r="677" spans="1:4">
      <c r="A677" s="11">
        <v>676</v>
      </c>
      <c r="B677" t="s">
        <v>675</v>
      </c>
      <c r="C677" s="3">
        <v>27</v>
      </c>
      <c r="D677" s="2">
        <f t="shared" si="10"/>
        <v>4.8388831140901107E-4</v>
      </c>
    </row>
    <row r="678" spans="1:4">
      <c r="A678" s="11">
        <v>677</v>
      </c>
      <c r="B678" t="s">
        <v>676</v>
      </c>
      <c r="C678" s="3">
        <v>27</v>
      </c>
      <c r="D678" s="2">
        <f t="shared" si="10"/>
        <v>4.8388831140901107E-4</v>
      </c>
    </row>
    <row r="679" spans="1:4">
      <c r="A679" s="11">
        <v>678</v>
      </c>
      <c r="B679" t="s">
        <v>677</v>
      </c>
      <c r="C679" s="3">
        <v>27</v>
      </c>
      <c r="D679" s="2">
        <f t="shared" si="10"/>
        <v>4.8388831140901107E-4</v>
      </c>
    </row>
    <row r="680" spans="1:4">
      <c r="A680" s="11">
        <v>679</v>
      </c>
      <c r="B680" t="s">
        <v>678</v>
      </c>
      <c r="C680" s="3">
        <v>27</v>
      </c>
      <c r="D680" s="2">
        <f t="shared" si="10"/>
        <v>4.8388831140901107E-4</v>
      </c>
    </row>
    <row r="681" spans="1:4">
      <c r="A681" s="11">
        <v>680</v>
      </c>
      <c r="B681" t="s">
        <v>679</v>
      </c>
      <c r="C681" s="3">
        <v>27</v>
      </c>
      <c r="D681" s="2">
        <f t="shared" si="10"/>
        <v>4.8388831140901107E-4</v>
      </c>
    </row>
    <row r="682" spans="1:4">
      <c r="A682" s="11">
        <v>681</v>
      </c>
      <c r="B682" t="s">
        <v>680</v>
      </c>
      <c r="C682" s="3">
        <v>27</v>
      </c>
      <c r="D682" s="2">
        <f t="shared" si="10"/>
        <v>4.8388831140901107E-4</v>
      </c>
    </row>
    <row r="683" spans="1:4">
      <c r="A683" s="11">
        <v>682</v>
      </c>
      <c r="B683" t="s">
        <v>681</v>
      </c>
      <c r="C683" s="3">
        <v>27</v>
      </c>
      <c r="D683" s="2">
        <f t="shared" si="10"/>
        <v>4.8388831140901107E-4</v>
      </c>
    </row>
    <row r="684" spans="1:4">
      <c r="A684" s="11">
        <v>683</v>
      </c>
      <c r="B684" t="s">
        <v>682</v>
      </c>
      <c r="C684" s="3">
        <v>27</v>
      </c>
      <c r="D684" s="2">
        <f t="shared" si="10"/>
        <v>4.8388831140901107E-4</v>
      </c>
    </row>
    <row r="685" spans="1:4">
      <c r="A685" s="11">
        <v>684</v>
      </c>
      <c r="B685" t="s">
        <v>683</v>
      </c>
      <c r="C685" s="3">
        <v>27</v>
      </c>
      <c r="D685" s="2">
        <f t="shared" si="10"/>
        <v>4.8388831140901107E-4</v>
      </c>
    </row>
    <row r="686" spans="1:4">
      <c r="A686" s="11">
        <v>685</v>
      </c>
      <c r="B686" t="s">
        <v>684</v>
      </c>
      <c r="C686" s="3">
        <v>27</v>
      </c>
      <c r="D686" s="2">
        <f t="shared" si="10"/>
        <v>4.8388831140901107E-4</v>
      </c>
    </row>
    <row r="687" spans="1:4">
      <c r="A687" s="11">
        <v>686</v>
      </c>
      <c r="B687" t="s">
        <v>685</v>
      </c>
      <c r="C687" s="3">
        <v>27</v>
      </c>
      <c r="D687" s="2">
        <f t="shared" si="10"/>
        <v>4.8388831140901107E-4</v>
      </c>
    </row>
    <row r="688" spans="1:4">
      <c r="A688" s="11">
        <v>687</v>
      </c>
      <c r="B688" t="s">
        <v>686</v>
      </c>
      <c r="C688" s="3">
        <v>27</v>
      </c>
      <c r="D688" s="2">
        <f t="shared" si="10"/>
        <v>4.8388831140901107E-4</v>
      </c>
    </row>
    <row r="689" spans="1:4">
      <c r="A689" s="11">
        <v>688</v>
      </c>
      <c r="B689" t="s">
        <v>687</v>
      </c>
      <c r="C689" s="3">
        <v>27</v>
      </c>
      <c r="D689" s="2">
        <f t="shared" si="10"/>
        <v>4.8388831140901107E-4</v>
      </c>
    </row>
    <row r="690" spans="1:4">
      <c r="A690" s="11">
        <v>689</v>
      </c>
      <c r="B690" t="s">
        <v>688</v>
      </c>
      <c r="C690" s="3">
        <v>26</v>
      </c>
      <c r="D690" s="2">
        <f t="shared" si="10"/>
        <v>4.6596652209756625E-4</v>
      </c>
    </row>
    <row r="691" spans="1:4">
      <c r="A691" s="11">
        <v>690</v>
      </c>
      <c r="B691" t="s">
        <v>689</v>
      </c>
      <c r="C691" s="3">
        <v>26</v>
      </c>
      <c r="D691" s="2">
        <f t="shared" si="10"/>
        <v>4.6596652209756625E-4</v>
      </c>
    </row>
    <row r="692" spans="1:4">
      <c r="A692" s="11">
        <v>691</v>
      </c>
      <c r="B692" t="s">
        <v>690</v>
      </c>
      <c r="C692" s="3">
        <v>26</v>
      </c>
      <c r="D692" s="2">
        <f t="shared" si="10"/>
        <v>4.6596652209756625E-4</v>
      </c>
    </row>
    <row r="693" spans="1:4">
      <c r="A693" s="11">
        <v>692</v>
      </c>
      <c r="B693" t="s">
        <v>691</v>
      </c>
      <c r="C693" s="3">
        <v>26</v>
      </c>
      <c r="D693" s="2">
        <f t="shared" si="10"/>
        <v>4.6596652209756625E-4</v>
      </c>
    </row>
    <row r="694" spans="1:4">
      <c r="A694" s="11">
        <v>693</v>
      </c>
      <c r="B694" t="s">
        <v>692</v>
      </c>
      <c r="C694" s="3">
        <v>26</v>
      </c>
      <c r="D694" s="2">
        <f t="shared" si="10"/>
        <v>4.6596652209756625E-4</v>
      </c>
    </row>
    <row r="695" spans="1:4">
      <c r="A695" s="11">
        <v>694</v>
      </c>
      <c r="B695" t="s">
        <v>693</v>
      </c>
      <c r="C695" s="3">
        <v>26</v>
      </c>
      <c r="D695" s="2">
        <f t="shared" si="10"/>
        <v>4.6596652209756625E-4</v>
      </c>
    </row>
    <row r="696" spans="1:4">
      <c r="A696" s="11">
        <v>695</v>
      </c>
      <c r="B696" t="s">
        <v>694</v>
      </c>
      <c r="C696" s="3">
        <v>26</v>
      </c>
      <c r="D696" s="2">
        <f t="shared" si="10"/>
        <v>4.6596652209756625E-4</v>
      </c>
    </row>
    <row r="697" spans="1:4">
      <c r="A697" s="11">
        <v>696</v>
      </c>
      <c r="B697" t="s">
        <v>695</v>
      </c>
      <c r="C697" s="3">
        <v>26</v>
      </c>
      <c r="D697" s="2">
        <f t="shared" si="10"/>
        <v>4.6596652209756625E-4</v>
      </c>
    </row>
    <row r="698" spans="1:4">
      <c r="A698" s="11">
        <v>697</v>
      </c>
      <c r="B698" t="s">
        <v>696</v>
      </c>
      <c r="C698" s="3">
        <v>26</v>
      </c>
      <c r="D698" s="2">
        <f t="shared" si="10"/>
        <v>4.6596652209756625E-4</v>
      </c>
    </row>
    <row r="699" spans="1:4">
      <c r="A699" s="11">
        <v>698</v>
      </c>
      <c r="B699" t="s">
        <v>697</v>
      </c>
      <c r="C699" s="3">
        <v>26</v>
      </c>
      <c r="D699" s="2">
        <f t="shared" si="10"/>
        <v>4.6596652209756625E-4</v>
      </c>
    </row>
    <row r="700" spans="1:4">
      <c r="A700" s="11">
        <v>699</v>
      </c>
      <c r="B700" t="s">
        <v>698</v>
      </c>
      <c r="C700" s="3">
        <v>26</v>
      </c>
      <c r="D700" s="2">
        <f t="shared" si="10"/>
        <v>4.6596652209756625E-4</v>
      </c>
    </row>
    <row r="701" spans="1:4">
      <c r="A701" s="11">
        <v>700</v>
      </c>
      <c r="B701" t="s">
        <v>699</v>
      </c>
      <c r="C701" s="3">
        <v>26</v>
      </c>
      <c r="D701" s="2">
        <f t="shared" si="10"/>
        <v>4.6596652209756625E-4</v>
      </c>
    </row>
    <row r="702" spans="1:4">
      <c r="A702" s="11">
        <v>701</v>
      </c>
      <c r="B702" t="s">
        <v>700</v>
      </c>
      <c r="C702" s="3">
        <v>26</v>
      </c>
      <c r="D702" s="2">
        <f t="shared" si="10"/>
        <v>4.6596652209756625E-4</v>
      </c>
    </row>
    <row r="703" spans="1:4">
      <c r="A703" s="11">
        <v>702</v>
      </c>
      <c r="B703" t="s">
        <v>701</v>
      </c>
      <c r="C703" s="3">
        <v>26</v>
      </c>
      <c r="D703" s="2">
        <f t="shared" si="10"/>
        <v>4.6596652209756625E-4</v>
      </c>
    </row>
    <row r="704" spans="1:4">
      <c r="A704" s="11">
        <v>703</v>
      </c>
      <c r="B704" t="s">
        <v>702</v>
      </c>
      <c r="C704" s="3">
        <v>26</v>
      </c>
      <c r="D704" s="2">
        <f t="shared" si="10"/>
        <v>4.6596652209756625E-4</v>
      </c>
    </row>
    <row r="705" spans="1:4">
      <c r="A705" s="11">
        <v>704</v>
      </c>
      <c r="B705" t="s">
        <v>703</v>
      </c>
      <c r="C705" s="3">
        <v>26</v>
      </c>
      <c r="D705" s="2">
        <f t="shared" si="10"/>
        <v>4.6596652209756625E-4</v>
      </c>
    </row>
    <row r="706" spans="1:4">
      <c r="A706" s="11">
        <v>705</v>
      </c>
      <c r="B706" t="s">
        <v>704</v>
      </c>
      <c r="C706" s="3">
        <v>26</v>
      </c>
      <c r="D706" s="2">
        <f t="shared" si="10"/>
        <v>4.6596652209756625E-4</v>
      </c>
    </row>
    <row r="707" spans="1:4">
      <c r="A707" s="11">
        <v>706</v>
      </c>
      <c r="B707" t="s">
        <v>705</v>
      </c>
      <c r="C707" s="3">
        <v>26</v>
      </c>
      <c r="D707" s="2">
        <f t="shared" ref="D707:D770" si="11">C707/55798</f>
        <v>4.6596652209756625E-4</v>
      </c>
    </row>
    <row r="708" spans="1:4">
      <c r="A708" s="11">
        <v>707</v>
      </c>
      <c r="B708" t="s">
        <v>706</v>
      </c>
      <c r="C708" s="3">
        <v>26</v>
      </c>
      <c r="D708" s="2">
        <f t="shared" si="11"/>
        <v>4.6596652209756625E-4</v>
      </c>
    </row>
    <row r="709" spans="1:4">
      <c r="A709" s="11">
        <v>708</v>
      </c>
      <c r="B709" t="s">
        <v>707</v>
      </c>
      <c r="C709" s="3">
        <v>26</v>
      </c>
      <c r="D709" s="2">
        <f t="shared" si="11"/>
        <v>4.6596652209756625E-4</v>
      </c>
    </row>
    <row r="710" spans="1:4">
      <c r="A710" s="11">
        <v>709</v>
      </c>
      <c r="B710" t="s">
        <v>708</v>
      </c>
      <c r="C710" s="3">
        <v>26</v>
      </c>
      <c r="D710" s="2">
        <f t="shared" si="11"/>
        <v>4.6596652209756625E-4</v>
      </c>
    </row>
    <row r="711" spans="1:4">
      <c r="A711" s="11">
        <v>710</v>
      </c>
      <c r="B711" t="s">
        <v>709</v>
      </c>
      <c r="C711" s="3">
        <v>26</v>
      </c>
      <c r="D711" s="2">
        <f t="shared" si="11"/>
        <v>4.6596652209756625E-4</v>
      </c>
    </row>
    <row r="712" spans="1:4">
      <c r="A712" s="11">
        <v>711</v>
      </c>
      <c r="B712" t="s">
        <v>710</v>
      </c>
      <c r="C712" s="3">
        <v>26</v>
      </c>
      <c r="D712" s="2">
        <f t="shared" si="11"/>
        <v>4.6596652209756625E-4</v>
      </c>
    </row>
    <row r="713" spans="1:4">
      <c r="A713" s="11">
        <v>712</v>
      </c>
      <c r="B713" t="s">
        <v>711</v>
      </c>
      <c r="C713" s="3">
        <v>25</v>
      </c>
      <c r="D713" s="2">
        <f t="shared" si="11"/>
        <v>4.4804473278612137E-4</v>
      </c>
    </row>
    <row r="714" spans="1:4">
      <c r="A714" s="11">
        <v>713</v>
      </c>
      <c r="B714" t="s">
        <v>712</v>
      </c>
      <c r="C714" s="3">
        <v>25</v>
      </c>
      <c r="D714" s="2">
        <f t="shared" si="11"/>
        <v>4.4804473278612137E-4</v>
      </c>
    </row>
    <row r="715" spans="1:4">
      <c r="A715" s="11">
        <v>714</v>
      </c>
      <c r="B715" t="s">
        <v>713</v>
      </c>
      <c r="C715" s="3">
        <v>25</v>
      </c>
      <c r="D715" s="2">
        <f t="shared" si="11"/>
        <v>4.4804473278612137E-4</v>
      </c>
    </row>
    <row r="716" spans="1:4">
      <c r="A716" s="11">
        <v>715</v>
      </c>
      <c r="B716" t="s">
        <v>714</v>
      </c>
      <c r="C716" s="3">
        <v>25</v>
      </c>
      <c r="D716" s="2">
        <f t="shared" si="11"/>
        <v>4.4804473278612137E-4</v>
      </c>
    </row>
    <row r="717" spans="1:4">
      <c r="A717" s="11">
        <v>716</v>
      </c>
      <c r="B717" t="s">
        <v>715</v>
      </c>
      <c r="C717" s="3">
        <v>25</v>
      </c>
      <c r="D717" s="2">
        <f t="shared" si="11"/>
        <v>4.4804473278612137E-4</v>
      </c>
    </row>
    <row r="718" spans="1:4">
      <c r="A718" s="11">
        <v>717</v>
      </c>
      <c r="B718" t="s">
        <v>716</v>
      </c>
      <c r="C718" s="3">
        <v>25</v>
      </c>
      <c r="D718" s="2">
        <f t="shared" si="11"/>
        <v>4.4804473278612137E-4</v>
      </c>
    </row>
    <row r="719" spans="1:4">
      <c r="A719" s="11">
        <v>718</v>
      </c>
      <c r="B719" t="s">
        <v>717</v>
      </c>
      <c r="C719" s="3">
        <v>25</v>
      </c>
      <c r="D719" s="2">
        <f t="shared" si="11"/>
        <v>4.4804473278612137E-4</v>
      </c>
    </row>
    <row r="720" spans="1:4">
      <c r="A720" s="11">
        <v>719</v>
      </c>
      <c r="B720" t="s">
        <v>718</v>
      </c>
      <c r="C720" s="3">
        <v>25</v>
      </c>
      <c r="D720" s="2">
        <f t="shared" si="11"/>
        <v>4.4804473278612137E-4</v>
      </c>
    </row>
    <row r="721" spans="1:4">
      <c r="A721" s="11">
        <v>720</v>
      </c>
      <c r="B721" t="s">
        <v>719</v>
      </c>
      <c r="C721" s="3">
        <v>25</v>
      </c>
      <c r="D721" s="2">
        <f t="shared" si="11"/>
        <v>4.4804473278612137E-4</v>
      </c>
    </row>
    <row r="722" spans="1:4">
      <c r="A722" s="11">
        <v>721</v>
      </c>
      <c r="B722" t="s">
        <v>720</v>
      </c>
      <c r="C722" s="3">
        <v>25</v>
      </c>
      <c r="D722" s="2">
        <f t="shared" si="11"/>
        <v>4.4804473278612137E-4</v>
      </c>
    </row>
    <row r="723" spans="1:4">
      <c r="A723" s="11">
        <v>722</v>
      </c>
      <c r="B723" t="s">
        <v>721</v>
      </c>
      <c r="C723" s="3">
        <v>25</v>
      </c>
      <c r="D723" s="2">
        <f t="shared" si="11"/>
        <v>4.4804473278612137E-4</v>
      </c>
    </row>
    <row r="724" spans="1:4">
      <c r="A724" s="11">
        <v>723</v>
      </c>
      <c r="B724" t="s">
        <v>722</v>
      </c>
      <c r="C724" s="3">
        <v>25</v>
      </c>
      <c r="D724" s="2">
        <f t="shared" si="11"/>
        <v>4.4804473278612137E-4</v>
      </c>
    </row>
    <row r="725" spans="1:4">
      <c r="A725" s="11">
        <v>724</v>
      </c>
      <c r="B725" t="s">
        <v>723</v>
      </c>
      <c r="C725" s="3">
        <v>25</v>
      </c>
      <c r="D725" s="2">
        <f t="shared" si="11"/>
        <v>4.4804473278612137E-4</v>
      </c>
    </row>
    <row r="726" spans="1:4">
      <c r="A726" s="11">
        <v>725</v>
      </c>
      <c r="B726" t="s">
        <v>724</v>
      </c>
      <c r="C726" s="3">
        <v>25</v>
      </c>
      <c r="D726" s="2">
        <f t="shared" si="11"/>
        <v>4.4804473278612137E-4</v>
      </c>
    </row>
    <row r="727" spans="1:4">
      <c r="A727" s="11">
        <v>726</v>
      </c>
      <c r="B727" t="s">
        <v>725</v>
      </c>
      <c r="C727" s="3">
        <v>24</v>
      </c>
      <c r="D727" s="2">
        <f t="shared" si="11"/>
        <v>4.3012294347467649E-4</v>
      </c>
    </row>
    <row r="728" spans="1:4">
      <c r="A728" s="11">
        <v>727</v>
      </c>
      <c r="B728" t="s">
        <v>726</v>
      </c>
      <c r="C728" s="3">
        <v>24</v>
      </c>
      <c r="D728" s="2">
        <f t="shared" si="11"/>
        <v>4.3012294347467649E-4</v>
      </c>
    </row>
    <row r="729" spans="1:4">
      <c r="A729" s="11">
        <v>728</v>
      </c>
      <c r="B729" t="s">
        <v>727</v>
      </c>
      <c r="C729" s="3">
        <v>24</v>
      </c>
      <c r="D729" s="2">
        <f t="shared" si="11"/>
        <v>4.3012294347467649E-4</v>
      </c>
    </row>
    <row r="730" spans="1:4">
      <c r="A730" s="11">
        <v>729</v>
      </c>
      <c r="B730" t="s">
        <v>728</v>
      </c>
      <c r="C730" s="3">
        <v>24</v>
      </c>
      <c r="D730" s="2">
        <f t="shared" si="11"/>
        <v>4.3012294347467649E-4</v>
      </c>
    </row>
    <row r="731" spans="1:4">
      <c r="A731" s="11">
        <v>730</v>
      </c>
      <c r="B731" t="s">
        <v>729</v>
      </c>
      <c r="C731" s="3">
        <v>24</v>
      </c>
      <c r="D731" s="2">
        <f t="shared" si="11"/>
        <v>4.3012294347467649E-4</v>
      </c>
    </row>
    <row r="732" spans="1:4">
      <c r="A732" s="11">
        <v>731</v>
      </c>
      <c r="B732" t="s">
        <v>730</v>
      </c>
      <c r="C732" s="3">
        <v>24</v>
      </c>
      <c r="D732" s="2">
        <f t="shared" si="11"/>
        <v>4.3012294347467649E-4</v>
      </c>
    </row>
    <row r="733" spans="1:4">
      <c r="A733" s="11">
        <v>732</v>
      </c>
      <c r="B733" t="s">
        <v>731</v>
      </c>
      <c r="C733" s="3">
        <v>24</v>
      </c>
      <c r="D733" s="2">
        <f t="shared" si="11"/>
        <v>4.3012294347467649E-4</v>
      </c>
    </row>
    <row r="734" spans="1:4">
      <c r="A734" s="11">
        <v>733</v>
      </c>
      <c r="B734" t="s">
        <v>732</v>
      </c>
      <c r="C734" s="3">
        <v>24</v>
      </c>
      <c r="D734" s="2">
        <f t="shared" si="11"/>
        <v>4.3012294347467649E-4</v>
      </c>
    </row>
    <row r="735" spans="1:4">
      <c r="A735" s="11">
        <v>734</v>
      </c>
      <c r="B735" t="s">
        <v>733</v>
      </c>
      <c r="C735" s="3">
        <v>24</v>
      </c>
      <c r="D735" s="2">
        <f t="shared" si="11"/>
        <v>4.3012294347467649E-4</v>
      </c>
    </row>
    <row r="736" spans="1:4">
      <c r="A736" s="11">
        <v>735</v>
      </c>
      <c r="B736" t="s">
        <v>734</v>
      </c>
      <c r="C736" s="3">
        <v>24</v>
      </c>
      <c r="D736" s="2">
        <f t="shared" si="11"/>
        <v>4.3012294347467649E-4</v>
      </c>
    </row>
    <row r="737" spans="1:4">
      <c r="A737" s="11">
        <v>736</v>
      </c>
      <c r="B737" t="s">
        <v>735</v>
      </c>
      <c r="C737" s="3">
        <v>24</v>
      </c>
      <c r="D737" s="2">
        <f t="shared" si="11"/>
        <v>4.3012294347467649E-4</v>
      </c>
    </row>
    <row r="738" spans="1:4">
      <c r="A738" s="11">
        <v>737</v>
      </c>
      <c r="B738" t="s">
        <v>736</v>
      </c>
      <c r="C738" s="3">
        <v>24</v>
      </c>
      <c r="D738" s="2">
        <f t="shared" si="11"/>
        <v>4.3012294347467649E-4</v>
      </c>
    </row>
    <row r="739" spans="1:4">
      <c r="A739" s="11">
        <v>738</v>
      </c>
      <c r="B739" t="s">
        <v>737</v>
      </c>
      <c r="C739" s="3">
        <v>24</v>
      </c>
      <c r="D739" s="2">
        <f t="shared" si="11"/>
        <v>4.3012294347467649E-4</v>
      </c>
    </row>
    <row r="740" spans="1:4">
      <c r="A740" s="11">
        <v>739</v>
      </c>
      <c r="B740" t="s">
        <v>738</v>
      </c>
      <c r="C740" s="3">
        <v>24</v>
      </c>
      <c r="D740" s="2">
        <f t="shared" si="11"/>
        <v>4.3012294347467649E-4</v>
      </c>
    </row>
    <row r="741" spans="1:4">
      <c r="A741" s="11">
        <v>740</v>
      </c>
      <c r="B741" t="s">
        <v>739</v>
      </c>
      <c r="C741" s="3">
        <v>24</v>
      </c>
      <c r="D741" s="2">
        <f t="shared" si="11"/>
        <v>4.3012294347467649E-4</v>
      </c>
    </row>
    <row r="742" spans="1:4">
      <c r="A742" s="11">
        <v>741</v>
      </c>
      <c r="B742" t="s">
        <v>740</v>
      </c>
      <c r="C742" s="3">
        <v>24</v>
      </c>
      <c r="D742" s="2">
        <f t="shared" si="11"/>
        <v>4.3012294347467649E-4</v>
      </c>
    </row>
    <row r="743" spans="1:4">
      <c r="A743" s="11">
        <v>742</v>
      </c>
      <c r="B743" t="s">
        <v>741</v>
      </c>
      <c r="C743" s="3">
        <v>24</v>
      </c>
      <c r="D743" s="2">
        <f t="shared" si="11"/>
        <v>4.3012294347467649E-4</v>
      </c>
    </row>
    <row r="744" spans="1:4">
      <c r="A744" s="11">
        <v>743</v>
      </c>
      <c r="B744" t="s">
        <v>742</v>
      </c>
      <c r="C744" s="3">
        <v>24</v>
      </c>
      <c r="D744" s="2">
        <f t="shared" si="11"/>
        <v>4.3012294347467649E-4</v>
      </c>
    </row>
    <row r="745" spans="1:4">
      <c r="A745" s="11">
        <v>744</v>
      </c>
      <c r="B745" t="s">
        <v>743</v>
      </c>
      <c r="C745" s="3">
        <v>24</v>
      </c>
      <c r="D745" s="2">
        <f t="shared" si="11"/>
        <v>4.3012294347467649E-4</v>
      </c>
    </row>
    <row r="746" spans="1:4">
      <c r="A746" s="11">
        <v>745</v>
      </c>
      <c r="B746" t="s">
        <v>744</v>
      </c>
      <c r="C746" s="3">
        <v>24</v>
      </c>
      <c r="D746" s="2">
        <f t="shared" si="11"/>
        <v>4.3012294347467649E-4</v>
      </c>
    </row>
    <row r="747" spans="1:4">
      <c r="A747" s="11">
        <v>746</v>
      </c>
      <c r="B747" t="s">
        <v>745</v>
      </c>
      <c r="C747" s="3">
        <v>24</v>
      </c>
      <c r="D747" s="2">
        <f t="shared" si="11"/>
        <v>4.3012294347467649E-4</v>
      </c>
    </row>
    <row r="748" spans="1:4">
      <c r="A748" s="11">
        <v>747</v>
      </c>
      <c r="B748" t="s">
        <v>746</v>
      </c>
      <c r="C748" s="3">
        <v>24</v>
      </c>
      <c r="D748" s="2">
        <f t="shared" si="11"/>
        <v>4.3012294347467649E-4</v>
      </c>
    </row>
    <row r="749" spans="1:4">
      <c r="A749" s="11">
        <v>748</v>
      </c>
      <c r="B749" t="s">
        <v>747</v>
      </c>
      <c r="C749" s="3">
        <v>24</v>
      </c>
      <c r="D749" s="2">
        <f t="shared" si="11"/>
        <v>4.3012294347467649E-4</v>
      </c>
    </row>
    <row r="750" spans="1:4">
      <c r="A750" s="11">
        <v>749</v>
      </c>
      <c r="B750" t="s">
        <v>748</v>
      </c>
      <c r="C750" s="3">
        <v>23</v>
      </c>
      <c r="D750" s="2">
        <f t="shared" si="11"/>
        <v>4.1220115416323167E-4</v>
      </c>
    </row>
    <row r="751" spans="1:4">
      <c r="A751" s="11">
        <v>750</v>
      </c>
      <c r="B751" t="s">
        <v>749</v>
      </c>
      <c r="C751" s="3">
        <v>23</v>
      </c>
      <c r="D751" s="2">
        <f t="shared" si="11"/>
        <v>4.1220115416323167E-4</v>
      </c>
    </row>
    <row r="752" spans="1:4">
      <c r="A752" s="11">
        <v>751</v>
      </c>
      <c r="B752" t="s">
        <v>750</v>
      </c>
      <c r="C752" s="3">
        <v>23</v>
      </c>
      <c r="D752" s="2">
        <f t="shared" si="11"/>
        <v>4.1220115416323167E-4</v>
      </c>
    </row>
    <row r="753" spans="1:4">
      <c r="A753" s="11">
        <v>752</v>
      </c>
      <c r="B753" t="s">
        <v>751</v>
      </c>
      <c r="C753" s="3">
        <v>23</v>
      </c>
      <c r="D753" s="2">
        <f t="shared" si="11"/>
        <v>4.1220115416323167E-4</v>
      </c>
    </row>
    <row r="754" spans="1:4">
      <c r="A754" s="11">
        <v>753</v>
      </c>
      <c r="B754" t="s">
        <v>752</v>
      </c>
      <c r="C754" s="3">
        <v>23</v>
      </c>
      <c r="D754" s="2">
        <f t="shared" si="11"/>
        <v>4.1220115416323167E-4</v>
      </c>
    </row>
    <row r="755" spans="1:4">
      <c r="A755" s="11">
        <v>754</v>
      </c>
      <c r="B755" t="s">
        <v>753</v>
      </c>
      <c r="C755" s="3">
        <v>23</v>
      </c>
      <c r="D755" s="2">
        <f t="shared" si="11"/>
        <v>4.1220115416323167E-4</v>
      </c>
    </row>
    <row r="756" spans="1:4">
      <c r="A756" s="11">
        <v>755</v>
      </c>
      <c r="B756" t="s">
        <v>754</v>
      </c>
      <c r="C756" s="3">
        <v>23</v>
      </c>
      <c r="D756" s="2">
        <f t="shared" si="11"/>
        <v>4.1220115416323167E-4</v>
      </c>
    </row>
    <row r="757" spans="1:4">
      <c r="A757" s="11">
        <v>756</v>
      </c>
      <c r="B757" t="s">
        <v>755</v>
      </c>
      <c r="C757" s="3">
        <v>23</v>
      </c>
      <c r="D757" s="2">
        <f t="shared" si="11"/>
        <v>4.1220115416323167E-4</v>
      </c>
    </row>
    <row r="758" spans="1:4">
      <c r="A758" s="11">
        <v>757</v>
      </c>
      <c r="B758" t="s">
        <v>756</v>
      </c>
      <c r="C758" s="3">
        <v>23</v>
      </c>
      <c r="D758" s="2">
        <f t="shared" si="11"/>
        <v>4.1220115416323167E-4</v>
      </c>
    </row>
    <row r="759" spans="1:4">
      <c r="A759" s="11">
        <v>758</v>
      </c>
      <c r="B759" t="s">
        <v>757</v>
      </c>
      <c r="C759" s="3">
        <v>23</v>
      </c>
      <c r="D759" s="2">
        <f t="shared" si="11"/>
        <v>4.1220115416323167E-4</v>
      </c>
    </row>
    <row r="760" spans="1:4">
      <c r="A760" s="11">
        <v>759</v>
      </c>
      <c r="B760" t="s">
        <v>758</v>
      </c>
      <c r="C760" s="3">
        <v>23</v>
      </c>
      <c r="D760" s="2">
        <f t="shared" si="11"/>
        <v>4.1220115416323167E-4</v>
      </c>
    </row>
    <row r="761" spans="1:4">
      <c r="A761" s="11">
        <v>760</v>
      </c>
      <c r="B761" t="s">
        <v>759</v>
      </c>
      <c r="C761" s="3">
        <v>23</v>
      </c>
      <c r="D761" s="2">
        <f t="shared" si="11"/>
        <v>4.1220115416323167E-4</v>
      </c>
    </row>
    <row r="762" spans="1:4">
      <c r="A762" s="11">
        <v>761</v>
      </c>
      <c r="B762" t="s">
        <v>760</v>
      </c>
      <c r="C762" s="3">
        <v>23</v>
      </c>
      <c r="D762" s="2">
        <f t="shared" si="11"/>
        <v>4.1220115416323167E-4</v>
      </c>
    </row>
    <row r="763" spans="1:4">
      <c r="A763" s="11">
        <v>762</v>
      </c>
      <c r="B763" t="s">
        <v>761</v>
      </c>
      <c r="C763" s="3">
        <v>23</v>
      </c>
      <c r="D763" s="2">
        <f t="shared" si="11"/>
        <v>4.1220115416323167E-4</v>
      </c>
    </row>
    <row r="764" spans="1:4">
      <c r="A764" s="11">
        <v>763</v>
      </c>
      <c r="B764" t="s">
        <v>762</v>
      </c>
      <c r="C764" s="3">
        <v>23</v>
      </c>
      <c r="D764" s="2">
        <f t="shared" si="11"/>
        <v>4.1220115416323167E-4</v>
      </c>
    </row>
    <row r="765" spans="1:4">
      <c r="A765" s="11">
        <v>764</v>
      </c>
      <c r="B765" t="s">
        <v>763</v>
      </c>
      <c r="C765" s="3">
        <v>23</v>
      </c>
      <c r="D765" s="2">
        <f t="shared" si="11"/>
        <v>4.1220115416323167E-4</v>
      </c>
    </row>
    <row r="766" spans="1:4">
      <c r="A766" s="11">
        <v>765</v>
      </c>
      <c r="B766" t="s">
        <v>764</v>
      </c>
      <c r="C766" s="3">
        <v>22</v>
      </c>
      <c r="D766" s="2">
        <f t="shared" si="11"/>
        <v>3.9427936485178679E-4</v>
      </c>
    </row>
    <row r="767" spans="1:4">
      <c r="A767" s="11">
        <v>766</v>
      </c>
      <c r="B767" t="s">
        <v>765</v>
      </c>
      <c r="C767" s="3">
        <v>22</v>
      </c>
      <c r="D767" s="2">
        <f t="shared" si="11"/>
        <v>3.9427936485178679E-4</v>
      </c>
    </row>
    <row r="768" spans="1:4">
      <c r="A768" s="11">
        <v>767</v>
      </c>
      <c r="B768" t="s">
        <v>766</v>
      </c>
      <c r="C768" s="3">
        <v>22</v>
      </c>
      <c r="D768" s="2">
        <f t="shared" si="11"/>
        <v>3.9427936485178679E-4</v>
      </c>
    </row>
    <row r="769" spans="1:4">
      <c r="A769" s="11">
        <v>768</v>
      </c>
      <c r="B769" t="s">
        <v>767</v>
      </c>
      <c r="C769" s="3">
        <v>22</v>
      </c>
      <c r="D769" s="2">
        <f t="shared" si="11"/>
        <v>3.9427936485178679E-4</v>
      </c>
    </row>
    <row r="770" spans="1:4">
      <c r="A770" s="11">
        <v>769</v>
      </c>
      <c r="B770" t="s">
        <v>768</v>
      </c>
      <c r="C770" s="3">
        <v>22</v>
      </c>
      <c r="D770" s="2">
        <f t="shared" si="11"/>
        <v>3.9427936485178679E-4</v>
      </c>
    </row>
    <row r="771" spans="1:4">
      <c r="A771" s="11">
        <v>770</v>
      </c>
      <c r="B771" t="s">
        <v>769</v>
      </c>
      <c r="C771" s="3">
        <v>22</v>
      </c>
      <c r="D771" s="2">
        <f t="shared" ref="D771:D834" si="12">C771/55798</f>
        <v>3.9427936485178679E-4</v>
      </c>
    </row>
    <row r="772" spans="1:4">
      <c r="A772" s="11">
        <v>771</v>
      </c>
      <c r="B772" t="s">
        <v>770</v>
      </c>
      <c r="C772" s="3">
        <v>22</v>
      </c>
      <c r="D772" s="2">
        <f t="shared" si="12"/>
        <v>3.9427936485178679E-4</v>
      </c>
    </row>
    <row r="773" spans="1:4">
      <c r="A773" s="11">
        <v>772</v>
      </c>
      <c r="B773" t="s">
        <v>771</v>
      </c>
      <c r="C773" s="3">
        <v>22</v>
      </c>
      <c r="D773" s="2">
        <f t="shared" si="12"/>
        <v>3.9427936485178679E-4</v>
      </c>
    </row>
    <row r="774" spans="1:4">
      <c r="A774" s="11">
        <v>773</v>
      </c>
      <c r="B774" t="s">
        <v>772</v>
      </c>
      <c r="C774" s="3">
        <v>22</v>
      </c>
      <c r="D774" s="2">
        <f t="shared" si="12"/>
        <v>3.9427936485178679E-4</v>
      </c>
    </row>
    <row r="775" spans="1:4">
      <c r="A775" s="11">
        <v>774</v>
      </c>
      <c r="B775" t="s">
        <v>773</v>
      </c>
      <c r="C775" s="3">
        <v>22</v>
      </c>
      <c r="D775" s="2">
        <f t="shared" si="12"/>
        <v>3.9427936485178679E-4</v>
      </c>
    </row>
    <row r="776" spans="1:4">
      <c r="A776" s="11">
        <v>775</v>
      </c>
      <c r="B776" t="s">
        <v>774</v>
      </c>
      <c r="C776" s="3">
        <v>22</v>
      </c>
      <c r="D776" s="2">
        <f t="shared" si="12"/>
        <v>3.9427936485178679E-4</v>
      </c>
    </row>
    <row r="777" spans="1:4">
      <c r="A777" s="11">
        <v>776</v>
      </c>
      <c r="B777" t="s">
        <v>775</v>
      </c>
      <c r="C777" s="3">
        <v>22</v>
      </c>
      <c r="D777" s="2">
        <f t="shared" si="12"/>
        <v>3.9427936485178679E-4</v>
      </c>
    </row>
    <row r="778" spans="1:4">
      <c r="A778" s="11">
        <v>777</v>
      </c>
      <c r="B778" t="s">
        <v>776</v>
      </c>
      <c r="C778" s="3">
        <v>22</v>
      </c>
      <c r="D778" s="2">
        <f t="shared" si="12"/>
        <v>3.9427936485178679E-4</v>
      </c>
    </row>
    <row r="779" spans="1:4">
      <c r="A779" s="11">
        <v>778</v>
      </c>
      <c r="B779" t="s">
        <v>777</v>
      </c>
      <c r="C779" s="3">
        <v>22</v>
      </c>
      <c r="D779" s="2">
        <f t="shared" si="12"/>
        <v>3.9427936485178679E-4</v>
      </c>
    </row>
    <row r="780" spans="1:4">
      <c r="A780" s="11">
        <v>779</v>
      </c>
      <c r="B780" t="s">
        <v>778</v>
      </c>
      <c r="C780" s="3">
        <v>21</v>
      </c>
      <c r="D780" s="2">
        <f t="shared" si="12"/>
        <v>3.7635757554034196E-4</v>
      </c>
    </row>
    <row r="781" spans="1:4">
      <c r="A781" s="11">
        <v>780</v>
      </c>
      <c r="B781" t="s">
        <v>779</v>
      </c>
      <c r="C781" s="3">
        <v>21</v>
      </c>
      <c r="D781" s="2">
        <f t="shared" si="12"/>
        <v>3.7635757554034196E-4</v>
      </c>
    </row>
    <row r="782" spans="1:4">
      <c r="A782" s="11">
        <v>781</v>
      </c>
      <c r="B782" t="s">
        <v>780</v>
      </c>
      <c r="C782" s="3">
        <v>21</v>
      </c>
      <c r="D782" s="2">
        <f t="shared" si="12"/>
        <v>3.7635757554034196E-4</v>
      </c>
    </row>
    <row r="783" spans="1:4">
      <c r="A783" s="11">
        <v>782</v>
      </c>
      <c r="B783" t="s">
        <v>781</v>
      </c>
      <c r="C783" s="3">
        <v>21</v>
      </c>
      <c r="D783" s="2">
        <f t="shared" si="12"/>
        <v>3.7635757554034196E-4</v>
      </c>
    </row>
    <row r="784" spans="1:4">
      <c r="A784" s="11">
        <v>783</v>
      </c>
      <c r="B784" t="s">
        <v>782</v>
      </c>
      <c r="C784" s="3">
        <v>21</v>
      </c>
      <c r="D784" s="2">
        <f t="shared" si="12"/>
        <v>3.7635757554034196E-4</v>
      </c>
    </row>
    <row r="785" spans="1:4">
      <c r="A785" s="11">
        <v>784</v>
      </c>
      <c r="B785" t="s">
        <v>783</v>
      </c>
      <c r="C785" s="3">
        <v>21</v>
      </c>
      <c r="D785" s="2">
        <f t="shared" si="12"/>
        <v>3.7635757554034196E-4</v>
      </c>
    </row>
    <row r="786" spans="1:4">
      <c r="A786" s="11">
        <v>785</v>
      </c>
      <c r="B786" t="s">
        <v>784</v>
      </c>
      <c r="C786" s="3">
        <v>21</v>
      </c>
      <c r="D786" s="2">
        <f t="shared" si="12"/>
        <v>3.7635757554034196E-4</v>
      </c>
    </row>
    <row r="787" spans="1:4">
      <c r="A787" s="11">
        <v>786</v>
      </c>
      <c r="B787" t="s">
        <v>785</v>
      </c>
      <c r="C787" s="3">
        <v>21</v>
      </c>
      <c r="D787" s="2">
        <f t="shared" si="12"/>
        <v>3.7635757554034196E-4</v>
      </c>
    </row>
    <row r="788" spans="1:4">
      <c r="A788" s="11">
        <v>787</v>
      </c>
      <c r="B788" t="s">
        <v>786</v>
      </c>
      <c r="C788" s="3">
        <v>21</v>
      </c>
      <c r="D788" s="2">
        <f t="shared" si="12"/>
        <v>3.7635757554034196E-4</v>
      </c>
    </row>
    <row r="789" spans="1:4">
      <c r="A789" s="11">
        <v>788</v>
      </c>
      <c r="B789" t="s">
        <v>787</v>
      </c>
      <c r="C789" s="3">
        <v>21</v>
      </c>
      <c r="D789" s="2">
        <f t="shared" si="12"/>
        <v>3.7635757554034196E-4</v>
      </c>
    </row>
    <row r="790" spans="1:4">
      <c r="A790" s="11">
        <v>789</v>
      </c>
      <c r="B790" t="s">
        <v>788</v>
      </c>
      <c r="C790" s="3">
        <v>21</v>
      </c>
      <c r="D790" s="2">
        <f t="shared" si="12"/>
        <v>3.7635757554034196E-4</v>
      </c>
    </row>
    <row r="791" spans="1:4">
      <c r="A791" s="11">
        <v>790</v>
      </c>
      <c r="B791" t="s">
        <v>789</v>
      </c>
      <c r="C791" s="3">
        <v>21</v>
      </c>
      <c r="D791" s="2">
        <f t="shared" si="12"/>
        <v>3.7635757554034196E-4</v>
      </c>
    </row>
    <row r="792" spans="1:4">
      <c r="A792" s="11">
        <v>791</v>
      </c>
      <c r="B792" t="s">
        <v>790</v>
      </c>
      <c r="C792" s="3">
        <v>21</v>
      </c>
      <c r="D792" s="2">
        <f t="shared" si="12"/>
        <v>3.7635757554034196E-4</v>
      </c>
    </row>
    <row r="793" spans="1:4">
      <c r="A793" s="11">
        <v>792</v>
      </c>
      <c r="B793" t="s">
        <v>791</v>
      </c>
      <c r="C793" s="3">
        <v>21</v>
      </c>
      <c r="D793" s="2">
        <f t="shared" si="12"/>
        <v>3.7635757554034196E-4</v>
      </c>
    </row>
    <row r="794" spans="1:4">
      <c r="A794" s="11">
        <v>793</v>
      </c>
      <c r="B794" t="s">
        <v>792</v>
      </c>
      <c r="C794" s="3">
        <v>21</v>
      </c>
      <c r="D794" s="2">
        <f t="shared" si="12"/>
        <v>3.7635757554034196E-4</v>
      </c>
    </row>
    <row r="795" spans="1:4">
      <c r="A795" s="11">
        <v>794</v>
      </c>
      <c r="B795" t="s">
        <v>793</v>
      </c>
      <c r="C795" s="3">
        <v>20</v>
      </c>
      <c r="D795" s="2">
        <f t="shared" si="12"/>
        <v>3.5843578622889708E-4</v>
      </c>
    </row>
    <row r="796" spans="1:4">
      <c r="A796" s="11">
        <v>795</v>
      </c>
      <c r="B796" t="s">
        <v>794</v>
      </c>
      <c r="C796" s="3">
        <v>20</v>
      </c>
      <c r="D796" s="2">
        <f t="shared" si="12"/>
        <v>3.5843578622889708E-4</v>
      </c>
    </row>
    <row r="797" spans="1:4">
      <c r="A797" s="11">
        <v>796</v>
      </c>
      <c r="B797" t="s">
        <v>795</v>
      </c>
      <c r="C797" s="3">
        <v>20</v>
      </c>
      <c r="D797" s="2">
        <f t="shared" si="12"/>
        <v>3.5843578622889708E-4</v>
      </c>
    </row>
    <row r="798" spans="1:4">
      <c r="A798" s="11">
        <v>797</v>
      </c>
      <c r="B798" t="s">
        <v>796</v>
      </c>
      <c r="C798" s="3">
        <v>20</v>
      </c>
      <c r="D798" s="2">
        <f t="shared" si="12"/>
        <v>3.5843578622889708E-4</v>
      </c>
    </row>
    <row r="799" spans="1:4">
      <c r="A799" s="11">
        <v>798</v>
      </c>
      <c r="B799" t="s">
        <v>797</v>
      </c>
      <c r="C799" s="3">
        <v>20</v>
      </c>
      <c r="D799" s="2">
        <f t="shared" si="12"/>
        <v>3.5843578622889708E-4</v>
      </c>
    </row>
    <row r="800" spans="1:4">
      <c r="A800" s="11">
        <v>799</v>
      </c>
      <c r="B800" t="s">
        <v>798</v>
      </c>
      <c r="C800" s="3">
        <v>20</v>
      </c>
      <c r="D800" s="2">
        <f t="shared" si="12"/>
        <v>3.5843578622889708E-4</v>
      </c>
    </row>
    <row r="801" spans="1:4">
      <c r="A801" s="11">
        <v>800</v>
      </c>
      <c r="B801" t="s">
        <v>799</v>
      </c>
      <c r="C801" s="3">
        <v>20</v>
      </c>
      <c r="D801" s="2">
        <f t="shared" si="12"/>
        <v>3.5843578622889708E-4</v>
      </c>
    </row>
    <row r="802" spans="1:4">
      <c r="A802" s="11">
        <v>801</v>
      </c>
      <c r="B802" t="s">
        <v>800</v>
      </c>
      <c r="C802" s="3">
        <v>20</v>
      </c>
      <c r="D802" s="2">
        <f t="shared" si="12"/>
        <v>3.5843578622889708E-4</v>
      </c>
    </row>
    <row r="803" spans="1:4">
      <c r="A803" s="11">
        <v>802</v>
      </c>
      <c r="B803" t="s">
        <v>801</v>
      </c>
      <c r="C803" s="3">
        <v>20</v>
      </c>
      <c r="D803" s="2">
        <f t="shared" si="12"/>
        <v>3.5843578622889708E-4</v>
      </c>
    </row>
    <row r="804" spans="1:4">
      <c r="A804" s="11">
        <v>803</v>
      </c>
      <c r="B804" t="s">
        <v>802</v>
      </c>
      <c r="C804" s="3">
        <v>20</v>
      </c>
      <c r="D804" s="2">
        <f t="shared" si="12"/>
        <v>3.5843578622889708E-4</v>
      </c>
    </row>
    <row r="805" spans="1:4">
      <c r="A805" s="11">
        <v>804</v>
      </c>
      <c r="B805" t="s">
        <v>803</v>
      </c>
      <c r="C805" s="3">
        <v>20</v>
      </c>
      <c r="D805" s="2">
        <f t="shared" si="12"/>
        <v>3.5843578622889708E-4</v>
      </c>
    </row>
    <row r="806" spans="1:4">
      <c r="A806" s="11">
        <v>805</v>
      </c>
      <c r="B806" t="s">
        <v>804</v>
      </c>
      <c r="C806" s="3">
        <v>20</v>
      </c>
      <c r="D806" s="2">
        <f t="shared" si="12"/>
        <v>3.5843578622889708E-4</v>
      </c>
    </row>
    <row r="807" spans="1:4">
      <c r="A807" s="11">
        <v>806</v>
      </c>
      <c r="B807" t="s">
        <v>805</v>
      </c>
      <c r="C807" s="3">
        <v>20</v>
      </c>
      <c r="D807" s="2">
        <f t="shared" si="12"/>
        <v>3.5843578622889708E-4</v>
      </c>
    </row>
    <row r="808" spans="1:4">
      <c r="A808" s="11">
        <v>807</v>
      </c>
      <c r="B808" t="s">
        <v>806</v>
      </c>
      <c r="C808" s="3">
        <v>20</v>
      </c>
      <c r="D808" s="2">
        <f t="shared" si="12"/>
        <v>3.5843578622889708E-4</v>
      </c>
    </row>
    <row r="809" spans="1:4">
      <c r="A809" s="11">
        <v>808</v>
      </c>
      <c r="B809" t="s">
        <v>807</v>
      </c>
      <c r="C809" s="3">
        <v>20</v>
      </c>
      <c r="D809" s="2">
        <f t="shared" si="12"/>
        <v>3.5843578622889708E-4</v>
      </c>
    </row>
    <row r="810" spans="1:4">
      <c r="A810" s="11">
        <v>809</v>
      </c>
      <c r="B810" t="s">
        <v>808</v>
      </c>
      <c r="C810" s="3">
        <v>20</v>
      </c>
      <c r="D810" s="2">
        <f t="shared" si="12"/>
        <v>3.5843578622889708E-4</v>
      </c>
    </row>
    <row r="811" spans="1:4">
      <c r="A811" s="11">
        <v>810</v>
      </c>
      <c r="B811" t="s">
        <v>809</v>
      </c>
      <c r="C811" s="3">
        <v>20</v>
      </c>
      <c r="D811" s="2">
        <f t="shared" si="12"/>
        <v>3.5843578622889708E-4</v>
      </c>
    </row>
    <row r="812" spans="1:4">
      <c r="A812" s="11">
        <v>811</v>
      </c>
      <c r="B812" t="s">
        <v>810</v>
      </c>
      <c r="C812" s="3">
        <v>20</v>
      </c>
      <c r="D812" s="2">
        <f t="shared" si="12"/>
        <v>3.5843578622889708E-4</v>
      </c>
    </row>
    <row r="813" spans="1:4">
      <c r="A813" s="11">
        <v>812</v>
      </c>
      <c r="B813" t="s">
        <v>811</v>
      </c>
      <c r="C813" s="3">
        <v>20</v>
      </c>
      <c r="D813" s="2">
        <f t="shared" si="12"/>
        <v>3.5843578622889708E-4</v>
      </c>
    </row>
    <row r="814" spans="1:4">
      <c r="A814" s="11">
        <v>813</v>
      </c>
      <c r="B814" t="s">
        <v>812</v>
      </c>
      <c r="C814" s="3">
        <v>20</v>
      </c>
      <c r="D814" s="2">
        <f t="shared" si="12"/>
        <v>3.5843578622889708E-4</v>
      </c>
    </row>
    <row r="815" spans="1:4">
      <c r="A815" s="11">
        <v>814</v>
      </c>
      <c r="B815" t="s">
        <v>813</v>
      </c>
      <c r="C815" s="3">
        <v>20</v>
      </c>
      <c r="D815" s="2">
        <f t="shared" si="12"/>
        <v>3.5843578622889708E-4</v>
      </c>
    </row>
    <row r="816" spans="1:4">
      <c r="A816" s="11">
        <v>815</v>
      </c>
      <c r="B816" t="s">
        <v>814</v>
      </c>
      <c r="C816" s="3">
        <v>20</v>
      </c>
      <c r="D816" s="2">
        <f t="shared" si="12"/>
        <v>3.5843578622889708E-4</v>
      </c>
    </row>
    <row r="817" spans="1:4">
      <c r="A817" s="11">
        <v>816</v>
      </c>
      <c r="B817" t="s">
        <v>815</v>
      </c>
      <c r="C817" s="3">
        <v>20</v>
      </c>
      <c r="D817" s="2">
        <f t="shared" si="12"/>
        <v>3.5843578622889708E-4</v>
      </c>
    </row>
    <row r="818" spans="1:4">
      <c r="A818" s="11">
        <v>817</v>
      </c>
      <c r="B818" t="s">
        <v>816</v>
      </c>
      <c r="C818" s="3">
        <v>20</v>
      </c>
      <c r="D818" s="2">
        <f t="shared" si="12"/>
        <v>3.5843578622889708E-4</v>
      </c>
    </row>
    <row r="819" spans="1:4">
      <c r="A819" s="11">
        <v>818</v>
      </c>
      <c r="B819" t="s">
        <v>817</v>
      </c>
      <c r="C819" s="3">
        <v>20</v>
      </c>
      <c r="D819" s="2">
        <f t="shared" si="12"/>
        <v>3.5843578622889708E-4</v>
      </c>
    </row>
    <row r="820" spans="1:4">
      <c r="A820" s="11">
        <v>819</v>
      </c>
      <c r="B820" t="s">
        <v>818</v>
      </c>
      <c r="C820" s="3">
        <v>20</v>
      </c>
      <c r="D820" s="2">
        <f t="shared" si="12"/>
        <v>3.5843578622889708E-4</v>
      </c>
    </row>
    <row r="821" spans="1:4">
      <c r="A821" s="11">
        <v>820</v>
      </c>
      <c r="B821" t="s">
        <v>819</v>
      </c>
      <c r="C821" s="3">
        <v>20</v>
      </c>
      <c r="D821" s="2">
        <f t="shared" si="12"/>
        <v>3.5843578622889708E-4</v>
      </c>
    </row>
    <row r="822" spans="1:4">
      <c r="A822" s="11">
        <v>821</v>
      </c>
      <c r="B822" t="s">
        <v>820</v>
      </c>
      <c r="C822" s="3">
        <v>19</v>
      </c>
      <c r="D822" s="2">
        <f t="shared" si="12"/>
        <v>3.4051399691745226E-4</v>
      </c>
    </row>
    <row r="823" spans="1:4">
      <c r="A823" s="11">
        <v>822</v>
      </c>
      <c r="B823" t="s">
        <v>821</v>
      </c>
      <c r="C823" s="3">
        <v>19</v>
      </c>
      <c r="D823" s="2">
        <f t="shared" si="12"/>
        <v>3.4051399691745226E-4</v>
      </c>
    </row>
    <row r="824" spans="1:4">
      <c r="A824" s="11">
        <v>823</v>
      </c>
      <c r="B824" t="s">
        <v>822</v>
      </c>
      <c r="C824" s="3">
        <v>19</v>
      </c>
      <c r="D824" s="2">
        <f t="shared" si="12"/>
        <v>3.4051399691745226E-4</v>
      </c>
    </row>
    <row r="825" spans="1:4">
      <c r="A825" s="11">
        <v>824</v>
      </c>
      <c r="B825" t="s">
        <v>823</v>
      </c>
      <c r="C825" s="3">
        <v>19</v>
      </c>
      <c r="D825" s="2">
        <f t="shared" si="12"/>
        <v>3.4051399691745226E-4</v>
      </c>
    </row>
    <row r="826" spans="1:4">
      <c r="A826" s="11">
        <v>825</v>
      </c>
      <c r="B826" t="s">
        <v>824</v>
      </c>
      <c r="C826" s="3">
        <v>19</v>
      </c>
      <c r="D826" s="2">
        <f t="shared" si="12"/>
        <v>3.4051399691745226E-4</v>
      </c>
    </row>
    <row r="827" spans="1:4">
      <c r="A827" s="11">
        <v>826</v>
      </c>
      <c r="B827" t="s">
        <v>825</v>
      </c>
      <c r="C827" s="3">
        <v>19</v>
      </c>
      <c r="D827" s="2">
        <f t="shared" si="12"/>
        <v>3.4051399691745226E-4</v>
      </c>
    </row>
    <row r="828" spans="1:4">
      <c r="A828" s="11">
        <v>827</v>
      </c>
      <c r="B828" t="s">
        <v>826</v>
      </c>
      <c r="C828" s="3">
        <v>19</v>
      </c>
      <c r="D828" s="2">
        <f t="shared" si="12"/>
        <v>3.4051399691745226E-4</v>
      </c>
    </row>
    <row r="829" spans="1:4">
      <c r="A829" s="11">
        <v>828</v>
      </c>
      <c r="B829" t="s">
        <v>827</v>
      </c>
      <c r="C829" s="3">
        <v>19</v>
      </c>
      <c r="D829" s="2">
        <f t="shared" si="12"/>
        <v>3.4051399691745226E-4</v>
      </c>
    </row>
    <row r="830" spans="1:4">
      <c r="A830" s="11">
        <v>829</v>
      </c>
      <c r="B830" t="s">
        <v>828</v>
      </c>
      <c r="C830" s="3">
        <v>19</v>
      </c>
      <c r="D830" s="2">
        <f t="shared" si="12"/>
        <v>3.4051399691745226E-4</v>
      </c>
    </row>
    <row r="831" spans="1:4">
      <c r="A831" s="11">
        <v>830</v>
      </c>
      <c r="B831" t="s">
        <v>829</v>
      </c>
      <c r="C831" s="3">
        <v>19</v>
      </c>
      <c r="D831" s="2">
        <f t="shared" si="12"/>
        <v>3.4051399691745226E-4</v>
      </c>
    </row>
    <row r="832" spans="1:4">
      <c r="A832" s="11">
        <v>831</v>
      </c>
      <c r="B832" t="s">
        <v>830</v>
      </c>
      <c r="C832" s="3">
        <v>19</v>
      </c>
      <c r="D832" s="2">
        <f t="shared" si="12"/>
        <v>3.4051399691745226E-4</v>
      </c>
    </row>
    <row r="833" spans="1:4">
      <c r="A833" s="11">
        <v>832</v>
      </c>
      <c r="B833" t="s">
        <v>831</v>
      </c>
      <c r="C833" s="3">
        <v>19</v>
      </c>
      <c r="D833" s="2">
        <f t="shared" si="12"/>
        <v>3.4051399691745226E-4</v>
      </c>
    </row>
    <row r="834" spans="1:4">
      <c r="A834" s="11">
        <v>833</v>
      </c>
      <c r="B834" t="s">
        <v>832</v>
      </c>
      <c r="C834" s="3">
        <v>19</v>
      </c>
      <c r="D834" s="2">
        <f t="shared" si="12"/>
        <v>3.4051399691745226E-4</v>
      </c>
    </row>
    <row r="835" spans="1:4">
      <c r="A835" s="11">
        <v>834</v>
      </c>
      <c r="B835" t="s">
        <v>833</v>
      </c>
      <c r="C835" s="3">
        <v>19</v>
      </c>
      <c r="D835" s="2">
        <f t="shared" ref="D835:D898" si="13">C835/55798</f>
        <v>3.4051399691745226E-4</v>
      </c>
    </row>
    <row r="836" spans="1:4">
      <c r="A836" s="11">
        <v>835</v>
      </c>
      <c r="B836" t="s">
        <v>834</v>
      </c>
      <c r="C836" s="3">
        <v>19</v>
      </c>
      <c r="D836" s="2">
        <f t="shared" si="13"/>
        <v>3.4051399691745226E-4</v>
      </c>
    </row>
    <row r="837" spans="1:4">
      <c r="A837" s="11">
        <v>836</v>
      </c>
      <c r="B837" t="s">
        <v>835</v>
      </c>
      <c r="C837" s="3">
        <v>19</v>
      </c>
      <c r="D837" s="2">
        <f t="shared" si="13"/>
        <v>3.4051399691745226E-4</v>
      </c>
    </row>
    <row r="838" spans="1:4">
      <c r="A838" s="11">
        <v>837</v>
      </c>
      <c r="B838" t="s">
        <v>836</v>
      </c>
      <c r="C838" s="3">
        <v>19</v>
      </c>
      <c r="D838" s="2">
        <f t="shared" si="13"/>
        <v>3.4051399691745226E-4</v>
      </c>
    </row>
    <row r="839" spans="1:4">
      <c r="A839" s="11">
        <v>838</v>
      </c>
      <c r="B839" t="s">
        <v>837</v>
      </c>
      <c r="C839" s="3">
        <v>19</v>
      </c>
      <c r="D839" s="2">
        <f t="shared" si="13"/>
        <v>3.4051399691745226E-4</v>
      </c>
    </row>
    <row r="840" spans="1:4">
      <c r="A840" s="11">
        <v>839</v>
      </c>
      <c r="B840" t="s">
        <v>838</v>
      </c>
      <c r="C840" s="3">
        <v>19</v>
      </c>
      <c r="D840" s="2">
        <f t="shared" si="13"/>
        <v>3.4051399691745226E-4</v>
      </c>
    </row>
    <row r="841" spans="1:4">
      <c r="A841" s="11">
        <v>840</v>
      </c>
      <c r="B841" t="s">
        <v>839</v>
      </c>
      <c r="C841" s="3">
        <v>19</v>
      </c>
      <c r="D841" s="2">
        <f t="shared" si="13"/>
        <v>3.4051399691745226E-4</v>
      </c>
    </row>
    <row r="842" spans="1:4">
      <c r="A842" s="11">
        <v>841</v>
      </c>
      <c r="B842" t="s">
        <v>840</v>
      </c>
      <c r="C842" s="3">
        <v>19</v>
      </c>
      <c r="D842" s="2">
        <f t="shared" si="13"/>
        <v>3.4051399691745226E-4</v>
      </c>
    </row>
    <row r="843" spans="1:4">
      <c r="A843" s="11">
        <v>842</v>
      </c>
      <c r="B843" t="s">
        <v>841</v>
      </c>
      <c r="C843" s="3">
        <v>19</v>
      </c>
      <c r="D843" s="2">
        <f t="shared" si="13"/>
        <v>3.4051399691745226E-4</v>
      </c>
    </row>
    <row r="844" spans="1:4">
      <c r="A844" s="11">
        <v>843</v>
      </c>
      <c r="B844" t="s">
        <v>842</v>
      </c>
      <c r="C844" s="3">
        <v>19</v>
      </c>
      <c r="D844" s="2">
        <f t="shared" si="13"/>
        <v>3.4051399691745226E-4</v>
      </c>
    </row>
    <row r="845" spans="1:4">
      <c r="A845" s="11">
        <v>844</v>
      </c>
      <c r="B845" t="s">
        <v>843</v>
      </c>
      <c r="C845" s="3">
        <v>19</v>
      </c>
      <c r="D845" s="2">
        <f t="shared" si="13"/>
        <v>3.4051399691745226E-4</v>
      </c>
    </row>
    <row r="846" spans="1:4">
      <c r="A846" s="11">
        <v>845</v>
      </c>
      <c r="B846" t="s">
        <v>844</v>
      </c>
      <c r="C846" s="3">
        <v>19</v>
      </c>
      <c r="D846" s="2">
        <f t="shared" si="13"/>
        <v>3.4051399691745226E-4</v>
      </c>
    </row>
    <row r="847" spans="1:4">
      <c r="A847" s="11">
        <v>846</v>
      </c>
      <c r="B847" t="s">
        <v>845</v>
      </c>
      <c r="C847" s="3">
        <v>19</v>
      </c>
      <c r="D847" s="2">
        <f t="shared" si="13"/>
        <v>3.4051399691745226E-4</v>
      </c>
    </row>
    <row r="848" spans="1:4">
      <c r="A848" s="11">
        <v>847</v>
      </c>
      <c r="B848" t="s">
        <v>846</v>
      </c>
      <c r="C848" s="3">
        <v>19</v>
      </c>
      <c r="D848" s="2">
        <f t="shared" si="13"/>
        <v>3.4051399691745226E-4</v>
      </c>
    </row>
    <row r="849" spans="1:4">
      <c r="A849" s="11">
        <v>848</v>
      </c>
      <c r="B849" t="s">
        <v>847</v>
      </c>
      <c r="C849" s="3">
        <v>19</v>
      </c>
      <c r="D849" s="2">
        <f t="shared" si="13"/>
        <v>3.4051399691745226E-4</v>
      </c>
    </row>
    <row r="850" spans="1:4">
      <c r="A850" s="11">
        <v>849</v>
      </c>
      <c r="B850" t="s">
        <v>848</v>
      </c>
      <c r="C850" s="3">
        <v>19</v>
      </c>
      <c r="D850" s="2">
        <f t="shared" si="13"/>
        <v>3.4051399691745226E-4</v>
      </c>
    </row>
    <row r="851" spans="1:4">
      <c r="A851" s="11">
        <v>850</v>
      </c>
      <c r="B851" t="s">
        <v>849</v>
      </c>
      <c r="C851" s="3">
        <v>19</v>
      </c>
      <c r="D851" s="2">
        <f t="shared" si="13"/>
        <v>3.4051399691745226E-4</v>
      </c>
    </row>
    <row r="852" spans="1:4">
      <c r="A852" s="11">
        <v>851</v>
      </c>
      <c r="B852" t="s">
        <v>850</v>
      </c>
      <c r="C852" s="3">
        <v>19</v>
      </c>
      <c r="D852" s="2">
        <f t="shared" si="13"/>
        <v>3.4051399691745226E-4</v>
      </c>
    </row>
    <row r="853" spans="1:4">
      <c r="A853" s="11">
        <v>852</v>
      </c>
      <c r="B853" t="s">
        <v>851</v>
      </c>
      <c r="C853" s="3">
        <v>19</v>
      </c>
      <c r="D853" s="2">
        <f t="shared" si="13"/>
        <v>3.4051399691745226E-4</v>
      </c>
    </row>
    <row r="854" spans="1:4">
      <c r="A854" s="11">
        <v>853</v>
      </c>
      <c r="B854" t="s">
        <v>852</v>
      </c>
      <c r="C854" s="3">
        <v>19</v>
      </c>
      <c r="D854" s="2">
        <f t="shared" si="13"/>
        <v>3.4051399691745226E-4</v>
      </c>
    </row>
    <row r="855" spans="1:4">
      <c r="A855" s="11">
        <v>854</v>
      </c>
      <c r="B855" t="s">
        <v>853</v>
      </c>
      <c r="C855" s="3">
        <v>18</v>
      </c>
      <c r="D855" s="2">
        <f t="shared" si="13"/>
        <v>3.2259220760600738E-4</v>
      </c>
    </row>
    <row r="856" spans="1:4">
      <c r="A856" s="11">
        <v>855</v>
      </c>
      <c r="B856" t="s">
        <v>854</v>
      </c>
      <c r="C856" s="3">
        <v>18</v>
      </c>
      <c r="D856" s="2">
        <f t="shared" si="13"/>
        <v>3.2259220760600738E-4</v>
      </c>
    </row>
    <row r="857" spans="1:4">
      <c r="A857" s="11">
        <v>856</v>
      </c>
      <c r="B857" t="s">
        <v>855</v>
      </c>
      <c r="C857" s="3">
        <v>18</v>
      </c>
      <c r="D857" s="2">
        <f t="shared" si="13"/>
        <v>3.2259220760600738E-4</v>
      </c>
    </row>
    <row r="858" spans="1:4">
      <c r="A858" s="11">
        <v>857</v>
      </c>
      <c r="B858" t="s">
        <v>856</v>
      </c>
      <c r="C858" s="3">
        <v>18</v>
      </c>
      <c r="D858" s="2">
        <f t="shared" si="13"/>
        <v>3.2259220760600738E-4</v>
      </c>
    </row>
    <row r="859" spans="1:4">
      <c r="A859" s="11">
        <v>858</v>
      </c>
      <c r="B859" t="s">
        <v>857</v>
      </c>
      <c r="C859" s="3">
        <v>18</v>
      </c>
      <c r="D859" s="2">
        <f t="shared" si="13"/>
        <v>3.2259220760600738E-4</v>
      </c>
    </row>
    <row r="860" spans="1:4">
      <c r="A860" s="11">
        <v>859</v>
      </c>
      <c r="B860" t="s">
        <v>858</v>
      </c>
      <c r="C860" s="3">
        <v>18</v>
      </c>
      <c r="D860" s="2">
        <f t="shared" si="13"/>
        <v>3.2259220760600738E-4</v>
      </c>
    </row>
    <row r="861" spans="1:4">
      <c r="A861" s="11">
        <v>860</v>
      </c>
      <c r="B861" t="s">
        <v>859</v>
      </c>
      <c r="C861" s="3">
        <v>18</v>
      </c>
      <c r="D861" s="2">
        <f t="shared" si="13"/>
        <v>3.2259220760600738E-4</v>
      </c>
    </row>
    <row r="862" spans="1:4">
      <c r="A862" s="11">
        <v>861</v>
      </c>
      <c r="B862" t="s">
        <v>860</v>
      </c>
      <c r="C862" s="3">
        <v>18</v>
      </c>
      <c r="D862" s="2">
        <f t="shared" si="13"/>
        <v>3.2259220760600738E-4</v>
      </c>
    </row>
    <row r="863" spans="1:4">
      <c r="A863" s="11">
        <v>862</v>
      </c>
      <c r="B863" t="s">
        <v>861</v>
      </c>
      <c r="C863" s="3">
        <v>18</v>
      </c>
      <c r="D863" s="2">
        <f t="shared" si="13"/>
        <v>3.2259220760600738E-4</v>
      </c>
    </row>
    <row r="864" spans="1:4">
      <c r="A864" s="11">
        <v>863</v>
      </c>
      <c r="B864" t="s">
        <v>862</v>
      </c>
      <c r="C864" s="3">
        <v>18</v>
      </c>
      <c r="D864" s="2">
        <f t="shared" si="13"/>
        <v>3.2259220760600738E-4</v>
      </c>
    </row>
    <row r="865" spans="1:4">
      <c r="A865" s="11">
        <v>864</v>
      </c>
      <c r="B865" t="s">
        <v>863</v>
      </c>
      <c r="C865" s="3">
        <v>18</v>
      </c>
      <c r="D865" s="2">
        <f t="shared" si="13"/>
        <v>3.2259220760600738E-4</v>
      </c>
    </row>
    <row r="866" spans="1:4">
      <c r="A866" s="11">
        <v>865</v>
      </c>
      <c r="B866" t="s">
        <v>864</v>
      </c>
      <c r="C866" s="3">
        <v>18</v>
      </c>
      <c r="D866" s="2">
        <f t="shared" si="13"/>
        <v>3.2259220760600738E-4</v>
      </c>
    </row>
    <row r="867" spans="1:4">
      <c r="A867" s="11">
        <v>866</v>
      </c>
      <c r="B867" t="s">
        <v>865</v>
      </c>
      <c r="C867" s="3">
        <v>18</v>
      </c>
      <c r="D867" s="2">
        <f t="shared" si="13"/>
        <v>3.2259220760600738E-4</v>
      </c>
    </row>
    <row r="868" spans="1:4">
      <c r="A868" s="11">
        <v>867</v>
      </c>
      <c r="B868" t="s">
        <v>866</v>
      </c>
      <c r="C868" s="3">
        <v>18</v>
      </c>
      <c r="D868" s="2">
        <f t="shared" si="13"/>
        <v>3.2259220760600738E-4</v>
      </c>
    </row>
    <row r="869" spans="1:4">
      <c r="A869" s="11">
        <v>868</v>
      </c>
      <c r="B869" t="s">
        <v>867</v>
      </c>
      <c r="C869" s="3">
        <v>18</v>
      </c>
      <c r="D869" s="2">
        <f t="shared" si="13"/>
        <v>3.2259220760600738E-4</v>
      </c>
    </row>
    <row r="870" spans="1:4">
      <c r="A870" s="11">
        <v>869</v>
      </c>
      <c r="B870" t="s">
        <v>868</v>
      </c>
      <c r="C870" s="3">
        <v>18</v>
      </c>
      <c r="D870" s="2">
        <f t="shared" si="13"/>
        <v>3.2259220760600738E-4</v>
      </c>
    </row>
    <row r="871" spans="1:4">
      <c r="A871" s="11">
        <v>870</v>
      </c>
      <c r="B871" t="s">
        <v>869</v>
      </c>
      <c r="C871" s="3">
        <v>18</v>
      </c>
      <c r="D871" s="2">
        <f t="shared" si="13"/>
        <v>3.2259220760600738E-4</v>
      </c>
    </row>
    <row r="872" spans="1:4">
      <c r="A872" s="11">
        <v>871</v>
      </c>
      <c r="B872" t="s">
        <v>870</v>
      </c>
      <c r="C872" s="3">
        <v>18</v>
      </c>
      <c r="D872" s="2">
        <f t="shared" si="13"/>
        <v>3.2259220760600738E-4</v>
      </c>
    </row>
    <row r="873" spans="1:4">
      <c r="A873" s="11">
        <v>872</v>
      </c>
      <c r="B873" t="s">
        <v>871</v>
      </c>
      <c r="C873" s="3">
        <v>18</v>
      </c>
      <c r="D873" s="2">
        <f t="shared" si="13"/>
        <v>3.2259220760600738E-4</v>
      </c>
    </row>
    <row r="874" spans="1:4">
      <c r="A874" s="11">
        <v>873</v>
      </c>
      <c r="B874" t="s">
        <v>872</v>
      </c>
      <c r="C874" s="3">
        <v>18</v>
      </c>
      <c r="D874" s="2">
        <f t="shared" si="13"/>
        <v>3.2259220760600738E-4</v>
      </c>
    </row>
    <row r="875" spans="1:4">
      <c r="A875" s="11">
        <v>874</v>
      </c>
      <c r="B875" t="s">
        <v>873</v>
      </c>
      <c r="C875" s="3">
        <v>18</v>
      </c>
      <c r="D875" s="2">
        <f t="shared" si="13"/>
        <v>3.2259220760600738E-4</v>
      </c>
    </row>
    <row r="876" spans="1:4">
      <c r="A876" s="11">
        <v>875</v>
      </c>
      <c r="B876" t="s">
        <v>874</v>
      </c>
      <c r="C876" s="3">
        <v>18</v>
      </c>
      <c r="D876" s="2">
        <f t="shared" si="13"/>
        <v>3.2259220760600738E-4</v>
      </c>
    </row>
    <row r="877" spans="1:4">
      <c r="A877" s="11">
        <v>876</v>
      </c>
      <c r="B877" t="s">
        <v>875</v>
      </c>
      <c r="C877" s="3">
        <v>18</v>
      </c>
      <c r="D877" s="2">
        <f t="shared" si="13"/>
        <v>3.2259220760600738E-4</v>
      </c>
    </row>
    <row r="878" spans="1:4">
      <c r="A878" s="11">
        <v>877</v>
      </c>
      <c r="B878" t="s">
        <v>876</v>
      </c>
      <c r="C878" s="3">
        <v>18</v>
      </c>
      <c r="D878" s="2">
        <f t="shared" si="13"/>
        <v>3.2259220760600738E-4</v>
      </c>
    </row>
    <row r="879" spans="1:4">
      <c r="A879" s="11">
        <v>878</v>
      </c>
      <c r="B879" t="s">
        <v>877</v>
      </c>
      <c r="C879" s="3">
        <v>18</v>
      </c>
      <c r="D879" s="2">
        <f t="shared" si="13"/>
        <v>3.2259220760600738E-4</v>
      </c>
    </row>
    <row r="880" spans="1:4">
      <c r="A880" s="11">
        <v>879</v>
      </c>
      <c r="B880" t="s">
        <v>878</v>
      </c>
      <c r="C880" s="3">
        <v>18</v>
      </c>
      <c r="D880" s="2">
        <f t="shared" si="13"/>
        <v>3.2259220760600738E-4</v>
      </c>
    </row>
    <row r="881" spans="1:4">
      <c r="A881" s="11">
        <v>880</v>
      </c>
      <c r="B881" t="s">
        <v>879</v>
      </c>
      <c r="C881" s="3">
        <v>18</v>
      </c>
      <c r="D881" s="2">
        <f t="shared" si="13"/>
        <v>3.2259220760600738E-4</v>
      </c>
    </row>
    <row r="882" spans="1:4">
      <c r="A882" s="11">
        <v>881</v>
      </c>
      <c r="B882" t="s">
        <v>880</v>
      </c>
      <c r="C882" s="3">
        <v>18</v>
      </c>
      <c r="D882" s="2">
        <f t="shared" si="13"/>
        <v>3.2259220760600738E-4</v>
      </c>
    </row>
    <row r="883" spans="1:4">
      <c r="A883" s="11">
        <v>882</v>
      </c>
      <c r="B883" t="s">
        <v>881</v>
      </c>
      <c r="C883" s="3">
        <v>18</v>
      </c>
      <c r="D883" s="2">
        <f t="shared" si="13"/>
        <v>3.2259220760600738E-4</v>
      </c>
    </row>
    <row r="884" spans="1:4">
      <c r="A884" s="11">
        <v>883</v>
      </c>
      <c r="B884" t="s">
        <v>882</v>
      </c>
      <c r="C884" s="3">
        <v>17</v>
      </c>
      <c r="D884" s="2">
        <f t="shared" si="13"/>
        <v>3.046704182945625E-4</v>
      </c>
    </row>
    <row r="885" spans="1:4">
      <c r="A885" s="11">
        <v>884</v>
      </c>
      <c r="B885" t="s">
        <v>883</v>
      </c>
      <c r="C885" s="3">
        <v>17</v>
      </c>
      <c r="D885" s="2">
        <f t="shared" si="13"/>
        <v>3.046704182945625E-4</v>
      </c>
    </row>
    <row r="886" spans="1:4">
      <c r="A886" s="11">
        <v>885</v>
      </c>
      <c r="B886" t="s">
        <v>884</v>
      </c>
      <c r="C886" s="3">
        <v>17</v>
      </c>
      <c r="D886" s="2">
        <f t="shared" si="13"/>
        <v>3.046704182945625E-4</v>
      </c>
    </row>
    <row r="887" spans="1:4">
      <c r="A887" s="11">
        <v>886</v>
      </c>
      <c r="B887" t="s">
        <v>885</v>
      </c>
      <c r="C887" s="3">
        <v>17</v>
      </c>
      <c r="D887" s="2">
        <f t="shared" si="13"/>
        <v>3.046704182945625E-4</v>
      </c>
    </row>
    <row r="888" spans="1:4">
      <c r="A888" s="11">
        <v>887</v>
      </c>
      <c r="B888" t="s">
        <v>886</v>
      </c>
      <c r="C888" s="3">
        <v>17</v>
      </c>
      <c r="D888" s="2">
        <f t="shared" si="13"/>
        <v>3.046704182945625E-4</v>
      </c>
    </row>
    <row r="889" spans="1:4">
      <c r="A889" s="11">
        <v>888</v>
      </c>
      <c r="B889" t="s">
        <v>887</v>
      </c>
      <c r="C889" s="3">
        <v>17</v>
      </c>
      <c r="D889" s="2">
        <f t="shared" si="13"/>
        <v>3.046704182945625E-4</v>
      </c>
    </row>
    <row r="890" spans="1:4">
      <c r="A890" s="11">
        <v>889</v>
      </c>
      <c r="B890" t="s">
        <v>888</v>
      </c>
      <c r="C890" s="3">
        <v>17</v>
      </c>
      <c r="D890" s="2">
        <f t="shared" si="13"/>
        <v>3.046704182945625E-4</v>
      </c>
    </row>
    <row r="891" spans="1:4">
      <c r="A891" s="11">
        <v>890</v>
      </c>
      <c r="B891" t="s">
        <v>889</v>
      </c>
      <c r="C891" s="3">
        <v>17</v>
      </c>
      <c r="D891" s="2">
        <f t="shared" si="13"/>
        <v>3.046704182945625E-4</v>
      </c>
    </row>
    <row r="892" spans="1:4">
      <c r="A892" s="11">
        <v>891</v>
      </c>
      <c r="B892" t="s">
        <v>890</v>
      </c>
      <c r="C892" s="3">
        <v>17</v>
      </c>
      <c r="D892" s="2">
        <f t="shared" si="13"/>
        <v>3.046704182945625E-4</v>
      </c>
    </row>
    <row r="893" spans="1:4">
      <c r="A893" s="11">
        <v>892</v>
      </c>
      <c r="B893" t="s">
        <v>891</v>
      </c>
      <c r="C893" s="3">
        <v>17</v>
      </c>
      <c r="D893" s="2">
        <f t="shared" si="13"/>
        <v>3.046704182945625E-4</v>
      </c>
    </row>
    <row r="894" spans="1:4">
      <c r="A894" s="11">
        <v>893</v>
      </c>
      <c r="B894" t="s">
        <v>892</v>
      </c>
      <c r="C894" s="3">
        <v>17</v>
      </c>
      <c r="D894" s="2">
        <f t="shared" si="13"/>
        <v>3.046704182945625E-4</v>
      </c>
    </row>
    <row r="895" spans="1:4">
      <c r="A895" s="11">
        <v>894</v>
      </c>
      <c r="B895" t="s">
        <v>893</v>
      </c>
      <c r="C895" s="3">
        <v>17</v>
      </c>
      <c r="D895" s="2">
        <f t="shared" si="13"/>
        <v>3.046704182945625E-4</v>
      </c>
    </row>
    <row r="896" spans="1:4">
      <c r="A896" s="11">
        <v>895</v>
      </c>
      <c r="B896" t="s">
        <v>894</v>
      </c>
      <c r="C896" s="3">
        <v>17</v>
      </c>
      <c r="D896" s="2">
        <f t="shared" si="13"/>
        <v>3.046704182945625E-4</v>
      </c>
    </row>
    <row r="897" spans="1:4">
      <c r="A897" s="11">
        <v>896</v>
      </c>
      <c r="B897" t="s">
        <v>895</v>
      </c>
      <c r="C897" s="3">
        <v>17</v>
      </c>
      <c r="D897" s="2">
        <f t="shared" si="13"/>
        <v>3.046704182945625E-4</v>
      </c>
    </row>
    <row r="898" spans="1:4">
      <c r="A898" s="11">
        <v>897</v>
      </c>
      <c r="B898" t="s">
        <v>896</v>
      </c>
      <c r="C898" s="3">
        <v>17</v>
      </c>
      <c r="D898" s="2">
        <f t="shared" si="13"/>
        <v>3.046704182945625E-4</v>
      </c>
    </row>
    <row r="899" spans="1:4">
      <c r="A899" s="11">
        <v>898</v>
      </c>
      <c r="B899" t="s">
        <v>897</v>
      </c>
      <c r="C899" s="3">
        <v>17</v>
      </c>
      <c r="D899" s="2">
        <f t="shared" ref="D899:D962" si="14">C899/55798</f>
        <v>3.046704182945625E-4</v>
      </c>
    </row>
    <row r="900" spans="1:4">
      <c r="A900" s="11">
        <v>899</v>
      </c>
      <c r="B900" t="s">
        <v>898</v>
      </c>
      <c r="C900" s="3">
        <v>17</v>
      </c>
      <c r="D900" s="2">
        <f t="shared" si="14"/>
        <v>3.046704182945625E-4</v>
      </c>
    </row>
    <row r="901" spans="1:4">
      <c r="A901" s="11">
        <v>900</v>
      </c>
      <c r="B901" t="s">
        <v>899</v>
      </c>
      <c r="C901" s="3">
        <v>17</v>
      </c>
      <c r="D901" s="2">
        <f t="shared" si="14"/>
        <v>3.046704182945625E-4</v>
      </c>
    </row>
    <row r="902" spans="1:4">
      <c r="A902" s="11">
        <v>901</v>
      </c>
      <c r="B902" t="s">
        <v>900</v>
      </c>
      <c r="C902" s="3">
        <v>17</v>
      </c>
      <c r="D902" s="2">
        <f t="shared" si="14"/>
        <v>3.046704182945625E-4</v>
      </c>
    </row>
    <row r="903" spans="1:4">
      <c r="A903" s="11">
        <v>902</v>
      </c>
      <c r="B903" t="s">
        <v>901</v>
      </c>
      <c r="C903" s="3">
        <v>17</v>
      </c>
      <c r="D903" s="2">
        <f t="shared" si="14"/>
        <v>3.046704182945625E-4</v>
      </c>
    </row>
    <row r="904" spans="1:4">
      <c r="A904" s="11">
        <v>903</v>
      </c>
      <c r="B904" t="s">
        <v>902</v>
      </c>
      <c r="C904" s="3">
        <v>17</v>
      </c>
      <c r="D904" s="2">
        <f t="shared" si="14"/>
        <v>3.046704182945625E-4</v>
      </c>
    </row>
    <row r="905" spans="1:4">
      <c r="A905" s="11">
        <v>904</v>
      </c>
      <c r="B905" t="s">
        <v>903</v>
      </c>
      <c r="C905" s="3">
        <v>17</v>
      </c>
      <c r="D905" s="2">
        <f t="shared" si="14"/>
        <v>3.046704182945625E-4</v>
      </c>
    </row>
    <row r="906" spans="1:4">
      <c r="A906" s="11">
        <v>905</v>
      </c>
      <c r="B906" t="s">
        <v>904</v>
      </c>
      <c r="C906" s="3">
        <v>16</v>
      </c>
      <c r="D906" s="2">
        <f t="shared" si="14"/>
        <v>2.8674862898311768E-4</v>
      </c>
    </row>
    <row r="907" spans="1:4">
      <c r="A907" s="11">
        <v>906</v>
      </c>
      <c r="B907" t="s">
        <v>905</v>
      </c>
      <c r="C907" s="3">
        <v>16</v>
      </c>
      <c r="D907" s="2">
        <f t="shared" si="14"/>
        <v>2.8674862898311768E-4</v>
      </c>
    </row>
    <row r="908" spans="1:4">
      <c r="A908" s="11">
        <v>907</v>
      </c>
      <c r="B908" t="s">
        <v>906</v>
      </c>
      <c r="C908" s="3">
        <v>16</v>
      </c>
      <c r="D908" s="2">
        <f t="shared" si="14"/>
        <v>2.8674862898311768E-4</v>
      </c>
    </row>
    <row r="909" spans="1:4">
      <c r="A909" s="11">
        <v>908</v>
      </c>
      <c r="B909" t="s">
        <v>907</v>
      </c>
      <c r="C909" s="3">
        <v>16</v>
      </c>
      <c r="D909" s="2">
        <f t="shared" si="14"/>
        <v>2.8674862898311768E-4</v>
      </c>
    </row>
    <row r="910" spans="1:4">
      <c r="A910" s="11">
        <v>909</v>
      </c>
      <c r="B910" t="s">
        <v>908</v>
      </c>
      <c r="C910" s="3">
        <v>16</v>
      </c>
      <c r="D910" s="2">
        <f t="shared" si="14"/>
        <v>2.8674862898311768E-4</v>
      </c>
    </row>
    <row r="911" spans="1:4">
      <c r="A911" s="11">
        <v>910</v>
      </c>
      <c r="B911" t="s">
        <v>909</v>
      </c>
      <c r="C911" s="3">
        <v>16</v>
      </c>
      <c r="D911" s="2">
        <f t="shared" si="14"/>
        <v>2.8674862898311768E-4</v>
      </c>
    </row>
    <row r="912" spans="1:4">
      <c r="A912" s="11">
        <v>911</v>
      </c>
      <c r="B912" t="s">
        <v>910</v>
      </c>
      <c r="C912" s="3">
        <v>16</v>
      </c>
      <c r="D912" s="2">
        <f t="shared" si="14"/>
        <v>2.8674862898311768E-4</v>
      </c>
    </row>
    <row r="913" spans="1:4">
      <c r="A913" s="11">
        <v>912</v>
      </c>
      <c r="B913" t="s">
        <v>911</v>
      </c>
      <c r="C913" s="3">
        <v>16</v>
      </c>
      <c r="D913" s="2">
        <f t="shared" si="14"/>
        <v>2.8674862898311768E-4</v>
      </c>
    </row>
    <row r="914" spans="1:4">
      <c r="A914" s="11">
        <v>913</v>
      </c>
      <c r="B914" t="s">
        <v>912</v>
      </c>
      <c r="C914" s="3">
        <v>16</v>
      </c>
      <c r="D914" s="2">
        <f t="shared" si="14"/>
        <v>2.8674862898311768E-4</v>
      </c>
    </row>
    <row r="915" spans="1:4">
      <c r="A915" s="11">
        <v>914</v>
      </c>
      <c r="B915" t="s">
        <v>913</v>
      </c>
      <c r="C915" s="3">
        <v>16</v>
      </c>
      <c r="D915" s="2">
        <f t="shared" si="14"/>
        <v>2.8674862898311768E-4</v>
      </c>
    </row>
    <row r="916" spans="1:4">
      <c r="A916" s="11">
        <v>915</v>
      </c>
      <c r="B916" t="s">
        <v>914</v>
      </c>
      <c r="C916" s="3">
        <v>16</v>
      </c>
      <c r="D916" s="2">
        <f t="shared" si="14"/>
        <v>2.8674862898311768E-4</v>
      </c>
    </row>
    <row r="917" spans="1:4">
      <c r="A917" s="11">
        <v>916</v>
      </c>
      <c r="B917" t="s">
        <v>915</v>
      </c>
      <c r="C917" s="3">
        <v>16</v>
      </c>
      <c r="D917" s="2">
        <f t="shared" si="14"/>
        <v>2.8674862898311768E-4</v>
      </c>
    </row>
    <row r="918" spans="1:4">
      <c r="A918" s="11">
        <v>917</v>
      </c>
      <c r="B918" t="s">
        <v>916</v>
      </c>
      <c r="C918" s="3">
        <v>16</v>
      </c>
      <c r="D918" s="2">
        <f t="shared" si="14"/>
        <v>2.8674862898311768E-4</v>
      </c>
    </row>
    <row r="919" spans="1:4">
      <c r="A919" s="11">
        <v>918</v>
      </c>
      <c r="B919" t="s">
        <v>917</v>
      </c>
      <c r="C919" s="3">
        <v>16</v>
      </c>
      <c r="D919" s="2">
        <f t="shared" si="14"/>
        <v>2.8674862898311768E-4</v>
      </c>
    </row>
    <row r="920" spans="1:4">
      <c r="A920" s="11">
        <v>919</v>
      </c>
      <c r="B920" t="s">
        <v>918</v>
      </c>
      <c r="C920" s="3">
        <v>16</v>
      </c>
      <c r="D920" s="2">
        <f t="shared" si="14"/>
        <v>2.8674862898311768E-4</v>
      </c>
    </row>
    <row r="921" spans="1:4">
      <c r="A921" s="11">
        <v>920</v>
      </c>
      <c r="B921" t="s">
        <v>919</v>
      </c>
      <c r="C921" s="3">
        <v>16</v>
      </c>
      <c r="D921" s="2">
        <f t="shared" si="14"/>
        <v>2.8674862898311768E-4</v>
      </c>
    </row>
    <row r="922" spans="1:4">
      <c r="A922" s="11">
        <v>921</v>
      </c>
      <c r="B922" t="s">
        <v>920</v>
      </c>
      <c r="C922" s="3">
        <v>16</v>
      </c>
      <c r="D922" s="2">
        <f t="shared" si="14"/>
        <v>2.8674862898311768E-4</v>
      </c>
    </row>
    <row r="923" spans="1:4">
      <c r="A923" s="11">
        <v>922</v>
      </c>
      <c r="B923" t="s">
        <v>921</v>
      </c>
      <c r="C923" s="3">
        <v>16</v>
      </c>
      <c r="D923" s="2">
        <f t="shared" si="14"/>
        <v>2.8674862898311768E-4</v>
      </c>
    </row>
    <row r="924" spans="1:4">
      <c r="A924" s="11">
        <v>923</v>
      </c>
      <c r="B924" t="s">
        <v>922</v>
      </c>
      <c r="C924" s="3">
        <v>16</v>
      </c>
      <c r="D924" s="2">
        <f t="shared" si="14"/>
        <v>2.8674862898311768E-4</v>
      </c>
    </row>
    <row r="925" spans="1:4">
      <c r="A925" s="11">
        <v>924</v>
      </c>
      <c r="B925" t="s">
        <v>923</v>
      </c>
      <c r="C925" s="3">
        <v>16</v>
      </c>
      <c r="D925" s="2">
        <f t="shared" si="14"/>
        <v>2.8674862898311768E-4</v>
      </c>
    </row>
    <row r="926" spans="1:4">
      <c r="A926" s="11">
        <v>925</v>
      </c>
      <c r="B926" t="s">
        <v>924</v>
      </c>
      <c r="C926" s="3">
        <v>16</v>
      </c>
      <c r="D926" s="2">
        <f t="shared" si="14"/>
        <v>2.8674862898311768E-4</v>
      </c>
    </row>
    <row r="927" spans="1:4">
      <c r="A927" s="11">
        <v>926</v>
      </c>
      <c r="B927" t="s">
        <v>925</v>
      </c>
      <c r="C927" s="3">
        <v>16</v>
      </c>
      <c r="D927" s="2">
        <f t="shared" si="14"/>
        <v>2.8674862898311768E-4</v>
      </c>
    </row>
    <row r="928" spans="1:4">
      <c r="A928" s="11">
        <v>927</v>
      </c>
      <c r="B928" t="s">
        <v>926</v>
      </c>
      <c r="C928" s="3">
        <v>16</v>
      </c>
      <c r="D928" s="2">
        <f t="shared" si="14"/>
        <v>2.8674862898311768E-4</v>
      </c>
    </row>
    <row r="929" spans="1:4">
      <c r="A929" s="11">
        <v>928</v>
      </c>
      <c r="B929" t="s">
        <v>927</v>
      </c>
      <c r="C929" s="3">
        <v>16</v>
      </c>
      <c r="D929" s="2">
        <f t="shared" si="14"/>
        <v>2.8674862898311768E-4</v>
      </c>
    </row>
    <row r="930" spans="1:4">
      <c r="A930" s="11">
        <v>929</v>
      </c>
      <c r="B930" t="s">
        <v>928</v>
      </c>
      <c r="C930" s="3">
        <v>16</v>
      </c>
      <c r="D930" s="2">
        <f t="shared" si="14"/>
        <v>2.8674862898311768E-4</v>
      </c>
    </row>
    <row r="931" spans="1:4">
      <c r="A931" s="11">
        <v>930</v>
      </c>
      <c r="B931" t="s">
        <v>929</v>
      </c>
      <c r="C931" s="3">
        <v>16</v>
      </c>
      <c r="D931" s="2">
        <f t="shared" si="14"/>
        <v>2.8674862898311768E-4</v>
      </c>
    </row>
    <row r="932" spans="1:4">
      <c r="A932" s="11">
        <v>931</v>
      </c>
      <c r="B932" t="s">
        <v>930</v>
      </c>
      <c r="C932" s="3">
        <v>16</v>
      </c>
      <c r="D932" s="2">
        <f t="shared" si="14"/>
        <v>2.8674862898311768E-4</v>
      </c>
    </row>
    <row r="933" spans="1:4">
      <c r="A933" s="11">
        <v>932</v>
      </c>
      <c r="B933" t="s">
        <v>931</v>
      </c>
      <c r="C933" s="3">
        <v>16</v>
      </c>
      <c r="D933" s="2">
        <f t="shared" si="14"/>
        <v>2.8674862898311768E-4</v>
      </c>
    </row>
    <row r="934" spans="1:4">
      <c r="A934" s="11">
        <v>933</v>
      </c>
      <c r="B934" t="s">
        <v>932</v>
      </c>
      <c r="C934" s="3">
        <v>16</v>
      </c>
      <c r="D934" s="2">
        <f t="shared" si="14"/>
        <v>2.8674862898311768E-4</v>
      </c>
    </row>
    <row r="935" spans="1:4">
      <c r="A935" s="11">
        <v>934</v>
      </c>
      <c r="B935" t="s">
        <v>933</v>
      </c>
      <c r="C935" s="3">
        <v>16</v>
      </c>
      <c r="D935" s="2">
        <f t="shared" si="14"/>
        <v>2.8674862898311768E-4</v>
      </c>
    </row>
    <row r="936" spans="1:4">
      <c r="A936" s="11">
        <v>935</v>
      </c>
      <c r="B936" t="s">
        <v>934</v>
      </c>
      <c r="C936" s="3">
        <v>16</v>
      </c>
      <c r="D936" s="2">
        <f t="shared" si="14"/>
        <v>2.8674862898311768E-4</v>
      </c>
    </row>
    <row r="937" spans="1:4">
      <c r="A937" s="11">
        <v>936</v>
      </c>
      <c r="B937" t="s">
        <v>935</v>
      </c>
      <c r="C937" s="3">
        <v>16</v>
      </c>
      <c r="D937" s="2">
        <f t="shared" si="14"/>
        <v>2.8674862898311768E-4</v>
      </c>
    </row>
    <row r="938" spans="1:4">
      <c r="A938" s="11">
        <v>937</v>
      </c>
      <c r="B938" t="s">
        <v>936</v>
      </c>
      <c r="C938" s="3">
        <v>16</v>
      </c>
      <c r="D938" s="2">
        <f t="shared" si="14"/>
        <v>2.8674862898311768E-4</v>
      </c>
    </row>
    <row r="939" spans="1:4">
      <c r="A939" s="11">
        <v>938</v>
      </c>
      <c r="B939" t="s">
        <v>937</v>
      </c>
      <c r="C939" s="3">
        <v>16</v>
      </c>
      <c r="D939" s="2">
        <f t="shared" si="14"/>
        <v>2.8674862898311768E-4</v>
      </c>
    </row>
    <row r="940" spans="1:4">
      <c r="A940" s="11">
        <v>939</v>
      </c>
      <c r="B940" t="s">
        <v>938</v>
      </c>
      <c r="C940" s="3">
        <v>15</v>
      </c>
      <c r="D940" s="2">
        <f t="shared" si="14"/>
        <v>2.688268396716728E-4</v>
      </c>
    </row>
    <row r="941" spans="1:4">
      <c r="A941" s="11">
        <v>940</v>
      </c>
      <c r="B941" t="s">
        <v>939</v>
      </c>
      <c r="C941" s="3">
        <v>15</v>
      </c>
      <c r="D941" s="2">
        <f t="shared" si="14"/>
        <v>2.688268396716728E-4</v>
      </c>
    </row>
    <row r="942" spans="1:4">
      <c r="A942" s="11">
        <v>941</v>
      </c>
      <c r="B942" t="s">
        <v>940</v>
      </c>
      <c r="C942" s="3">
        <v>15</v>
      </c>
      <c r="D942" s="2">
        <f t="shared" si="14"/>
        <v>2.688268396716728E-4</v>
      </c>
    </row>
    <row r="943" spans="1:4">
      <c r="A943" s="11">
        <v>942</v>
      </c>
      <c r="B943" t="s">
        <v>941</v>
      </c>
      <c r="C943" s="3">
        <v>15</v>
      </c>
      <c r="D943" s="2">
        <f t="shared" si="14"/>
        <v>2.688268396716728E-4</v>
      </c>
    </row>
    <row r="944" spans="1:4">
      <c r="A944" s="11">
        <v>943</v>
      </c>
      <c r="B944" t="s">
        <v>942</v>
      </c>
      <c r="C944" s="3">
        <v>15</v>
      </c>
      <c r="D944" s="2">
        <f t="shared" si="14"/>
        <v>2.688268396716728E-4</v>
      </c>
    </row>
    <row r="945" spans="1:4">
      <c r="A945" s="11">
        <v>944</v>
      </c>
      <c r="B945" t="s">
        <v>943</v>
      </c>
      <c r="C945" s="3">
        <v>15</v>
      </c>
      <c r="D945" s="2">
        <f t="shared" si="14"/>
        <v>2.688268396716728E-4</v>
      </c>
    </row>
    <row r="946" spans="1:4">
      <c r="A946" s="11">
        <v>945</v>
      </c>
      <c r="B946" t="s">
        <v>944</v>
      </c>
      <c r="C946" s="3">
        <v>15</v>
      </c>
      <c r="D946" s="2">
        <f t="shared" si="14"/>
        <v>2.688268396716728E-4</v>
      </c>
    </row>
    <row r="947" spans="1:4">
      <c r="A947" s="11">
        <v>946</v>
      </c>
      <c r="B947" t="s">
        <v>945</v>
      </c>
      <c r="C947" s="3">
        <v>15</v>
      </c>
      <c r="D947" s="2">
        <f t="shared" si="14"/>
        <v>2.688268396716728E-4</v>
      </c>
    </row>
    <row r="948" spans="1:4">
      <c r="A948" s="11">
        <v>947</v>
      </c>
      <c r="B948" t="s">
        <v>946</v>
      </c>
      <c r="C948" s="3">
        <v>15</v>
      </c>
      <c r="D948" s="2">
        <f t="shared" si="14"/>
        <v>2.688268396716728E-4</v>
      </c>
    </row>
    <row r="949" spans="1:4">
      <c r="A949" s="11">
        <v>948</v>
      </c>
      <c r="B949" t="s">
        <v>947</v>
      </c>
      <c r="C949" s="3">
        <v>15</v>
      </c>
      <c r="D949" s="2">
        <f t="shared" si="14"/>
        <v>2.688268396716728E-4</v>
      </c>
    </row>
    <row r="950" spans="1:4">
      <c r="A950" s="11">
        <v>949</v>
      </c>
      <c r="B950" t="s">
        <v>948</v>
      </c>
      <c r="C950" s="3">
        <v>15</v>
      </c>
      <c r="D950" s="2">
        <f t="shared" si="14"/>
        <v>2.688268396716728E-4</v>
      </c>
    </row>
    <row r="951" spans="1:4">
      <c r="A951" s="11">
        <v>950</v>
      </c>
      <c r="B951" t="s">
        <v>949</v>
      </c>
      <c r="C951" s="3">
        <v>15</v>
      </c>
      <c r="D951" s="2">
        <f t="shared" si="14"/>
        <v>2.688268396716728E-4</v>
      </c>
    </row>
    <row r="952" spans="1:4">
      <c r="A952" s="11">
        <v>951</v>
      </c>
      <c r="B952" t="s">
        <v>950</v>
      </c>
      <c r="C952" s="3">
        <v>15</v>
      </c>
      <c r="D952" s="2">
        <f t="shared" si="14"/>
        <v>2.688268396716728E-4</v>
      </c>
    </row>
    <row r="953" spans="1:4">
      <c r="A953" s="11">
        <v>952</v>
      </c>
      <c r="B953" t="s">
        <v>951</v>
      </c>
      <c r="C953" s="3">
        <v>15</v>
      </c>
      <c r="D953" s="2">
        <f t="shared" si="14"/>
        <v>2.688268396716728E-4</v>
      </c>
    </row>
    <row r="954" spans="1:4">
      <c r="A954" s="11">
        <v>953</v>
      </c>
      <c r="B954" t="s">
        <v>952</v>
      </c>
      <c r="C954" s="3">
        <v>15</v>
      </c>
      <c r="D954" s="2">
        <f t="shared" si="14"/>
        <v>2.688268396716728E-4</v>
      </c>
    </row>
    <row r="955" spans="1:4">
      <c r="A955" s="11">
        <v>954</v>
      </c>
      <c r="B955" t="s">
        <v>953</v>
      </c>
      <c r="C955" s="3">
        <v>15</v>
      </c>
      <c r="D955" s="2">
        <f t="shared" si="14"/>
        <v>2.688268396716728E-4</v>
      </c>
    </row>
    <row r="956" spans="1:4">
      <c r="A956" s="11">
        <v>955</v>
      </c>
      <c r="B956" t="s">
        <v>954</v>
      </c>
      <c r="C956" s="3">
        <v>15</v>
      </c>
      <c r="D956" s="2">
        <f t="shared" si="14"/>
        <v>2.688268396716728E-4</v>
      </c>
    </row>
    <row r="957" spans="1:4">
      <c r="A957" s="11">
        <v>956</v>
      </c>
      <c r="B957" t="s">
        <v>955</v>
      </c>
      <c r="C957" s="3">
        <v>15</v>
      </c>
      <c r="D957" s="2">
        <f t="shared" si="14"/>
        <v>2.688268396716728E-4</v>
      </c>
    </row>
    <row r="958" spans="1:4">
      <c r="A958" s="11">
        <v>957</v>
      </c>
      <c r="B958" t="s">
        <v>956</v>
      </c>
      <c r="C958" s="3">
        <v>15</v>
      </c>
      <c r="D958" s="2">
        <f t="shared" si="14"/>
        <v>2.688268396716728E-4</v>
      </c>
    </row>
    <row r="959" spans="1:4">
      <c r="A959" s="11">
        <v>958</v>
      </c>
      <c r="B959" t="s">
        <v>957</v>
      </c>
      <c r="C959" s="3">
        <v>15</v>
      </c>
      <c r="D959" s="2">
        <f t="shared" si="14"/>
        <v>2.688268396716728E-4</v>
      </c>
    </row>
    <row r="960" spans="1:4">
      <c r="A960" s="11">
        <v>959</v>
      </c>
      <c r="B960" t="s">
        <v>958</v>
      </c>
      <c r="C960" s="3">
        <v>15</v>
      </c>
      <c r="D960" s="2">
        <f t="shared" si="14"/>
        <v>2.688268396716728E-4</v>
      </c>
    </row>
    <row r="961" spans="1:4">
      <c r="A961" s="11">
        <v>960</v>
      </c>
      <c r="B961" t="s">
        <v>959</v>
      </c>
      <c r="C961" s="3">
        <v>15</v>
      </c>
      <c r="D961" s="2">
        <f t="shared" si="14"/>
        <v>2.688268396716728E-4</v>
      </c>
    </row>
    <row r="962" spans="1:4">
      <c r="A962" s="11">
        <v>961</v>
      </c>
      <c r="B962" t="s">
        <v>960</v>
      </c>
      <c r="C962" s="3">
        <v>15</v>
      </c>
      <c r="D962" s="2">
        <f t="shared" si="14"/>
        <v>2.688268396716728E-4</v>
      </c>
    </row>
    <row r="963" spans="1:4">
      <c r="A963" s="11">
        <v>962</v>
      </c>
      <c r="B963" t="s">
        <v>961</v>
      </c>
      <c r="C963" s="3">
        <v>15</v>
      </c>
      <c r="D963" s="2">
        <f t="shared" ref="D963:D1026" si="15">C963/55798</f>
        <v>2.688268396716728E-4</v>
      </c>
    </row>
    <row r="964" spans="1:4">
      <c r="A964" s="11">
        <v>963</v>
      </c>
      <c r="B964" t="s">
        <v>962</v>
      </c>
      <c r="C964" s="3">
        <v>15</v>
      </c>
      <c r="D964" s="2">
        <f t="shared" si="15"/>
        <v>2.688268396716728E-4</v>
      </c>
    </row>
    <row r="965" spans="1:4">
      <c r="A965" s="11">
        <v>964</v>
      </c>
      <c r="B965" t="s">
        <v>963</v>
      </c>
      <c r="C965" s="3">
        <v>15</v>
      </c>
      <c r="D965" s="2">
        <f t="shared" si="15"/>
        <v>2.688268396716728E-4</v>
      </c>
    </row>
    <row r="966" spans="1:4">
      <c r="A966" s="11">
        <v>965</v>
      </c>
      <c r="B966" t="s">
        <v>964</v>
      </c>
      <c r="C966" s="3">
        <v>15</v>
      </c>
      <c r="D966" s="2">
        <f t="shared" si="15"/>
        <v>2.688268396716728E-4</v>
      </c>
    </row>
    <row r="967" spans="1:4">
      <c r="A967" s="11">
        <v>966</v>
      </c>
      <c r="B967" t="s">
        <v>965</v>
      </c>
      <c r="C967" s="3">
        <v>15</v>
      </c>
      <c r="D967" s="2">
        <f t="shared" si="15"/>
        <v>2.688268396716728E-4</v>
      </c>
    </row>
    <row r="968" spans="1:4">
      <c r="A968" s="11">
        <v>967</v>
      </c>
      <c r="B968" t="s">
        <v>966</v>
      </c>
      <c r="C968" s="3">
        <v>15</v>
      </c>
      <c r="D968" s="2">
        <f t="shared" si="15"/>
        <v>2.688268396716728E-4</v>
      </c>
    </row>
    <row r="969" spans="1:4">
      <c r="A969" s="11">
        <v>968</v>
      </c>
      <c r="B969" t="s">
        <v>967</v>
      </c>
      <c r="C969" s="3">
        <v>15</v>
      </c>
      <c r="D969" s="2">
        <f t="shared" si="15"/>
        <v>2.688268396716728E-4</v>
      </c>
    </row>
    <row r="970" spans="1:4">
      <c r="A970" s="11">
        <v>969</v>
      </c>
      <c r="B970" t="s">
        <v>968</v>
      </c>
      <c r="C970" s="3">
        <v>14</v>
      </c>
      <c r="D970" s="2">
        <f t="shared" si="15"/>
        <v>2.5090505036022798E-4</v>
      </c>
    </row>
    <row r="971" spans="1:4">
      <c r="A971" s="11">
        <v>970</v>
      </c>
      <c r="B971" t="s">
        <v>969</v>
      </c>
      <c r="C971" s="3">
        <v>14</v>
      </c>
      <c r="D971" s="2">
        <f t="shared" si="15"/>
        <v>2.5090505036022798E-4</v>
      </c>
    </row>
    <row r="972" spans="1:4">
      <c r="A972" s="11">
        <v>971</v>
      </c>
      <c r="B972" t="s">
        <v>970</v>
      </c>
      <c r="C972" s="3">
        <v>14</v>
      </c>
      <c r="D972" s="2">
        <f t="shared" si="15"/>
        <v>2.5090505036022798E-4</v>
      </c>
    </row>
    <row r="973" spans="1:4">
      <c r="A973" s="11">
        <v>972</v>
      </c>
      <c r="B973" t="s">
        <v>971</v>
      </c>
      <c r="C973" s="3">
        <v>14</v>
      </c>
      <c r="D973" s="2">
        <f t="shared" si="15"/>
        <v>2.5090505036022798E-4</v>
      </c>
    </row>
    <row r="974" spans="1:4">
      <c r="A974" s="11">
        <v>973</v>
      </c>
      <c r="B974" t="s">
        <v>972</v>
      </c>
      <c r="C974" s="3">
        <v>14</v>
      </c>
      <c r="D974" s="2">
        <f t="shared" si="15"/>
        <v>2.5090505036022798E-4</v>
      </c>
    </row>
    <row r="975" spans="1:4">
      <c r="A975" s="11">
        <v>974</v>
      </c>
      <c r="B975" t="s">
        <v>973</v>
      </c>
      <c r="C975" s="3">
        <v>14</v>
      </c>
      <c r="D975" s="2">
        <f t="shared" si="15"/>
        <v>2.5090505036022798E-4</v>
      </c>
    </row>
    <row r="976" spans="1:4">
      <c r="A976" s="11">
        <v>975</v>
      </c>
      <c r="B976" t="s">
        <v>974</v>
      </c>
      <c r="C976" s="3">
        <v>14</v>
      </c>
      <c r="D976" s="2">
        <f t="shared" si="15"/>
        <v>2.5090505036022798E-4</v>
      </c>
    </row>
    <row r="977" spans="1:4">
      <c r="A977" s="11">
        <v>976</v>
      </c>
      <c r="B977" t="s">
        <v>975</v>
      </c>
      <c r="C977" s="3">
        <v>14</v>
      </c>
      <c r="D977" s="2">
        <f t="shared" si="15"/>
        <v>2.5090505036022798E-4</v>
      </c>
    </row>
    <row r="978" spans="1:4">
      <c r="A978" s="11">
        <v>977</v>
      </c>
      <c r="B978" t="s">
        <v>976</v>
      </c>
      <c r="C978" s="3">
        <v>14</v>
      </c>
      <c r="D978" s="2">
        <f t="shared" si="15"/>
        <v>2.5090505036022798E-4</v>
      </c>
    </row>
    <row r="979" spans="1:4">
      <c r="A979" s="11">
        <v>978</v>
      </c>
      <c r="B979" t="s">
        <v>977</v>
      </c>
      <c r="C979" s="3">
        <v>14</v>
      </c>
      <c r="D979" s="2">
        <f t="shared" si="15"/>
        <v>2.5090505036022798E-4</v>
      </c>
    </row>
    <row r="980" spans="1:4">
      <c r="A980" s="11">
        <v>979</v>
      </c>
      <c r="B980" t="s">
        <v>978</v>
      </c>
      <c r="C980" s="3">
        <v>14</v>
      </c>
      <c r="D980" s="2">
        <f t="shared" si="15"/>
        <v>2.5090505036022798E-4</v>
      </c>
    </row>
    <row r="981" spans="1:4">
      <c r="A981" s="11">
        <v>980</v>
      </c>
      <c r="B981" t="s">
        <v>979</v>
      </c>
      <c r="C981" s="3">
        <v>14</v>
      </c>
      <c r="D981" s="2">
        <f t="shared" si="15"/>
        <v>2.5090505036022798E-4</v>
      </c>
    </row>
    <row r="982" spans="1:4">
      <c r="A982" s="11">
        <v>981</v>
      </c>
      <c r="B982" t="s">
        <v>980</v>
      </c>
      <c r="C982" s="3">
        <v>14</v>
      </c>
      <c r="D982" s="2">
        <f t="shared" si="15"/>
        <v>2.5090505036022798E-4</v>
      </c>
    </row>
    <row r="983" spans="1:4">
      <c r="A983" s="11">
        <v>982</v>
      </c>
      <c r="B983" t="s">
        <v>981</v>
      </c>
      <c r="C983" s="3">
        <v>14</v>
      </c>
      <c r="D983" s="2">
        <f t="shared" si="15"/>
        <v>2.5090505036022798E-4</v>
      </c>
    </row>
    <row r="984" spans="1:4">
      <c r="A984" s="11">
        <v>983</v>
      </c>
      <c r="B984" t="s">
        <v>982</v>
      </c>
      <c r="C984" s="3">
        <v>14</v>
      </c>
      <c r="D984" s="2">
        <f t="shared" si="15"/>
        <v>2.5090505036022798E-4</v>
      </c>
    </row>
    <row r="985" spans="1:4">
      <c r="A985" s="11">
        <v>984</v>
      </c>
      <c r="B985" t="s">
        <v>983</v>
      </c>
      <c r="C985" s="3">
        <v>14</v>
      </c>
      <c r="D985" s="2">
        <f t="shared" si="15"/>
        <v>2.5090505036022798E-4</v>
      </c>
    </row>
    <row r="986" spans="1:4">
      <c r="A986" s="11">
        <v>985</v>
      </c>
      <c r="B986" t="s">
        <v>984</v>
      </c>
      <c r="C986" s="3">
        <v>14</v>
      </c>
      <c r="D986" s="2">
        <f t="shared" si="15"/>
        <v>2.5090505036022798E-4</v>
      </c>
    </row>
    <row r="987" spans="1:4">
      <c r="A987" s="11">
        <v>986</v>
      </c>
      <c r="B987" t="s">
        <v>985</v>
      </c>
      <c r="C987" s="3">
        <v>14</v>
      </c>
      <c r="D987" s="2">
        <f t="shared" si="15"/>
        <v>2.5090505036022798E-4</v>
      </c>
    </row>
    <row r="988" spans="1:4">
      <c r="A988" s="11">
        <v>987</v>
      </c>
      <c r="B988" t="s">
        <v>986</v>
      </c>
      <c r="C988" s="3">
        <v>14</v>
      </c>
      <c r="D988" s="2">
        <f t="shared" si="15"/>
        <v>2.5090505036022798E-4</v>
      </c>
    </row>
    <row r="989" spans="1:4">
      <c r="A989" s="11">
        <v>988</v>
      </c>
      <c r="B989" t="s">
        <v>987</v>
      </c>
      <c r="C989" s="3">
        <v>14</v>
      </c>
      <c r="D989" s="2">
        <f t="shared" si="15"/>
        <v>2.5090505036022798E-4</v>
      </c>
    </row>
    <row r="990" spans="1:4">
      <c r="A990" s="11">
        <v>989</v>
      </c>
      <c r="B990" t="s">
        <v>988</v>
      </c>
      <c r="C990" s="3">
        <v>14</v>
      </c>
      <c r="D990" s="2">
        <f t="shared" si="15"/>
        <v>2.5090505036022798E-4</v>
      </c>
    </row>
    <row r="991" spans="1:4">
      <c r="A991" s="11">
        <v>990</v>
      </c>
      <c r="B991" t="s">
        <v>989</v>
      </c>
      <c r="C991" s="3">
        <v>14</v>
      </c>
      <c r="D991" s="2">
        <f t="shared" si="15"/>
        <v>2.5090505036022798E-4</v>
      </c>
    </row>
    <row r="992" spans="1:4">
      <c r="A992" s="11">
        <v>991</v>
      </c>
      <c r="B992" t="s">
        <v>990</v>
      </c>
      <c r="C992" s="3">
        <v>14</v>
      </c>
      <c r="D992" s="2">
        <f t="shared" si="15"/>
        <v>2.5090505036022798E-4</v>
      </c>
    </row>
    <row r="993" spans="1:4">
      <c r="A993" s="11">
        <v>992</v>
      </c>
      <c r="B993" t="s">
        <v>991</v>
      </c>
      <c r="C993" s="3">
        <v>14</v>
      </c>
      <c r="D993" s="2">
        <f t="shared" si="15"/>
        <v>2.5090505036022798E-4</v>
      </c>
    </row>
    <row r="994" spans="1:4">
      <c r="A994" s="11">
        <v>993</v>
      </c>
      <c r="B994" t="s">
        <v>992</v>
      </c>
      <c r="C994" s="3">
        <v>14</v>
      </c>
      <c r="D994" s="2">
        <f t="shared" si="15"/>
        <v>2.5090505036022798E-4</v>
      </c>
    </row>
    <row r="995" spans="1:4">
      <c r="A995" s="11">
        <v>994</v>
      </c>
      <c r="B995" t="s">
        <v>993</v>
      </c>
      <c r="C995" s="3">
        <v>14</v>
      </c>
      <c r="D995" s="2">
        <f t="shared" si="15"/>
        <v>2.5090505036022798E-4</v>
      </c>
    </row>
    <row r="996" spans="1:4">
      <c r="A996" s="11">
        <v>995</v>
      </c>
      <c r="B996" t="s">
        <v>994</v>
      </c>
      <c r="C996" s="3">
        <v>14</v>
      </c>
      <c r="D996" s="2">
        <f t="shared" si="15"/>
        <v>2.5090505036022798E-4</v>
      </c>
    </row>
    <row r="997" spans="1:4">
      <c r="A997" s="11">
        <v>996</v>
      </c>
      <c r="B997" t="s">
        <v>995</v>
      </c>
      <c r="C997" s="3">
        <v>14</v>
      </c>
      <c r="D997" s="2">
        <f t="shared" si="15"/>
        <v>2.5090505036022798E-4</v>
      </c>
    </row>
    <row r="998" spans="1:4">
      <c r="A998" s="11">
        <v>997</v>
      </c>
      <c r="B998" t="s">
        <v>996</v>
      </c>
      <c r="C998" s="3">
        <v>14</v>
      </c>
      <c r="D998" s="2">
        <f t="shared" si="15"/>
        <v>2.5090505036022798E-4</v>
      </c>
    </row>
    <row r="999" spans="1:4">
      <c r="A999" s="11">
        <v>998</v>
      </c>
      <c r="B999" t="s">
        <v>997</v>
      </c>
      <c r="C999" s="3">
        <v>14</v>
      </c>
      <c r="D999" s="2">
        <f t="shared" si="15"/>
        <v>2.5090505036022798E-4</v>
      </c>
    </row>
    <row r="1000" spans="1:4">
      <c r="A1000" s="11">
        <v>999</v>
      </c>
      <c r="B1000" t="s">
        <v>998</v>
      </c>
      <c r="C1000" s="3">
        <v>14</v>
      </c>
      <c r="D1000" s="2">
        <f t="shared" si="15"/>
        <v>2.5090505036022798E-4</v>
      </c>
    </row>
    <row r="1001" spans="1:4">
      <c r="A1001" s="11">
        <v>1000</v>
      </c>
      <c r="B1001" t="s">
        <v>999</v>
      </c>
      <c r="C1001" s="3">
        <v>14</v>
      </c>
      <c r="D1001" s="2">
        <f t="shared" si="15"/>
        <v>2.5090505036022798E-4</v>
      </c>
    </row>
    <row r="1002" spans="1:4">
      <c r="A1002" s="11">
        <v>1001</v>
      </c>
      <c r="B1002" t="s">
        <v>1000</v>
      </c>
      <c r="C1002" s="3">
        <v>14</v>
      </c>
      <c r="D1002" s="2">
        <f t="shared" si="15"/>
        <v>2.5090505036022798E-4</v>
      </c>
    </row>
    <row r="1003" spans="1:4">
      <c r="A1003" s="11">
        <v>1002</v>
      </c>
      <c r="B1003" t="s">
        <v>1001</v>
      </c>
      <c r="C1003" s="3">
        <v>14</v>
      </c>
      <c r="D1003" s="2">
        <f t="shared" si="15"/>
        <v>2.5090505036022798E-4</v>
      </c>
    </row>
    <row r="1004" spans="1:4">
      <c r="A1004" s="11">
        <v>1003</v>
      </c>
      <c r="B1004" t="s">
        <v>1002</v>
      </c>
      <c r="C1004" s="3">
        <v>14</v>
      </c>
      <c r="D1004" s="2">
        <f t="shared" si="15"/>
        <v>2.5090505036022798E-4</v>
      </c>
    </row>
    <row r="1005" spans="1:4">
      <c r="A1005" s="11">
        <v>1004</v>
      </c>
      <c r="B1005" t="s">
        <v>1003</v>
      </c>
      <c r="C1005" s="3">
        <v>14</v>
      </c>
      <c r="D1005" s="2">
        <f t="shared" si="15"/>
        <v>2.5090505036022798E-4</v>
      </c>
    </row>
    <row r="1006" spans="1:4">
      <c r="A1006" s="11">
        <v>1005</v>
      </c>
      <c r="B1006" t="s">
        <v>1004</v>
      </c>
      <c r="C1006" s="3">
        <v>14</v>
      </c>
      <c r="D1006" s="2">
        <f t="shared" si="15"/>
        <v>2.5090505036022798E-4</v>
      </c>
    </row>
    <row r="1007" spans="1:4">
      <c r="A1007" s="11">
        <v>1006</v>
      </c>
      <c r="B1007" t="s">
        <v>1005</v>
      </c>
      <c r="C1007" s="3">
        <v>14</v>
      </c>
      <c r="D1007" s="2">
        <f t="shared" si="15"/>
        <v>2.5090505036022798E-4</v>
      </c>
    </row>
    <row r="1008" spans="1:4">
      <c r="A1008" s="11">
        <v>1007</v>
      </c>
      <c r="B1008" t="s">
        <v>1006</v>
      </c>
      <c r="C1008" s="3">
        <v>14</v>
      </c>
      <c r="D1008" s="2">
        <f t="shared" si="15"/>
        <v>2.5090505036022798E-4</v>
      </c>
    </row>
    <row r="1009" spans="1:4">
      <c r="A1009" s="11">
        <v>1008</v>
      </c>
      <c r="B1009" t="s">
        <v>1007</v>
      </c>
      <c r="C1009" s="3">
        <v>14</v>
      </c>
      <c r="D1009" s="2">
        <f t="shared" si="15"/>
        <v>2.5090505036022798E-4</v>
      </c>
    </row>
    <row r="1010" spans="1:4">
      <c r="A1010" s="11">
        <v>1009</v>
      </c>
      <c r="B1010" t="s">
        <v>1008</v>
      </c>
      <c r="C1010" s="3">
        <v>14</v>
      </c>
      <c r="D1010" s="2">
        <f t="shared" si="15"/>
        <v>2.5090505036022798E-4</v>
      </c>
    </row>
    <row r="1011" spans="1:4">
      <c r="A1011" s="11">
        <v>1010</v>
      </c>
      <c r="B1011" t="s">
        <v>1009</v>
      </c>
      <c r="C1011" s="3">
        <v>14</v>
      </c>
      <c r="D1011" s="2">
        <f t="shared" si="15"/>
        <v>2.5090505036022798E-4</v>
      </c>
    </row>
    <row r="1012" spans="1:4">
      <c r="A1012" s="11">
        <v>1011</v>
      </c>
      <c r="B1012" t="s">
        <v>1010</v>
      </c>
      <c r="C1012" s="3">
        <v>14</v>
      </c>
      <c r="D1012" s="2">
        <f t="shared" si="15"/>
        <v>2.5090505036022798E-4</v>
      </c>
    </row>
    <row r="1013" spans="1:4">
      <c r="A1013" s="11">
        <v>1012</v>
      </c>
      <c r="B1013" t="s">
        <v>1011</v>
      </c>
      <c r="C1013" s="3">
        <v>13</v>
      </c>
      <c r="D1013" s="2">
        <f t="shared" si="15"/>
        <v>2.3298326104878312E-4</v>
      </c>
    </row>
    <row r="1014" spans="1:4">
      <c r="A1014" s="11">
        <v>1013</v>
      </c>
      <c r="B1014" t="s">
        <v>1012</v>
      </c>
      <c r="C1014" s="3">
        <v>13</v>
      </c>
      <c r="D1014" s="2">
        <f t="shared" si="15"/>
        <v>2.3298326104878312E-4</v>
      </c>
    </row>
    <row r="1015" spans="1:4">
      <c r="A1015" s="11">
        <v>1014</v>
      </c>
      <c r="B1015" t="s">
        <v>1013</v>
      </c>
      <c r="C1015" s="3">
        <v>13</v>
      </c>
      <c r="D1015" s="2">
        <f t="shared" si="15"/>
        <v>2.3298326104878312E-4</v>
      </c>
    </row>
    <row r="1016" spans="1:4">
      <c r="A1016" s="11">
        <v>1015</v>
      </c>
      <c r="B1016" t="s">
        <v>1014</v>
      </c>
      <c r="C1016" s="3">
        <v>13</v>
      </c>
      <c r="D1016" s="2">
        <f t="shared" si="15"/>
        <v>2.3298326104878312E-4</v>
      </c>
    </row>
    <row r="1017" spans="1:4">
      <c r="A1017" s="11">
        <v>1016</v>
      </c>
      <c r="B1017" t="s">
        <v>1015</v>
      </c>
      <c r="C1017" s="3">
        <v>13</v>
      </c>
      <c r="D1017" s="2">
        <f t="shared" si="15"/>
        <v>2.3298326104878312E-4</v>
      </c>
    </row>
    <row r="1018" spans="1:4">
      <c r="A1018" s="11">
        <v>1017</v>
      </c>
      <c r="B1018" t="s">
        <v>1016</v>
      </c>
      <c r="C1018" s="3">
        <v>13</v>
      </c>
      <c r="D1018" s="2">
        <f t="shared" si="15"/>
        <v>2.3298326104878312E-4</v>
      </c>
    </row>
    <row r="1019" spans="1:4">
      <c r="A1019" s="11">
        <v>1018</v>
      </c>
      <c r="B1019" t="s">
        <v>1017</v>
      </c>
      <c r="C1019" s="3">
        <v>13</v>
      </c>
      <c r="D1019" s="2">
        <f t="shared" si="15"/>
        <v>2.3298326104878312E-4</v>
      </c>
    </row>
    <row r="1020" spans="1:4">
      <c r="A1020" s="11">
        <v>1019</v>
      </c>
      <c r="B1020" t="s">
        <v>1018</v>
      </c>
      <c r="C1020" s="3">
        <v>13</v>
      </c>
      <c r="D1020" s="2">
        <f t="shared" si="15"/>
        <v>2.3298326104878312E-4</v>
      </c>
    </row>
    <row r="1021" spans="1:4">
      <c r="A1021" s="11">
        <v>1020</v>
      </c>
      <c r="B1021" t="s">
        <v>1019</v>
      </c>
      <c r="C1021" s="3">
        <v>13</v>
      </c>
      <c r="D1021" s="2">
        <f t="shared" si="15"/>
        <v>2.3298326104878312E-4</v>
      </c>
    </row>
    <row r="1022" spans="1:4">
      <c r="A1022" s="11">
        <v>1021</v>
      </c>
      <c r="B1022" t="s">
        <v>1020</v>
      </c>
      <c r="C1022" s="3">
        <v>13</v>
      </c>
      <c r="D1022" s="2">
        <f t="shared" si="15"/>
        <v>2.3298326104878312E-4</v>
      </c>
    </row>
    <row r="1023" spans="1:4">
      <c r="A1023" s="11">
        <v>1022</v>
      </c>
      <c r="B1023" t="s">
        <v>1021</v>
      </c>
      <c r="C1023" s="3">
        <v>13</v>
      </c>
      <c r="D1023" s="2">
        <f t="shared" si="15"/>
        <v>2.3298326104878312E-4</v>
      </c>
    </row>
    <row r="1024" spans="1:4">
      <c r="A1024" s="11">
        <v>1023</v>
      </c>
      <c r="B1024" t="s">
        <v>1022</v>
      </c>
      <c r="C1024" s="3">
        <v>13</v>
      </c>
      <c r="D1024" s="2">
        <f t="shared" si="15"/>
        <v>2.3298326104878312E-4</v>
      </c>
    </row>
    <row r="1025" spans="1:4">
      <c r="A1025" s="11">
        <v>1024</v>
      </c>
      <c r="B1025" t="s">
        <v>1023</v>
      </c>
      <c r="C1025" s="3">
        <v>13</v>
      </c>
      <c r="D1025" s="2">
        <f t="shared" si="15"/>
        <v>2.3298326104878312E-4</v>
      </c>
    </row>
    <row r="1026" spans="1:4">
      <c r="A1026" s="11">
        <v>1025</v>
      </c>
      <c r="B1026" t="s">
        <v>1024</v>
      </c>
      <c r="C1026" s="3">
        <v>13</v>
      </c>
      <c r="D1026" s="2">
        <f t="shared" si="15"/>
        <v>2.3298326104878312E-4</v>
      </c>
    </row>
    <row r="1027" spans="1:4">
      <c r="A1027" s="11">
        <v>1026</v>
      </c>
      <c r="B1027" t="s">
        <v>1025</v>
      </c>
      <c r="C1027" s="3">
        <v>13</v>
      </c>
      <c r="D1027" s="2">
        <f t="shared" ref="D1027:D1090" si="16">C1027/55798</f>
        <v>2.3298326104878312E-4</v>
      </c>
    </row>
    <row r="1028" spans="1:4">
      <c r="A1028" s="11">
        <v>1027</v>
      </c>
      <c r="B1028" t="s">
        <v>1026</v>
      </c>
      <c r="C1028" s="3">
        <v>13</v>
      </c>
      <c r="D1028" s="2">
        <f t="shared" si="16"/>
        <v>2.3298326104878312E-4</v>
      </c>
    </row>
    <row r="1029" spans="1:4">
      <c r="A1029" s="11">
        <v>1028</v>
      </c>
      <c r="B1029" t="s">
        <v>1027</v>
      </c>
      <c r="C1029" s="3">
        <v>13</v>
      </c>
      <c r="D1029" s="2">
        <f t="shared" si="16"/>
        <v>2.3298326104878312E-4</v>
      </c>
    </row>
    <row r="1030" spans="1:4">
      <c r="A1030" s="11">
        <v>1029</v>
      </c>
      <c r="B1030" t="s">
        <v>1028</v>
      </c>
      <c r="C1030" s="3">
        <v>13</v>
      </c>
      <c r="D1030" s="2">
        <f t="shared" si="16"/>
        <v>2.3298326104878312E-4</v>
      </c>
    </row>
    <row r="1031" spans="1:4">
      <c r="A1031" s="11">
        <v>1030</v>
      </c>
      <c r="B1031" t="s">
        <v>1029</v>
      </c>
      <c r="C1031" s="3">
        <v>13</v>
      </c>
      <c r="D1031" s="2">
        <f t="shared" si="16"/>
        <v>2.3298326104878312E-4</v>
      </c>
    </row>
    <row r="1032" spans="1:4">
      <c r="A1032" s="11">
        <v>1031</v>
      </c>
      <c r="B1032" t="s">
        <v>1030</v>
      </c>
      <c r="C1032" s="3">
        <v>13</v>
      </c>
      <c r="D1032" s="2">
        <f t="shared" si="16"/>
        <v>2.3298326104878312E-4</v>
      </c>
    </row>
    <row r="1033" spans="1:4">
      <c r="A1033" s="11">
        <v>1032</v>
      </c>
      <c r="B1033" t="s">
        <v>1031</v>
      </c>
      <c r="C1033" s="3">
        <v>13</v>
      </c>
      <c r="D1033" s="2">
        <f t="shared" si="16"/>
        <v>2.3298326104878312E-4</v>
      </c>
    </row>
    <row r="1034" spans="1:4">
      <c r="A1034" s="11">
        <v>1033</v>
      </c>
      <c r="B1034" t="s">
        <v>1032</v>
      </c>
      <c r="C1034" s="3">
        <v>13</v>
      </c>
      <c r="D1034" s="2">
        <f t="shared" si="16"/>
        <v>2.3298326104878312E-4</v>
      </c>
    </row>
    <row r="1035" spans="1:4">
      <c r="A1035" s="11">
        <v>1034</v>
      </c>
      <c r="B1035" t="s">
        <v>1033</v>
      </c>
      <c r="C1035" s="3">
        <v>13</v>
      </c>
      <c r="D1035" s="2">
        <f t="shared" si="16"/>
        <v>2.3298326104878312E-4</v>
      </c>
    </row>
    <row r="1036" spans="1:4">
      <c r="A1036" s="11">
        <v>1035</v>
      </c>
      <c r="B1036" t="s">
        <v>1034</v>
      </c>
      <c r="C1036" s="3">
        <v>13</v>
      </c>
      <c r="D1036" s="2">
        <f t="shared" si="16"/>
        <v>2.3298326104878312E-4</v>
      </c>
    </row>
    <row r="1037" spans="1:4">
      <c r="A1037" s="11">
        <v>1036</v>
      </c>
      <c r="B1037" t="s">
        <v>1035</v>
      </c>
      <c r="C1037" s="3">
        <v>13</v>
      </c>
      <c r="D1037" s="2">
        <f t="shared" si="16"/>
        <v>2.3298326104878312E-4</v>
      </c>
    </row>
    <row r="1038" spans="1:4">
      <c r="A1038" s="11">
        <v>1037</v>
      </c>
      <c r="B1038" t="s">
        <v>1036</v>
      </c>
      <c r="C1038" s="3">
        <v>13</v>
      </c>
      <c r="D1038" s="2">
        <f t="shared" si="16"/>
        <v>2.3298326104878312E-4</v>
      </c>
    </row>
    <row r="1039" spans="1:4">
      <c r="A1039" s="11">
        <v>1038</v>
      </c>
      <c r="B1039" t="s">
        <v>1037</v>
      </c>
      <c r="C1039" s="3">
        <v>13</v>
      </c>
      <c r="D1039" s="2">
        <f t="shared" si="16"/>
        <v>2.3298326104878312E-4</v>
      </c>
    </row>
    <row r="1040" spans="1:4">
      <c r="A1040" s="11">
        <v>1039</v>
      </c>
      <c r="B1040" t="s">
        <v>1038</v>
      </c>
      <c r="C1040" s="3">
        <v>13</v>
      </c>
      <c r="D1040" s="2">
        <f t="shared" si="16"/>
        <v>2.3298326104878312E-4</v>
      </c>
    </row>
    <row r="1041" spans="1:4">
      <c r="A1041" s="11">
        <v>1040</v>
      </c>
      <c r="B1041" t="s">
        <v>1039</v>
      </c>
      <c r="C1041" s="3">
        <v>13</v>
      </c>
      <c r="D1041" s="2">
        <f t="shared" si="16"/>
        <v>2.3298326104878312E-4</v>
      </c>
    </row>
    <row r="1042" spans="1:4">
      <c r="A1042" s="11">
        <v>1041</v>
      </c>
      <c r="B1042" t="s">
        <v>1040</v>
      </c>
      <c r="C1042" s="3">
        <v>13</v>
      </c>
      <c r="D1042" s="2">
        <f t="shared" si="16"/>
        <v>2.3298326104878312E-4</v>
      </c>
    </row>
    <row r="1043" spans="1:4">
      <c r="A1043" s="11">
        <v>1042</v>
      </c>
      <c r="B1043" t="s">
        <v>1041</v>
      </c>
      <c r="C1043" s="3">
        <v>13</v>
      </c>
      <c r="D1043" s="2">
        <f t="shared" si="16"/>
        <v>2.3298326104878312E-4</v>
      </c>
    </row>
    <row r="1044" spans="1:4">
      <c r="A1044" s="11">
        <v>1043</v>
      </c>
      <c r="B1044" t="s">
        <v>1042</v>
      </c>
      <c r="C1044" s="3">
        <v>12</v>
      </c>
      <c r="D1044" s="2">
        <f t="shared" si="16"/>
        <v>2.1506147173733825E-4</v>
      </c>
    </row>
    <row r="1045" spans="1:4">
      <c r="A1045" s="11">
        <v>1044</v>
      </c>
      <c r="B1045" t="s">
        <v>1043</v>
      </c>
      <c r="C1045" s="3">
        <v>12</v>
      </c>
      <c r="D1045" s="2">
        <f t="shared" si="16"/>
        <v>2.1506147173733825E-4</v>
      </c>
    </row>
    <row r="1046" spans="1:4">
      <c r="A1046" s="11">
        <v>1045</v>
      </c>
      <c r="B1046" t="s">
        <v>1044</v>
      </c>
      <c r="C1046" s="3">
        <v>12</v>
      </c>
      <c r="D1046" s="2">
        <f t="shared" si="16"/>
        <v>2.1506147173733825E-4</v>
      </c>
    </row>
    <row r="1047" spans="1:4">
      <c r="A1047" s="11">
        <v>1046</v>
      </c>
      <c r="B1047" t="s">
        <v>1045</v>
      </c>
      <c r="C1047" s="3">
        <v>12</v>
      </c>
      <c r="D1047" s="2">
        <f t="shared" si="16"/>
        <v>2.1506147173733825E-4</v>
      </c>
    </row>
    <row r="1048" spans="1:4">
      <c r="A1048" s="11">
        <v>1047</v>
      </c>
      <c r="B1048" t="s">
        <v>1046</v>
      </c>
      <c r="C1048" s="3">
        <v>12</v>
      </c>
      <c r="D1048" s="2">
        <f t="shared" si="16"/>
        <v>2.1506147173733825E-4</v>
      </c>
    </row>
    <row r="1049" spans="1:4">
      <c r="A1049" s="11">
        <v>1048</v>
      </c>
      <c r="B1049" t="s">
        <v>1047</v>
      </c>
      <c r="C1049" s="3">
        <v>12</v>
      </c>
      <c r="D1049" s="2">
        <f t="shared" si="16"/>
        <v>2.1506147173733825E-4</v>
      </c>
    </row>
    <row r="1050" spans="1:4">
      <c r="A1050" s="11">
        <v>1049</v>
      </c>
      <c r="B1050" t="s">
        <v>1048</v>
      </c>
      <c r="C1050" s="3">
        <v>12</v>
      </c>
      <c r="D1050" s="2">
        <f t="shared" si="16"/>
        <v>2.1506147173733825E-4</v>
      </c>
    </row>
    <row r="1051" spans="1:4">
      <c r="A1051" s="11">
        <v>1050</v>
      </c>
      <c r="B1051" t="s">
        <v>1049</v>
      </c>
      <c r="C1051" s="3">
        <v>12</v>
      </c>
      <c r="D1051" s="2">
        <f t="shared" si="16"/>
        <v>2.1506147173733825E-4</v>
      </c>
    </row>
    <row r="1052" spans="1:4">
      <c r="A1052" s="11">
        <v>1051</v>
      </c>
      <c r="B1052" t="s">
        <v>1050</v>
      </c>
      <c r="C1052" s="3">
        <v>12</v>
      </c>
      <c r="D1052" s="2">
        <f t="shared" si="16"/>
        <v>2.1506147173733825E-4</v>
      </c>
    </row>
    <row r="1053" spans="1:4">
      <c r="A1053" s="11">
        <v>1052</v>
      </c>
      <c r="B1053" t="s">
        <v>1051</v>
      </c>
      <c r="C1053" s="3">
        <v>12</v>
      </c>
      <c r="D1053" s="2">
        <f t="shared" si="16"/>
        <v>2.1506147173733825E-4</v>
      </c>
    </row>
    <row r="1054" spans="1:4">
      <c r="A1054" s="11">
        <v>1053</v>
      </c>
      <c r="B1054" t="s">
        <v>1052</v>
      </c>
      <c r="C1054" s="3">
        <v>12</v>
      </c>
      <c r="D1054" s="2">
        <f t="shared" si="16"/>
        <v>2.1506147173733825E-4</v>
      </c>
    </row>
    <row r="1055" spans="1:4">
      <c r="A1055" s="11">
        <v>1054</v>
      </c>
      <c r="B1055" t="s">
        <v>1053</v>
      </c>
      <c r="C1055" s="3">
        <v>12</v>
      </c>
      <c r="D1055" s="2">
        <f t="shared" si="16"/>
        <v>2.1506147173733825E-4</v>
      </c>
    </row>
    <row r="1056" spans="1:4">
      <c r="A1056" s="11">
        <v>1055</v>
      </c>
      <c r="B1056" t="s">
        <v>1054</v>
      </c>
      <c r="C1056" s="3">
        <v>12</v>
      </c>
      <c r="D1056" s="2">
        <f t="shared" si="16"/>
        <v>2.1506147173733825E-4</v>
      </c>
    </row>
    <row r="1057" spans="1:4">
      <c r="A1057" s="11">
        <v>1056</v>
      </c>
      <c r="B1057" t="s">
        <v>1055</v>
      </c>
      <c r="C1057" s="3">
        <v>12</v>
      </c>
      <c r="D1057" s="2">
        <f t="shared" si="16"/>
        <v>2.1506147173733825E-4</v>
      </c>
    </row>
    <row r="1058" spans="1:4">
      <c r="A1058" s="11">
        <v>1057</v>
      </c>
      <c r="B1058" t="s">
        <v>1056</v>
      </c>
      <c r="C1058" s="3">
        <v>12</v>
      </c>
      <c r="D1058" s="2">
        <f t="shared" si="16"/>
        <v>2.1506147173733825E-4</v>
      </c>
    </row>
    <row r="1059" spans="1:4">
      <c r="A1059" s="11">
        <v>1058</v>
      </c>
      <c r="B1059" t="s">
        <v>1057</v>
      </c>
      <c r="C1059" s="3">
        <v>12</v>
      </c>
      <c r="D1059" s="2">
        <f t="shared" si="16"/>
        <v>2.1506147173733825E-4</v>
      </c>
    </row>
    <row r="1060" spans="1:4">
      <c r="A1060" s="11">
        <v>1059</v>
      </c>
      <c r="B1060" t="s">
        <v>1058</v>
      </c>
      <c r="C1060" s="3">
        <v>12</v>
      </c>
      <c r="D1060" s="2">
        <f t="shared" si="16"/>
        <v>2.1506147173733825E-4</v>
      </c>
    </row>
    <row r="1061" spans="1:4">
      <c r="A1061" s="11">
        <v>1060</v>
      </c>
      <c r="B1061" t="s">
        <v>1059</v>
      </c>
      <c r="C1061" s="3">
        <v>12</v>
      </c>
      <c r="D1061" s="2">
        <f t="shared" si="16"/>
        <v>2.1506147173733825E-4</v>
      </c>
    </row>
    <row r="1062" spans="1:4">
      <c r="A1062" s="11">
        <v>1061</v>
      </c>
      <c r="B1062" t="s">
        <v>1060</v>
      </c>
      <c r="C1062" s="3">
        <v>12</v>
      </c>
      <c r="D1062" s="2">
        <f t="shared" si="16"/>
        <v>2.1506147173733825E-4</v>
      </c>
    </row>
    <row r="1063" spans="1:4">
      <c r="A1063" s="11">
        <v>1062</v>
      </c>
      <c r="B1063" t="s">
        <v>1061</v>
      </c>
      <c r="C1063" s="3">
        <v>12</v>
      </c>
      <c r="D1063" s="2">
        <f t="shared" si="16"/>
        <v>2.1506147173733825E-4</v>
      </c>
    </row>
    <row r="1064" spans="1:4">
      <c r="A1064" s="11">
        <v>1063</v>
      </c>
      <c r="B1064" t="s">
        <v>1062</v>
      </c>
      <c r="C1064" s="3">
        <v>12</v>
      </c>
      <c r="D1064" s="2">
        <f t="shared" si="16"/>
        <v>2.1506147173733825E-4</v>
      </c>
    </row>
    <row r="1065" spans="1:4">
      <c r="A1065" s="11">
        <v>1064</v>
      </c>
      <c r="B1065" t="s">
        <v>1063</v>
      </c>
      <c r="C1065" s="3">
        <v>12</v>
      </c>
      <c r="D1065" s="2">
        <f t="shared" si="16"/>
        <v>2.1506147173733825E-4</v>
      </c>
    </row>
    <row r="1066" spans="1:4">
      <c r="A1066" s="11">
        <v>1065</v>
      </c>
      <c r="B1066" t="s">
        <v>1064</v>
      </c>
      <c r="C1066" s="3">
        <v>12</v>
      </c>
      <c r="D1066" s="2">
        <f t="shared" si="16"/>
        <v>2.1506147173733825E-4</v>
      </c>
    </row>
    <row r="1067" spans="1:4">
      <c r="A1067" s="11">
        <v>1066</v>
      </c>
      <c r="B1067" t="s">
        <v>1065</v>
      </c>
      <c r="C1067" s="3">
        <v>12</v>
      </c>
      <c r="D1067" s="2">
        <f t="shared" si="16"/>
        <v>2.1506147173733825E-4</v>
      </c>
    </row>
    <row r="1068" spans="1:4">
      <c r="A1068" s="11">
        <v>1067</v>
      </c>
      <c r="B1068" t="s">
        <v>1066</v>
      </c>
      <c r="C1068" s="3">
        <v>12</v>
      </c>
      <c r="D1068" s="2">
        <f t="shared" si="16"/>
        <v>2.1506147173733825E-4</v>
      </c>
    </row>
    <row r="1069" spans="1:4">
      <c r="A1069" s="11">
        <v>1068</v>
      </c>
      <c r="B1069" t="s">
        <v>1067</v>
      </c>
      <c r="C1069" s="3">
        <v>12</v>
      </c>
      <c r="D1069" s="2">
        <f t="shared" si="16"/>
        <v>2.1506147173733825E-4</v>
      </c>
    </row>
    <row r="1070" spans="1:4">
      <c r="A1070" s="11">
        <v>1069</v>
      </c>
      <c r="B1070" t="s">
        <v>1068</v>
      </c>
      <c r="C1070" s="3">
        <v>12</v>
      </c>
      <c r="D1070" s="2">
        <f t="shared" si="16"/>
        <v>2.1506147173733825E-4</v>
      </c>
    </row>
    <row r="1071" spans="1:4">
      <c r="A1071" s="11">
        <v>1070</v>
      </c>
      <c r="B1071" t="s">
        <v>1069</v>
      </c>
      <c r="C1071" s="3">
        <v>12</v>
      </c>
      <c r="D1071" s="2">
        <f t="shared" si="16"/>
        <v>2.1506147173733825E-4</v>
      </c>
    </row>
    <row r="1072" spans="1:4">
      <c r="A1072" s="11">
        <v>1071</v>
      </c>
      <c r="B1072" t="s">
        <v>1070</v>
      </c>
      <c r="C1072" s="3">
        <v>12</v>
      </c>
      <c r="D1072" s="2">
        <f t="shared" si="16"/>
        <v>2.1506147173733825E-4</v>
      </c>
    </row>
    <row r="1073" spans="1:4">
      <c r="A1073" s="11">
        <v>1072</v>
      </c>
      <c r="B1073" t="s">
        <v>1071</v>
      </c>
      <c r="C1073" s="3">
        <v>12</v>
      </c>
      <c r="D1073" s="2">
        <f t="shared" si="16"/>
        <v>2.1506147173733825E-4</v>
      </c>
    </row>
    <row r="1074" spans="1:4">
      <c r="A1074" s="11">
        <v>1073</v>
      </c>
      <c r="B1074" t="s">
        <v>1072</v>
      </c>
      <c r="C1074" s="3">
        <v>12</v>
      </c>
      <c r="D1074" s="2">
        <f t="shared" si="16"/>
        <v>2.1506147173733825E-4</v>
      </c>
    </row>
    <row r="1075" spans="1:4">
      <c r="A1075" s="11">
        <v>1074</v>
      </c>
      <c r="B1075" t="s">
        <v>1073</v>
      </c>
      <c r="C1075" s="3">
        <v>12</v>
      </c>
      <c r="D1075" s="2">
        <f t="shared" si="16"/>
        <v>2.1506147173733825E-4</v>
      </c>
    </row>
    <row r="1076" spans="1:4">
      <c r="A1076" s="11">
        <v>1075</v>
      </c>
      <c r="B1076" t="s">
        <v>1074</v>
      </c>
      <c r="C1076" s="3">
        <v>12</v>
      </c>
      <c r="D1076" s="2">
        <f t="shared" si="16"/>
        <v>2.1506147173733825E-4</v>
      </c>
    </row>
    <row r="1077" spans="1:4">
      <c r="A1077" s="11">
        <v>1076</v>
      </c>
      <c r="B1077" t="s">
        <v>1075</v>
      </c>
      <c r="C1077" s="3">
        <v>12</v>
      </c>
      <c r="D1077" s="2">
        <f t="shared" si="16"/>
        <v>2.1506147173733825E-4</v>
      </c>
    </row>
    <row r="1078" spans="1:4">
      <c r="A1078" s="11">
        <v>1077</v>
      </c>
      <c r="B1078" t="s">
        <v>1076</v>
      </c>
      <c r="C1078" s="3">
        <v>11</v>
      </c>
      <c r="D1078" s="2">
        <f t="shared" si="16"/>
        <v>1.9713968242589339E-4</v>
      </c>
    </row>
    <row r="1079" spans="1:4">
      <c r="A1079" s="11">
        <v>1078</v>
      </c>
      <c r="B1079" t="s">
        <v>1077</v>
      </c>
      <c r="C1079" s="3">
        <v>11</v>
      </c>
      <c r="D1079" s="2">
        <f t="shared" si="16"/>
        <v>1.9713968242589339E-4</v>
      </c>
    </row>
    <row r="1080" spans="1:4">
      <c r="A1080" s="11">
        <v>1079</v>
      </c>
      <c r="B1080" t="s">
        <v>1078</v>
      </c>
      <c r="C1080" s="3">
        <v>11</v>
      </c>
      <c r="D1080" s="2">
        <f t="shared" si="16"/>
        <v>1.9713968242589339E-4</v>
      </c>
    </row>
    <row r="1081" spans="1:4">
      <c r="A1081" s="11">
        <v>1080</v>
      </c>
      <c r="B1081" t="s">
        <v>1079</v>
      </c>
      <c r="C1081" s="3">
        <v>11</v>
      </c>
      <c r="D1081" s="2">
        <f t="shared" si="16"/>
        <v>1.9713968242589339E-4</v>
      </c>
    </row>
    <row r="1082" spans="1:4">
      <c r="A1082" s="11">
        <v>1081</v>
      </c>
      <c r="B1082" t="s">
        <v>1080</v>
      </c>
      <c r="C1082" s="3">
        <v>11</v>
      </c>
      <c r="D1082" s="2">
        <f t="shared" si="16"/>
        <v>1.9713968242589339E-4</v>
      </c>
    </row>
    <row r="1083" spans="1:4">
      <c r="A1083" s="11">
        <v>1082</v>
      </c>
      <c r="B1083" t="s">
        <v>1081</v>
      </c>
      <c r="C1083" s="3">
        <v>11</v>
      </c>
      <c r="D1083" s="2">
        <f t="shared" si="16"/>
        <v>1.9713968242589339E-4</v>
      </c>
    </row>
    <row r="1084" spans="1:4">
      <c r="A1084" s="11">
        <v>1083</v>
      </c>
      <c r="B1084" t="s">
        <v>1082</v>
      </c>
      <c r="C1084" s="3">
        <v>11</v>
      </c>
      <c r="D1084" s="2">
        <f t="shared" si="16"/>
        <v>1.9713968242589339E-4</v>
      </c>
    </row>
    <row r="1085" spans="1:4">
      <c r="A1085" s="11">
        <v>1084</v>
      </c>
      <c r="B1085" t="s">
        <v>1083</v>
      </c>
      <c r="C1085" s="3">
        <v>11</v>
      </c>
      <c r="D1085" s="2">
        <f t="shared" si="16"/>
        <v>1.9713968242589339E-4</v>
      </c>
    </row>
    <row r="1086" spans="1:4">
      <c r="A1086" s="11">
        <v>1085</v>
      </c>
      <c r="B1086" t="s">
        <v>1084</v>
      </c>
      <c r="C1086" s="3">
        <v>11</v>
      </c>
      <c r="D1086" s="2">
        <f t="shared" si="16"/>
        <v>1.9713968242589339E-4</v>
      </c>
    </row>
    <row r="1087" spans="1:4">
      <c r="A1087" s="11">
        <v>1086</v>
      </c>
      <c r="B1087" t="s">
        <v>1085</v>
      </c>
      <c r="C1087" s="3">
        <v>11</v>
      </c>
      <c r="D1087" s="2">
        <f t="shared" si="16"/>
        <v>1.9713968242589339E-4</v>
      </c>
    </row>
    <row r="1088" spans="1:4">
      <c r="A1088" s="11">
        <v>1087</v>
      </c>
      <c r="B1088" t="s">
        <v>1086</v>
      </c>
      <c r="C1088" s="3">
        <v>11</v>
      </c>
      <c r="D1088" s="2">
        <f t="shared" si="16"/>
        <v>1.9713968242589339E-4</v>
      </c>
    </row>
    <row r="1089" spans="1:4">
      <c r="A1089" s="11">
        <v>1088</v>
      </c>
      <c r="B1089" t="s">
        <v>1087</v>
      </c>
      <c r="C1089" s="3">
        <v>11</v>
      </c>
      <c r="D1089" s="2">
        <f t="shared" si="16"/>
        <v>1.9713968242589339E-4</v>
      </c>
    </row>
    <row r="1090" spans="1:4">
      <c r="A1090" s="11">
        <v>1089</v>
      </c>
      <c r="B1090" t="s">
        <v>1088</v>
      </c>
      <c r="C1090" s="3">
        <v>11</v>
      </c>
      <c r="D1090" s="2">
        <f t="shared" si="16"/>
        <v>1.9713968242589339E-4</v>
      </c>
    </row>
    <row r="1091" spans="1:4">
      <c r="A1091" s="11">
        <v>1090</v>
      </c>
      <c r="B1091" t="s">
        <v>1089</v>
      </c>
      <c r="C1091" s="3">
        <v>11</v>
      </c>
      <c r="D1091" s="2">
        <f t="shared" ref="D1091:D1154" si="17">C1091/55798</f>
        <v>1.9713968242589339E-4</v>
      </c>
    </row>
    <row r="1092" spans="1:4">
      <c r="A1092" s="11">
        <v>1091</v>
      </c>
      <c r="B1092" t="s">
        <v>1090</v>
      </c>
      <c r="C1092" s="3">
        <v>11</v>
      </c>
      <c r="D1092" s="2">
        <f t="shared" si="17"/>
        <v>1.9713968242589339E-4</v>
      </c>
    </row>
    <row r="1093" spans="1:4">
      <c r="A1093" s="11">
        <v>1092</v>
      </c>
      <c r="B1093" t="s">
        <v>1091</v>
      </c>
      <c r="C1093" s="3">
        <v>11</v>
      </c>
      <c r="D1093" s="2">
        <f t="shared" si="17"/>
        <v>1.9713968242589339E-4</v>
      </c>
    </row>
    <row r="1094" spans="1:4">
      <c r="A1094" s="11">
        <v>1093</v>
      </c>
      <c r="B1094" t="s">
        <v>1092</v>
      </c>
      <c r="C1094" s="3">
        <v>11</v>
      </c>
      <c r="D1094" s="2">
        <f t="shared" si="17"/>
        <v>1.9713968242589339E-4</v>
      </c>
    </row>
    <row r="1095" spans="1:4">
      <c r="A1095" s="11">
        <v>1094</v>
      </c>
      <c r="B1095" t="s">
        <v>1093</v>
      </c>
      <c r="C1095" s="3">
        <v>11</v>
      </c>
      <c r="D1095" s="2">
        <f t="shared" si="17"/>
        <v>1.9713968242589339E-4</v>
      </c>
    </row>
    <row r="1096" spans="1:4">
      <c r="A1096" s="11">
        <v>1095</v>
      </c>
      <c r="B1096" t="s">
        <v>1094</v>
      </c>
      <c r="C1096" s="3">
        <v>11</v>
      </c>
      <c r="D1096" s="2">
        <f t="shared" si="17"/>
        <v>1.9713968242589339E-4</v>
      </c>
    </row>
    <row r="1097" spans="1:4">
      <c r="A1097" s="11">
        <v>1096</v>
      </c>
      <c r="B1097" t="s">
        <v>1095</v>
      </c>
      <c r="C1097" s="3">
        <v>11</v>
      </c>
      <c r="D1097" s="2">
        <f t="shared" si="17"/>
        <v>1.9713968242589339E-4</v>
      </c>
    </row>
    <row r="1098" spans="1:4">
      <c r="A1098" s="11">
        <v>1097</v>
      </c>
      <c r="B1098" t="s">
        <v>1096</v>
      </c>
      <c r="C1098" s="3">
        <v>11</v>
      </c>
      <c r="D1098" s="2">
        <f t="shared" si="17"/>
        <v>1.9713968242589339E-4</v>
      </c>
    </row>
    <row r="1099" spans="1:4">
      <c r="A1099" s="11">
        <v>1098</v>
      </c>
      <c r="B1099" t="s">
        <v>1097</v>
      </c>
      <c r="C1099" s="3">
        <v>11</v>
      </c>
      <c r="D1099" s="2">
        <f t="shared" si="17"/>
        <v>1.9713968242589339E-4</v>
      </c>
    </row>
    <row r="1100" spans="1:4">
      <c r="A1100" s="11">
        <v>1099</v>
      </c>
      <c r="B1100" t="s">
        <v>1098</v>
      </c>
      <c r="C1100" s="3">
        <v>11</v>
      </c>
      <c r="D1100" s="2">
        <f t="shared" si="17"/>
        <v>1.9713968242589339E-4</v>
      </c>
    </row>
    <row r="1101" spans="1:4">
      <c r="A1101" s="11">
        <v>1100</v>
      </c>
      <c r="B1101" t="s">
        <v>1099</v>
      </c>
      <c r="C1101" s="3">
        <v>11</v>
      </c>
      <c r="D1101" s="2">
        <f t="shared" si="17"/>
        <v>1.9713968242589339E-4</v>
      </c>
    </row>
    <row r="1102" spans="1:4">
      <c r="A1102" s="11">
        <v>1101</v>
      </c>
      <c r="B1102" t="s">
        <v>1100</v>
      </c>
      <c r="C1102" s="3">
        <v>11</v>
      </c>
      <c r="D1102" s="2">
        <f t="shared" si="17"/>
        <v>1.9713968242589339E-4</v>
      </c>
    </row>
    <row r="1103" spans="1:4">
      <c r="A1103" s="11">
        <v>1102</v>
      </c>
      <c r="B1103" t="s">
        <v>1101</v>
      </c>
      <c r="C1103" s="3">
        <v>11</v>
      </c>
      <c r="D1103" s="2">
        <f t="shared" si="17"/>
        <v>1.9713968242589339E-4</v>
      </c>
    </row>
    <row r="1104" spans="1:4">
      <c r="A1104" s="11">
        <v>1103</v>
      </c>
      <c r="B1104" t="s">
        <v>1102</v>
      </c>
      <c r="C1104" s="3">
        <v>11</v>
      </c>
      <c r="D1104" s="2">
        <f t="shared" si="17"/>
        <v>1.9713968242589339E-4</v>
      </c>
    </row>
    <row r="1105" spans="1:4">
      <c r="A1105" s="11">
        <v>1104</v>
      </c>
      <c r="B1105" t="s">
        <v>1103</v>
      </c>
      <c r="C1105" s="3">
        <v>11</v>
      </c>
      <c r="D1105" s="2">
        <f t="shared" si="17"/>
        <v>1.9713968242589339E-4</v>
      </c>
    </row>
    <row r="1106" spans="1:4">
      <c r="A1106" s="11">
        <v>1105</v>
      </c>
      <c r="B1106" t="s">
        <v>1104</v>
      </c>
      <c r="C1106" s="3">
        <v>11</v>
      </c>
      <c r="D1106" s="2">
        <f t="shared" si="17"/>
        <v>1.9713968242589339E-4</v>
      </c>
    </row>
    <row r="1107" spans="1:4">
      <c r="A1107" s="11">
        <v>1106</v>
      </c>
      <c r="B1107" t="s">
        <v>1105</v>
      </c>
      <c r="C1107" s="3">
        <v>11</v>
      </c>
      <c r="D1107" s="2">
        <f t="shared" si="17"/>
        <v>1.9713968242589339E-4</v>
      </c>
    </row>
    <row r="1108" spans="1:4">
      <c r="A1108" s="11">
        <v>1107</v>
      </c>
      <c r="B1108" t="s">
        <v>1106</v>
      </c>
      <c r="C1108" s="3">
        <v>11</v>
      </c>
      <c r="D1108" s="2">
        <f t="shared" si="17"/>
        <v>1.9713968242589339E-4</v>
      </c>
    </row>
    <row r="1109" spans="1:4">
      <c r="A1109" s="11">
        <v>1108</v>
      </c>
      <c r="B1109" t="s">
        <v>1107</v>
      </c>
      <c r="C1109" s="3">
        <v>11</v>
      </c>
      <c r="D1109" s="2">
        <f t="shared" si="17"/>
        <v>1.9713968242589339E-4</v>
      </c>
    </row>
    <row r="1110" spans="1:4">
      <c r="A1110" s="11">
        <v>1109</v>
      </c>
      <c r="B1110" t="s">
        <v>1108</v>
      </c>
      <c r="C1110" s="3">
        <v>11</v>
      </c>
      <c r="D1110" s="2">
        <f t="shared" si="17"/>
        <v>1.9713968242589339E-4</v>
      </c>
    </row>
    <row r="1111" spans="1:4">
      <c r="A1111" s="11">
        <v>1110</v>
      </c>
      <c r="B1111" t="s">
        <v>1109</v>
      </c>
      <c r="C1111" s="3">
        <v>11</v>
      </c>
      <c r="D1111" s="2">
        <f t="shared" si="17"/>
        <v>1.9713968242589339E-4</v>
      </c>
    </row>
    <row r="1112" spans="1:4">
      <c r="A1112" s="11">
        <v>1111</v>
      </c>
      <c r="B1112" t="s">
        <v>1110</v>
      </c>
      <c r="C1112" s="3">
        <v>11</v>
      </c>
      <c r="D1112" s="2">
        <f t="shared" si="17"/>
        <v>1.9713968242589339E-4</v>
      </c>
    </row>
    <row r="1113" spans="1:4">
      <c r="A1113" s="11">
        <v>1112</v>
      </c>
      <c r="B1113" t="s">
        <v>1111</v>
      </c>
      <c r="C1113" s="3">
        <v>11</v>
      </c>
      <c r="D1113" s="2">
        <f t="shared" si="17"/>
        <v>1.9713968242589339E-4</v>
      </c>
    </row>
    <row r="1114" spans="1:4">
      <c r="A1114" s="11">
        <v>1113</v>
      </c>
      <c r="B1114" t="s">
        <v>1112</v>
      </c>
      <c r="C1114" s="3">
        <v>11</v>
      </c>
      <c r="D1114" s="2">
        <f t="shared" si="17"/>
        <v>1.9713968242589339E-4</v>
      </c>
    </row>
    <row r="1115" spans="1:4">
      <c r="A1115" s="11">
        <v>1114</v>
      </c>
      <c r="B1115" t="s">
        <v>1113</v>
      </c>
      <c r="C1115" s="3">
        <v>11</v>
      </c>
      <c r="D1115" s="2">
        <f t="shared" si="17"/>
        <v>1.9713968242589339E-4</v>
      </c>
    </row>
    <row r="1116" spans="1:4">
      <c r="A1116" s="11">
        <v>1115</v>
      </c>
      <c r="B1116" t="s">
        <v>1114</v>
      </c>
      <c r="C1116" s="3">
        <v>11</v>
      </c>
      <c r="D1116" s="2">
        <f t="shared" si="17"/>
        <v>1.9713968242589339E-4</v>
      </c>
    </row>
    <row r="1117" spans="1:4">
      <c r="A1117" s="11">
        <v>1116</v>
      </c>
      <c r="B1117" t="s">
        <v>1115</v>
      </c>
      <c r="C1117" s="3">
        <v>11</v>
      </c>
      <c r="D1117" s="2">
        <f t="shared" si="17"/>
        <v>1.9713968242589339E-4</v>
      </c>
    </row>
    <row r="1118" spans="1:4">
      <c r="A1118" s="11">
        <v>1117</v>
      </c>
      <c r="B1118" t="s">
        <v>1116</v>
      </c>
      <c r="C1118" s="3">
        <v>11</v>
      </c>
      <c r="D1118" s="2">
        <f t="shared" si="17"/>
        <v>1.9713968242589339E-4</v>
      </c>
    </row>
    <row r="1119" spans="1:4">
      <c r="A1119" s="11">
        <v>1118</v>
      </c>
      <c r="B1119" t="s">
        <v>1117</v>
      </c>
      <c r="C1119" s="3">
        <v>11</v>
      </c>
      <c r="D1119" s="2">
        <f t="shared" si="17"/>
        <v>1.9713968242589339E-4</v>
      </c>
    </row>
    <row r="1120" spans="1:4">
      <c r="A1120" s="11">
        <v>1119</v>
      </c>
      <c r="B1120" t="s">
        <v>1118</v>
      </c>
      <c r="C1120" s="3">
        <v>10</v>
      </c>
      <c r="D1120" s="2">
        <f t="shared" si="17"/>
        <v>1.7921789311444854E-4</v>
      </c>
    </row>
    <row r="1121" spans="1:4">
      <c r="A1121" s="11">
        <v>1120</v>
      </c>
      <c r="B1121" t="s">
        <v>1119</v>
      </c>
      <c r="C1121" s="3">
        <v>10</v>
      </c>
      <c r="D1121" s="2">
        <f t="shared" si="17"/>
        <v>1.7921789311444854E-4</v>
      </c>
    </row>
    <row r="1122" spans="1:4">
      <c r="A1122" s="11">
        <v>1121</v>
      </c>
      <c r="B1122" t="s">
        <v>1120</v>
      </c>
      <c r="C1122" s="3">
        <v>10</v>
      </c>
      <c r="D1122" s="2">
        <f t="shared" si="17"/>
        <v>1.7921789311444854E-4</v>
      </c>
    </row>
    <row r="1123" spans="1:4">
      <c r="A1123" s="11">
        <v>1122</v>
      </c>
      <c r="B1123" t="s">
        <v>1121</v>
      </c>
      <c r="C1123" s="3">
        <v>10</v>
      </c>
      <c r="D1123" s="2">
        <f t="shared" si="17"/>
        <v>1.7921789311444854E-4</v>
      </c>
    </row>
    <row r="1124" spans="1:4">
      <c r="A1124" s="11">
        <v>1123</v>
      </c>
      <c r="B1124" t="s">
        <v>1122</v>
      </c>
      <c r="C1124" s="3">
        <v>10</v>
      </c>
      <c r="D1124" s="2">
        <f t="shared" si="17"/>
        <v>1.7921789311444854E-4</v>
      </c>
    </row>
    <row r="1125" spans="1:4">
      <c r="A1125" s="11">
        <v>1124</v>
      </c>
      <c r="B1125" t="s">
        <v>1123</v>
      </c>
      <c r="C1125" s="3">
        <v>10</v>
      </c>
      <c r="D1125" s="2">
        <f t="shared" si="17"/>
        <v>1.7921789311444854E-4</v>
      </c>
    </row>
    <row r="1126" spans="1:4">
      <c r="A1126" s="11">
        <v>1125</v>
      </c>
      <c r="B1126" t="s">
        <v>1124</v>
      </c>
      <c r="C1126" s="3">
        <v>10</v>
      </c>
      <c r="D1126" s="2">
        <f t="shared" si="17"/>
        <v>1.7921789311444854E-4</v>
      </c>
    </row>
    <row r="1127" spans="1:4">
      <c r="A1127" s="11">
        <v>1126</v>
      </c>
      <c r="B1127" t="s">
        <v>1125</v>
      </c>
      <c r="C1127" s="3">
        <v>10</v>
      </c>
      <c r="D1127" s="2">
        <f t="shared" si="17"/>
        <v>1.7921789311444854E-4</v>
      </c>
    </row>
    <row r="1128" spans="1:4">
      <c r="A1128" s="11">
        <v>1127</v>
      </c>
      <c r="B1128" t="s">
        <v>1126</v>
      </c>
      <c r="C1128" s="3">
        <v>10</v>
      </c>
      <c r="D1128" s="2">
        <f t="shared" si="17"/>
        <v>1.7921789311444854E-4</v>
      </c>
    </row>
    <row r="1129" spans="1:4">
      <c r="A1129" s="11">
        <v>1128</v>
      </c>
      <c r="B1129" t="s">
        <v>1127</v>
      </c>
      <c r="C1129" s="3">
        <v>10</v>
      </c>
      <c r="D1129" s="2">
        <f t="shared" si="17"/>
        <v>1.7921789311444854E-4</v>
      </c>
    </row>
    <row r="1130" spans="1:4">
      <c r="A1130" s="11">
        <v>1129</v>
      </c>
      <c r="B1130" t="s">
        <v>1128</v>
      </c>
      <c r="C1130" s="3">
        <v>10</v>
      </c>
      <c r="D1130" s="2">
        <f t="shared" si="17"/>
        <v>1.7921789311444854E-4</v>
      </c>
    </row>
    <row r="1131" spans="1:4">
      <c r="A1131" s="11">
        <v>1130</v>
      </c>
      <c r="B1131" t="s">
        <v>1129</v>
      </c>
      <c r="C1131" s="3">
        <v>10</v>
      </c>
      <c r="D1131" s="2">
        <f t="shared" si="17"/>
        <v>1.7921789311444854E-4</v>
      </c>
    </row>
    <row r="1132" spans="1:4">
      <c r="A1132" s="11">
        <v>1131</v>
      </c>
      <c r="B1132" t="s">
        <v>1130</v>
      </c>
      <c r="C1132" s="3">
        <v>10</v>
      </c>
      <c r="D1132" s="2">
        <f t="shared" si="17"/>
        <v>1.7921789311444854E-4</v>
      </c>
    </row>
    <row r="1133" spans="1:4">
      <c r="A1133" s="11">
        <v>1132</v>
      </c>
      <c r="B1133" t="s">
        <v>1131</v>
      </c>
      <c r="C1133" s="3">
        <v>10</v>
      </c>
      <c r="D1133" s="2">
        <f t="shared" si="17"/>
        <v>1.7921789311444854E-4</v>
      </c>
    </row>
    <row r="1134" spans="1:4">
      <c r="A1134" s="11">
        <v>1133</v>
      </c>
      <c r="B1134" t="s">
        <v>1132</v>
      </c>
      <c r="C1134" s="3">
        <v>10</v>
      </c>
      <c r="D1134" s="2">
        <f t="shared" si="17"/>
        <v>1.7921789311444854E-4</v>
      </c>
    </row>
    <row r="1135" spans="1:4">
      <c r="A1135" s="11">
        <v>1134</v>
      </c>
      <c r="B1135" t="s">
        <v>1133</v>
      </c>
      <c r="C1135" s="3">
        <v>10</v>
      </c>
      <c r="D1135" s="2">
        <f t="shared" si="17"/>
        <v>1.7921789311444854E-4</v>
      </c>
    </row>
    <row r="1136" spans="1:4">
      <c r="A1136" s="11">
        <v>1135</v>
      </c>
      <c r="B1136" t="s">
        <v>1134</v>
      </c>
      <c r="C1136" s="3">
        <v>10</v>
      </c>
      <c r="D1136" s="2">
        <f t="shared" si="17"/>
        <v>1.7921789311444854E-4</v>
      </c>
    </row>
    <row r="1137" spans="1:4">
      <c r="A1137" s="11">
        <v>1136</v>
      </c>
      <c r="B1137" t="s">
        <v>1135</v>
      </c>
      <c r="C1137" s="3">
        <v>10</v>
      </c>
      <c r="D1137" s="2">
        <f t="shared" si="17"/>
        <v>1.7921789311444854E-4</v>
      </c>
    </row>
    <row r="1138" spans="1:4">
      <c r="A1138" s="11">
        <v>1137</v>
      </c>
      <c r="B1138" t="s">
        <v>1136</v>
      </c>
      <c r="C1138" s="3">
        <v>10</v>
      </c>
      <c r="D1138" s="2">
        <f t="shared" si="17"/>
        <v>1.7921789311444854E-4</v>
      </c>
    </row>
    <row r="1139" spans="1:4">
      <c r="A1139" s="11">
        <v>1138</v>
      </c>
      <c r="B1139" t="s">
        <v>1137</v>
      </c>
      <c r="C1139" s="3">
        <v>10</v>
      </c>
      <c r="D1139" s="2">
        <f t="shared" si="17"/>
        <v>1.7921789311444854E-4</v>
      </c>
    </row>
    <row r="1140" spans="1:4">
      <c r="A1140" s="11">
        <v>1139</v>
      </c>
      <c r="B1140" t="s">
        <v>1138</v>
      </c>
      <c r="C1140" s="3">
        <v>10</v>
      </c>
      <c r="D1140" s="2">
        <f t="shared" si="17"/>
        <v>1.7921789311444854E-4</v>
      </c>
    </row>
    <row r="1141" spans="1:4">
      <c r="A1141" s="11">
        <v>1140</v>
      </c>
      <c r="B1141" t="s">
        <v>1139</v>
      </c>
      <c r="C1141" s="3">
        <v>10</v>
      </c>
      <c r="D1141" s="2">
        <f t="shared" si="17"/>
        <v>1.7921789311444854E-4</v>
      </c>
    </row>
    <row r="1142" spans="1:4">
      <c r="A1142" s="11">
        <v>1141</v>
      </c>
      <c r="B1142" t="s">
        <v>1140</v>
      </c>
      <c r="C1142" s="3">
        <v>10</v>
      </c>
      <c r="D1142" s="2">
        <f t="shared" si="17"/>
        <v>1.7921789311444854E-4</v>
      </c>
    </row>
    <row r="1143" spans="1:4">
      <c r="A1143" s="11">
        <v>1142</v>
      </c>
      <c r="B1143" t="s">
        <v>1141</v>
      </c>
      <c r="C1143" s="3">
        <v>10</v>
      </c>
      <c r="D1143" s="2">
        <f t="shared" si="17"/>
        <v>1.7921789311444854E-4</v>
      </c>
    </row>
    <row r="1144" spans="1:4">
      <c r="A1144" s="11">
        <v>1143</v>
      </c>
      <c r="B1144" t="s">
        <v>1142</v>
      </c>
      <c r="C1144" s="3">
        <v>10</v>
      </c>
      <c r="D1144" s="2">
        <f t="shared" si="17"/>
        <v>1.7921789311444854E-4</v>
      </c>
    </row>
    <row r="1145" spans="1:4">
      <c r="A1145" s="11">
        <v>1144</v>
      </c>
      <c r="B1145" t="s">
        <v>1143</v>
      </c>
      <c r="C1145" s="3">
        <v>10</v>
      </c>
      <c r="D1145" s="2">
        <f t="shared" si="17"/>
        <v>1.7921789311444854E-4</v>
      </c>
    </row>
    <row r="1146" spans="1:4">
      <c r="A1146" s="11">
        <v>1145</v>
      </c>
      <c r="B1146" t="s">
        <v>1144</v>
      </c>
      <c r="C1146" s="3">
        <v>10</v>
      </c>
      <c r="D1146" s="2">
        <f t="shared" si="17"/>
        <v>1.7921789311444854E-4</v>
      </c>
    </row>
    <row r="1147" spans="1:4">
      <c r="A1147" s="11">
        <v>1146</v>
      </c>
      <c r="B1147" t="s">
        <v>1145</v>
      </c>
      <c r="C1147" s="3">
        <v>10</v>
      </c>
      <c r="D1147" s="2">
        <f t="shared" si="17"/>
        <v>1.7921789311444854E-4</v>
      </c>
    </row>
    <row r="1148" spans="1:4">
      <c r="A1148" s="11">
        <v>1147</v>
      </c>
      <c r="B1148" t="s">
        <v>1146</v>
      </c>
      <c r="C1148" s="3">
        <v>10</v>
      </c>
      <c r="D1148" s="2">
        <f t="shared" si="17"/>
        <v>1.7921789311444854E-4</v>
      </c>
    </row>
    <row r="1149" spans="1:4">
      <c r="A1149" s="11">
        <v>1148</v>
      </c>
      <c r="B1149" t="s">
        <v>1147</v>
      </c>
      <c r="C1149" s="3">
        <v>10</v>
      </c>
      <c r="D1149" s="2">
        <f t="shared" si="17"/>
        <v>1.7921789311444854E-4</v>
      </c>
    </row>
    <row r="1150" spans="1:4">
      <c r="A1150" s="11">
        <v>1149</v>
      </c>
      <c r="B1150" t="s">
        <v>1148</v>
      </c>
      <c r="C1150" s="3">
        <v>10</v>
      </c>
      <c r="D1150" s="2">
        <f t="shared" si="17"/>
        <v>1.7921789311444854E-4</v>
      </c>
    </row>
    <row r="1151" spans="1:4">
      <c r="A1151" s="11">
        <v>1150</v>
      </c>
      <c r="B1151" t="s">
        <v>1149</v>
      </c>
      <c r="C1151" s="3">
        <v>10</v>
      </c>
      <c r="D1151" s="2">
        <f t="shared" si="17"/>
        <v>1.7921789311444854E-4</v>
      </c>
    </row>
    <row r="1152" spans="1:4">
      <c r="A1152" s="11">
        <v>1151</v>
      </c>
      <c r="B1152" t="s">
        <v>1150</v>
      </c>
      <c r="C1152" s="3">
        <v>10</v>
      </c>
      <c r="D1152" s="2">
        <f t="shared" si="17"/>
        <v>1.7921789311444854E-4</v>
      </c>
    </row>
    <row r="1153" spans="1:4">
      <c r="A1153" s="11">
        <v>1152</v>
      </c>
      <c r="B1153" t="s">
        <v>1151</v>
      </c>
      <c r="C1153" s="3">
        <v>10</v>
      </c>
      <c r="D1153" s="2">
        <f t="shared" si="17"/>
        <v>1.7921789311444854E-4</v>
      </c>
    </row>
    <row r="1154" spans="1:4">
      <c r="A1154" s="11">
        <v>1153</v>
      </c>
      <c r="B1154" t="s">
        <v>1152</v>
      </c>
      <c r="C1154" s="3">
        <v>10</v>
      </c>
      <c r="D1154" s="2">
        <f t="shared" si="17"/>
        <v>1.7921789311444854E-4</v>
      </c>
    </row>
    <row r="1155" spans="1:4">
      <c r="A1155" s="11">
        <v>1154</v>
      </c>
      <c r="B1155" t="s">
        <v>1153</v>
      </c>
      <c r="C1155" s="3">
        <v>10</v>
      </c>
      <c r="D1155" s="2">
        <f t="shared" ref="D1155:D1218" si="18">C1155/55798</f>
        <v>1.7921789311444854E-4</v>
      </c>
    </row>
    <row r="1156" spans="1:4">
      <c r="A1156" s="11">
        <v>1155</v>
      </c>
      <c r="B1156" t="s">
        <v>1154</v>
      </c>
      <c r="C1156" s="3">
        <v>10</v>
      </c>
      <c r="D1156" s="2">
        <f t="shared" si="18"/>
        <v>1.7921789311444854E-4</v>
      </c>
    </row>
    <row r="1157" spans="1:4">
      <c r="A1157" s="11">
        <v>1156</v>
      </c>
      <c r="B1157" t="s">
        <v>1155</v>
      </c>
      <c r="C1157" s="3">
        <v>10</v>
      </c>
      <c r="D1157" s="2">
        <f t="shared" si="18"/>
        <v>1.7921789311444854E-4</v>
      </c>
    </row>
    <row r="1158" spans="1:4">
      <c r="A1158" s="11">
        <v>1157</v>
      </c>
      <c r="B1158" t="s">
        <v>1156</v>
      </c>
      <c r="C1158" s="3">
        <v>10</v>
      </c>
      <c r="D1158" s="2">
        <f t="shared" si="18"/>
        <v>1.7921789311444854E-4</v>
      </c>
    </row>
    <row r="1159" spans="1:4">
      <c r="A1159" s="11">
        <v>1158</v>
      </c>
      <c r="B1159" t="s">
        <v>1157</v>
      </c>
      <c r="C1159" s="3">
        <v>10</v>
      </c>
      <c r="D1159" s="2">
        <f t="shared" si="18"/>
        <v>1.7921789311444854E-4</v>
      </c>
    </row>
    <row r="1160" spans="1:4">
      <c r="A1160" s="11">
        <v>1159</v>
      </c>
      <c r="B1160" t="s">
        <v>1158</v>
      </c>
      <c r="C1160" s="3">
        <v>10</v>
      </c>
      <c r="D1160" s="2">
        <f t="shared" si="18"/>
        <v>1.7921789311444854E-4</v>
      </c>
    </row>
    <row r="1161" spans="1:4">
      <c r="A1161" s="11">
        <v>1160</v>
      </c>
      <c r="B1161" t="s">
        <v>1159</v>
      </c>
      <c r="C1161" s="3">
        <v>10</v>
      </c>
      <c r="D1161" s="2">
        <f t="shared" si="18"/>
        <v>1.7921789311444854E-4</v>
      </c>
    </row>
    <row r="1162" spans="1:4">
      <c r="A1162" s="11">
        <v>1161</v>
      </c>
      <c r="B1162" t="s">
        <v>1160</v>
      </c>
      <c r="C1162" s="3">
        <v>10</v>
      </c>
      <c r="D1162" s="2">
        <f t="shared" si="18"/>
        <v>1.7921789311444854E-4</v>
      </c>
    </row>
    <row r="1163" spans="1:4">
      <c r="A1163" s="11">
        <v>1162</v>
      </c>
      <c r="B1163" t="s">
        <v>1161</v>
      </c>
      <c r="C1163" s="3">
        <v>10</v>
      </c>
      <c r="D1163" s="2">
        <f t="shared" si="18"/>
        <v>1.7921789311444854E-4</v>
      </c>
    </row>
    <row r="1164" spans="1:4">
      <c r="A1164" s="11">
        <v>1163</v>
      </c>
      <c r="B1164" t="s">
        <v>1162</v>
      </c>
      <c r="C1164" s="3">
        <v>10</v>
      </c>
      <c r="D1164" s="2">
        <f t="shared" si="18"/>
        <v>1.7921789311444854E-4</v>
      </c>
    </row>
    <row r="1165" spans="1:4">
      <c r="A1165" s="11">
        <v>1164</v>
      </c>
      <c r="B1165" t="s">
        <v>1163</v>
      </c>
      <c r="C1165" s="3">
        <v>10</v>
      </c>
      <c r="D1165" s="2">
        <f t="shared" si="18"/>
        <v>1.7921789311444854E-4</v>
      </c>
    </row>
    <row r="1166" spans="1:4">
      <c r="A1166" s="11">
        <v>1165</v>
      </c>
      <c r="B1166" t="s">
        <v>1164</v>
      </c>
      <c r="C1166" s="3">
        <v>10</v>
      </c>
      <c r="D1166" s="2">
        <f t="shared" si="18"/>
        <v>1.7921789311444854E-4</v>
      </c>
    </row>
    <row r="1167" spans="1:4">
      <c r="A1167" s="11">
        <v>1166</v>
      </c>
      <c r="B1167" t="s">
        <v>1165</v>
      </c>
      <c r="C1167" s="3">
        <v>10</v>
      </c>
      <c r="D1167" s="2">
        <f t="shared" si="18"/>
        <v>1.7921789311444854E-4</v>
      </c>
    </row>
    <row r="1168" spans="1:4">
      <c r="A1168" s="11">
        <v>1167</v>
      </c>
      <c r="B1168" t="s">
        <v>1166</v>
      </c>
      <c r="C1168" s="3">
        <v>9</v>
      </c>
      <c r="D1168" s="2">
        <f t="shared" si="18"/>
        <v>1.6129610380300369E-4</v>
      </c>
    </row>
    <row r="1169" spans="1:4">
      <c r="A1169" s="11">
        <v>1168</v>
      </c>
      <c r="B1169" t="s">
        <v>1167</v>
      </c>
      <c r="C1169" s="3">
        <v>9</v>
      </c>
      <c r="D1169" s="2">
        <f t="shared" si="18"/>
        <v>1.6129610380300369E-4</v>
      </c>
    </row>
    <row r="1170" spans="1:4">
      <c r="A1170" s="11">
        <v>1169</v>
      </c>
      <c r="B1170" t="s">
        <v>1168</v>
      </c>
      <c r="C1170" s="3">
        <v>9</v>
      </c>
      <c r="D1170" s="2">
        <f t="shared" si="18"/>
        <v>1.6129610380300369E-4</v>
      </c>
    </row>
    <row r="1171" spans="1:4">
      <c r="A1171" s="11">
        <v>1170</v>
      </c>
      <c r="B1171" t="s">
        <v>1169</v>
      </c>
      <c r="C1171" s="3">
        <v>9</v>
      </c>
      <c r="D1171" s="2">
        <f t="shared" si="18"/>
        <v>1.6129610380300369E-4</v>
      </c>
    </row>
    <row r="1172" spans="1:4">
      <c r="A1172" s="11">
        <v>1171</v>
      </c>
      <c r="B1172" t="s">
        <v>1170</v>
      </c>
      <c r="C1172" s="3">
        <v>9</v>
      </c>
      <c r="D1172" s="2">
        <f t="shared" si="18"/>
        <v>1.6129610380300369E-4</v>
      </c>
    </row>
    <row r="1173" spans="1:4">
      <c r="A1173" s="11">
        <v>1172</v>
      </c>
      <c r="B1173" t="s">
        <v>1171</v>
      </c>
      <c r="C1173" s="3">
        <v>9</v>
      </c>
      <c r="D1173" s="2">
        <f t="shared" si="18"/>
        <v>1.6129610380300369E-4</v>
      </c>
    </row>
    <row r="1174" spans="1:4">
      <c r="A1174" s="11">
        <v>1173</v>
      </c>
      <c r="B1174" t="s">
        <v>1172</v>
      </c>
      <c r="C1174" s="3">
        <v>9</v>
      </c>
      <c r="D1174" s="2">
        <f t="shared" si="18"/>
        <v>1.6129610380300369E-4</v>
      </c>
    </row>
    <row r="1175" spans="1:4">
      <c r="A1175" s="11">
        <v>1174</v>
      </c>
      <c r="B1175" t="s">
        <v>1173</v>
      </c>
      <c r="C1175" s="3">
        <v>9</v>
      </c>
      <c r="D1175" s="2">
        <f t="shared" si="18"/>
        <v>1.6129610380300369E-4</v>
      </c>
    </row>
    <row r="1176" spans="1:4">
      <c r="A1176" s="11">
        <v>1175</v>
      </c>
      <c r="B1176" t="s">
        <v>1174</v>
      </c>
      <c r="C1176" s="3">
        <v>9</v>
      </c>
      <c r="D1176" s="2">
        <f t="shared" si="18"/>
        <v>1.6129610380300369E-4</v>
      </c>
    </row>
    <row r="1177" spans="1:4">
      <c r="A1177" s="11">
        <v>1176</v>
      </c>
      <c r="B1177" t="s">
        <v>1175</v>
      </c>
      <c r="C1177" s="3">
        <v>9</v>
      </c>
      <c r="D1177" s="2">
        <f t="shared" si="18"/>
        <v>1.6129610380300369E-4</v>
      </c>
    </row>
    <row r="1178" spans="1:4">
      <c r="A1178" s="11">
        <v>1177</v>
      </c>
      <c r="B1178" t="s">
        <v>1176</v>
      </c>
      <c r="C1178" s="3">
        <v>9</v>
      </c>
      <c r="D1178" s="2">
        <f t="shared" si="18"/>
        <v>1.6129610380300369E-4</v>
      </c>
    </row>
    <row r="1179" spans="1:4">
      <c r="A1179" s="11">
        <v>1178</v>
      </c>
      <c r="B1179" t="s">
        <v>1177</v>
      </c>
      <c r="C1179" s="3">
        <v>9</v>
      </c>
      <c r="D1179" s="2">
        <f t="shared" si="18"/>
        <v>1.6129610380300369E-4</v>
      </c>
    </row>
    <row r="1180" spans="1:4">
      <c r="A1180" s="11">
        <v>1179</v>
      </c>
      <c r="B1180" t="s">
        <v>1178</v>
      </c>
      <c r="C1180" s="3">
        <v>9</v>
      </c>
      <c r="D1180" s="2">
        <f t="shared" si="18"/>
        <v>1.6129610380300369E-4</v>
      </c>
    </row>
    <row r="1181" spans="1:4">
      <c r="A1181" s="11">
        <v>1180</v>
      </c>
      <c r="B1181" t="s">
        <v>1179</v>
      </c>
      <c r="C1181" s="3">
        <v>9</v>
      </c>
      <c r="D1181" s="2">
        <f t="shared" si="18"/>
        <v>1.6129610380300369E-4</v>
      </c>
    </row>
    <row r="1182" spans="1:4">
      <c r="A1182" s="11">
        <v>1181</v>
      </c>
      <c r="B1182" t="s">
        <v>1180</v>
      </c>
      <c r="C1182" s="3">
        <v>9</v>
      </c>
      <c r="D1182" s="2">
        <f t="shared" si="18"/>
        <v>1.6129610380300369E-4</v>
      </c>
    </row>
    <row r="1183" spans="1:4">
      <c r="A1183" s="11">
        <v>1182</v>
      </c>
      <c r="B1183" t="s">
        <v>1181</v>
      </c>
      <c r="C1183" s="3">
        <v>9</v>
      </c>
      <c r="D1183" s="2">
        <f t="shared" si="18"/>
        <v>1.6129610380300369E-4</v>
      </c>
    </row>
    <row r="1184" spans="1:4">
      <c r="A1184" s="11">
        <v>1183</v>
      </c>
      <c r="B1184" t="s">
        <v>1182</v>
      </c>
      <c r="C1184" s="3">
        <v>9</v>
      </c>
      <c r="D1184" s="2">
        <f t="shared" si="18"/>
        <v>1.6129610380300369E-4</v>
      </c>
    </row>
    <row r="1185" spans="1:4">
      <c r="A1185" s="11">
        <v>1184</v>
      </c>
      <c r="B1185" t="s">
        <v>1183</v>
      </c>
      <c r="C1185" s="3">
        <v>9</v>
      </c>
      <c r="D1185" s="2">
        <f t="shared" si="18"/>
        <v>1.6129610380300369E-4</v>
      </c>
    </row>
    <row r="1186" spans="1:4">
      <c r="A1186" s="11">
        <v>1185</v>
      </c>
      <c r="B1186" t="s">
        <v>1184</v>
      </c>
      <c r="C1186" s="3">
        <v>9</v>
      </c>
      <c r="D1186" s="2">
        <f t="shared" si="18"/>
        <v>1.6129610380300369E-4</v>
      </c>
    </row>
    <row r="1187" spans="1:4">
      <c r="A1187" s="11">
        <v>1186</v>
      </c>
      <c r="B1187" t="s">
        <v>1185</v>
      </c>
      <c r="C1187" s="3">
        <v>9</v>
      </c>
      <c r="D1187" s="2">
        <f t="shared" si="18"/>
        <v>1.6129610380300369E-4</v>
      </c>
    </row>
    <row r="1188" spans="1:4">
      <c r="A1188" s="11">
        <v>1187</v>
      </c>
      <c r="B1188" t="s">
        <v>1186</v>
      </c>
      <c r="C1188" s="3">
        <v>9</v>
      </c>
      <c r="D1188" s="2">
        <f t="shared" si="18"/>
        <v>1.6129610380300369E-4</v>
      </c>
    </row>
    <row r="1189" spans="1:4">
      <c r="A1189" s="11">
        <v>1188</v>
      </c>
      <c r="B1189" t="s">
        <v>1187</v>
      </c>
      <c r="C1189" s="3">
        <v>9</v>
      </c>
      <c r="D1189" s="2">
        <f t="shared" si="18"/>
        <v>1.6129610380300369E-4</v>
      </c>
    </row>
    <row r="1190" spans="1:4">
      <c r="A1190" s="11">
        <v>1189</v>
      </c>
      <c r="B1190" t="s">
        <v>1188</v>
      </c>
      <c r="C1190" s="3">
        <v>9</v>
      </c>
      <c r="D1190" s="2">
        <f t="shared" si="18"/>
        <v>1.6129610380300369E-4</v>
      </c>
    </row>
    <row r="1191" spans="1:4">
      <c r="A1191" s="11">
        <v>1190</v>
      </c>
      <c r="B1191" t="s">
        <v>1189</v>
      </c>
      <c r="C1191" s="3">
        <v>9</v>
      </c>
      <c r="D1191" s="2">
        <f t="shared" si="18"/>
        <v>1.6129610380300369E-4</v>
      </c>
    </row>
    <row r="1192" spans="1:4">
      <c r="A1192" s="11">
        <v>1191</v>
      </c>
      <c r="B1192" t="s">
        <v>1190</v>
      </c>
      <c r="C1192" s="3">
        <v>9</v>
      </c>
      <c r="D1192" s="2">
        <f t="shared" si="18"/>
        <v>1.6129610380300369E-4</v>
      </c>
    </row>
    <row r="1193" spans="1:4">
      <c r="A1193" s="11">
        <v>1192</v>
      </c>
      <c r="B1193" t="s">
        <v>1191</v>
      </c>
      <c r="C1193" s="3">
        <v>9</v>
      </c>
      <c r="D1193" s="2">
        <f t="shared" si="18"/>
        <v>1.6129610380300369E-4</v>
      </c>
    </row>
    <row r="1194" spans="1:4">
      <c r="A1194" s="11">
        <v>1193</v>
      </c>
      <c r="B1194" t="s">
        <v>1192</v>
      </c>
      <c r="C1194" s="3">
        <v>9</v>
      </c>
      <c r="D1194" s="2">
        <f t="shared" si="18"/>
        <v>1.6129610380300369E-4</v>
      </c>
    </row>
    <row r="1195" spans="1:4">
      <c r="A1195" s="11">
        <v>1194</v>
      </c>
      <c r="B1195" t="s">
        <v>1193</v>
      </c>
      <c r="C1195" s="3">
        <v>9</v>
      </c>
      <c r="D1195" s="2">
        <f t="shared" si="18"/>
        <v>1.6129610380300369E-4</v>
      </c>
    </row>
    <row r="1196" spans="1:4">
      <c r="A1196" s="11">
        <v>1195</v>
      </c>
      <c r="B1196" t="s">
        <v>1194</v>
      </c>
      <c r="C1196" s="3">
        <v>9</v>
      </c>
      <c r="D1196" s="2">
        <f t="shared" si="18"/>
        <v>1.6129610380300369E-4</v>
      </c>
    </row>
    <row r="1197" spans="1:4">
      <c r="A1197" s="11">
        <v>1196</v>
      </c>
      <c r="B1197" t="s">
        <v>1195</v>
      </c>
      <c r="C1197" s="3">
        <v>9</v>
      </c>
      <c r="D1197" s="2">
        <f t="shared" si="18"/>
        <v>1.6129610380300369E-4</v>
      </c>
    </row>
    <row r="1198" spans="1:4">
      <c r="A1198" s="11">
        <v>1197</v>
      </c>
      <c r="B1198" t="s">
        <v>1196</v>
      </c>
      <c r="C1198" s="3">
        <v>9</v>
      </c>
      <c r="D1198" s="2">
        <f t="shared" si="18"/>
        <v>1.6129610380300369E-4</v>
      </c>
    </row>
    <row r="1199" spans="1:4">
      <c r="A1199" s="11">
        <v>1198</v>
      </c>
      <c r="B1199" t="s">
        <v>1197</v>
      </c>
      <c r="C1199" s="3">
        <v>9</v>
      </c>
      <c r="D1199" s="2">
        <f t="shared" si="18"/>
        <v>1.6129610380300369E-4</v>
      </c>
    </row>
    <row r="1200" spans="1:4">
      <c r="A1200" s="11">
        <v>1199</v>
      </c>
      <c r="B1200" t="s">
        <v>1198</v>
      </c>
      <c r="C1200" s="3">
        <v>9</v>
      </c>
      <c r="D1200" s="2">
        <f t="shared" si="18"/>
        <v>1.6129610380300369E-4</v>
      </c>
    </row>
    <row r="1201" spans="1:4">
      <c r="A1201" s="11">
        <v>1200</v>
      </c>
      <c r="B1201" t="s">
        <v>1199</v>
      </c>
      <c r="C1201" s="3">
        <v>9</v>
      </c>
      <c r="D1201" s="2">
        <f t="shared" si="18"/>
        <v>1.6129610380300369E-4</v>
      </c>
    </row>
    <row r="1202" spans="1:4">
      <c r="A1202" s="11">
        <v>1201</v>
      </c>
      <c r="B1202" t="s">
        <v>1200</v>
      </c>
      <c r="C1202" s="3">
        <v>9</v>
      </c>
      <c r="D1202" s="2">
        <f t="shared" si="18"/>
        <v>1.6129610380300369E-4</v>
      </c>
    </row>
    <row r="1203" spans="1:4">
      <c r="A1203" s="11">
        <v>1202</v>
      </c>
      <c r="B1203" t="s">
        <v>1201</v>
      </c>
      <c r="C1203" s="3">
        <v>9</v>
      </c>
      <c r="D1203" s="2">
        <f t="shared" si="18"/>
        <v>1.6129610380300369E-4</v>
      </c>
    </row>
    <row r="1204" spans="1:4">
      <c r="A1204" s="11">
        <v>1203</v>
      </c>
      <c r="B1204" t="s">
        <v>1202</v>
      </c>
      <c r="C1204" s="3">
        <v>9</v>
      </c>
      <c r="D1204" s="2">
        <f t="shared" si="18"/>
        <v>1.6129610380300369E-4</v>
      </c>
    </row>
    <row r="1205" spans="1:4">
      <c r="A1205" s="11">
        <v>1204</v>
      </c>
      <c r="B1205" t="s">
        <v>1203</v>
      </c>
      <c r="C1205" s="3">
        <v>9</v>
      </c>
      <c r="D1205" s="2">
        <f t="shared" si="18"/>
        <v>1.6129610380300369E-4</v>
      </c>
    </row>
    <row r="1206" spans="1:4">
      <c r="A1206" s="11">
        <v>1205</v>
      </c>
      <c r="B1206" t="s">
        <v>1204</v>
      </c>
      <c r="C1206" s="3">
        <v>9</v>
      </c>
      <c r="D1206" s="2">
        <f t="shared" si="18"/>
        <v>1.6129610380300369E-4</v>
      </c>
    </row>
    <row r="1207" spans="1:4">
      <c r="A1207" s="11">
        <v>1206</v>
      </c>
      <c r="B1207" t="s">
        <v>1205</v>
      </c>
      <c r="C1207" s="3">
        <v>9</v>
      </c>
      <c r="D1207" s="2">
        <f t="shared" si="18"/>
        <v>1.6129610380300369E-4</v>
      </c>
    </row>
    <row r="1208" spans="1:4">
      <c r="A1208" s="11">
        <v>1207</v>
      </c>
      <c r="B1208" t="s">
        <v>1206</v>
      </c>
      <c r="C1208" s="3">
        <v>9</v>
      </c>
      <c r="D1208" s="2">
        <f t="shared" si="18"/>
        <v>1.6129610380300369E-4</v>
      </c>
    </row>
    <row r="1209" spans="1:4">
      <c r="A1209" s="11">
        <v>1208</v>
      </c>
      <c r="B1209" t="s">
        <v>1207</v>
      </c>
      <c r="C1209" s="3">
        <v>9</v>
      </c>
      <c r="D1209" s="2">
        <f t="shared" si="18"/>
        <v>1.6129610380300369E-4</v>
      </c>
    </row>
    <row r="1210" spans="1:4">
      <c r="A1210" s="11">
        <v>1209</v>
      </c>
      <c r="B1210" t="s">
        <v>1208</v>
      </c>
      <c r="C1210" s="3">
        <v>9</v>
      </c>
      <c r="D1210" s="2">
        <f t="shared" si="18"/>
        <v>1.6129610380300369E-4</v>
      </c>
    </row>
    <row r="1211" spans="1:4">
      <c r="A1211" s="11">
        <v>1210</v>
      </c>
      <c r="B1211" t="s">
        <v>1209</v>
      </c>
      <c r="C1211" s="3">
        <v>9</v>
      </c>
      <c r="D1211" s="2">
        <f t="shared" si="18"/>
        <v>1.6129610380300369E-4</v>
      </c>
    </row>
    <row r="1212" spans="1:4">
      <c r="A1212" s="11">
        <v>1211</v>
      </c>
      <c r="B1212" t="s">
        <v>1210</v>
      </c>
      <c r="C1212" s="3">
        <v>9</v>
      </c>
      <c r="D1212" s="2">
        <f t="shared" si="18"/>
        <v>1.6129610380300369E-4</v>
      </c>
    </row>
    <row r="1213" spans="1:4">
      <c r="A1213" s="11">
        <v>1212</v>
      </c>
      <c r="B1213" t="s">
        <v>1211</v>
      </c>
      <c r="C1213" s="3">
        <v>9</v>
      </c>
      <c r="D1213" s="2">
        <f t="shared" si="18"/>
        <v>1.6129610380300369E-4</v>
      </c>
    </row>
    <row r="1214" spans="1:4">
      <c r="A1214" s="11">
        <v>1213</v>
      </c>
      <c r="B1214" t="s">
        <v>1212</v>
      </c>
      <c r="C1214" s="3">
        <v>9</v>
      </c>
      <c r="D1214" s="2">
        <f t="shared" si="18"/>
        <v>1.6129610380300369E-4</v>
      </c>
    </row>
    <row r="1215" spans="1:4">
      <c r="A1215" s="11">
        <v>1214</v>
      </c>
      <c r="B1215" t="s">
        <v>1213</v>
      </c>
      <c r="C1215" s="3">
        <v>9</v>
      </c>
      <c r="D1215" s="2">
        <f t="shared" si="18"/>
        <v>1.6129610380300369E-4</v>
      </c>
    </row>
    <row r="1216" spans="1:4">
      <c r="A1216" s="11">
        <v>1215</v>
      </c>
      <c r="B1216" t="s">
        <v>1214</v>
      </c>
      <c r="C1216" s="3">
        <v>9</v>
      </c>
      <c r="D1216" s="2">
        <f t="shared" si="18"/>
        <v>1.6129610380300369E-4</v>
      </c>
    </row>
    <row r="1217" spans="1:4">
      <c r="A1217" s="11">
        <v>1216</v>
      </c>
      <c r="B1217" t="s">
        <v>1215</v>
      </c>
      <c r="C1217" s="3">
        <v>9</v>
      </c>
      <c r="D1217" s="2">
        <f t="shared" si="18"/>
        <v>1.6129610380300369E-4</v>
      </c>
    </row>
    <row r="1218" spans="1:4">
      <c r="A1218" s="11">
        <v>1217</v>
      </c>
      <c r="B1218" t="s">
        <v>1216</v>
      </c>
      <c r="C1218" s="3">
        <v>9</v>
      </c>
      <c r="D1218" s="2">
        <f t="shared" si="18"/>
        <v>1.6129610380300369E-4</v>
      </c>
    </row>
    <row r="1219" spans="1:4">
      <c r="A1219" s="11">
        <v>1218</v>
      </c>
      <c r="B1219" t="s">
        <v>1217</v>
      </c>
      <c r="C1219" s="3">
        <v>9</v>
      </c>
      <c r="D1219" s="2">
        <f t="shared" ref="D1219:D1282" si="19">C1219/55798</f>
        <v>1.6129610380300369E-4</v>
      </c>
    </row>
    <row r="1220" spans="1:4">
      <c r="A1220" s="11">
        <v>1219</v>
      </c>
      <c r="B1220" t="s">
        <v>1218</v>
      </c>
      <c r="C1220" s="3">
        <v>9</v>
      </c>
      <c r="D1220" s="2">
        <f t="shared" si="19"/>
        <v>1.6129610380300369E-4</v>
      </c>
    </row>
    <row r="1221" spans="1:4">
      <c r="A1221" s="11">
        <v>1220</v>
      </c>
      <c r="B1221" t="s">
        <v>1219</v>
      </c>
      <c r="C1221" s="3">
        <v>9</v>
      </c>
      <c r="D1221" s="2">
        <f t="shared" si="19"/>
        <v>1.6129610380300369E-4</v>
      </c>
    </row>
    <row r="1222" spans="1:4">
      <c r="A1222" s="11">
        <v>1221</v>
      </c>
      <c r="B1222" t="s">
        <v>1220</v>
      </c>
      <c r="C1222" s="3">
        <v>9</v>
      </c>
      <c r="D1222" s="2">
        <f t="shared" si="19"/>
        <v>1.6129610380300369E-4</v>
      </c>
    </row>
    <row r="1223" spans="1:4">
      <c r="A1223" s="11">
        <v>1222</v>
      </c>
      <c r="B1223" t="s">
        <v>1221</v>
      </c>
      <c r="C1223" s="3">
        <v>9</v>
      </c>
      <c r="D1223" s="2">
        <f t="shared" si="19"/>
        <v>1.6129610380300369E-4</v>
      </c>
    </row>
    <row r="1224" spans="1:4">
      <c r="A1224" s="11">
        <v>1223</v>
      </c>
      <c r="B1224" t="s">
        <v>1222</v>
      </c>
      <c r="C1224" s="3">
        <v>9</v>
      </c>
      <c r="D1224" s="2">
        <f t="shared" si="19"/>
        <v>1.6129610380300369E-4</v>
      </c>
    </row>
    <row r="1225" spans="1:4">
      <c r="A1225" s="11">
        <v>1224</v>
      </c>
      <c r="B1225" t="s">
        <v>1223</v>
      </c>
      <c r="C1225" s="3">
        <v>9</v>
      </c>
      <c r="D1225" s="2">
        <f t="shared" si="19"/>
        <v>1.6129610380300369E-4</v>
      </c>
    </row>
    <row r="1226" spans="1:4">
      <c r="A1226" s="11">
        <v>1225</v>
      </c>
      <c r="B1226" t="s">
        <v>1224</v>
      </c>
      <c r="C1226" s="3">
        <v>9</v>
      </c>
      <c r="D1226" s="2">
        <f t="shared" si="19"/>
        <v>1.6129610380300369E-4</v>
      </c>
    </row>
    <row r="1227" spans="1:4">
      <c r="A1227" s="11">
        <v>1226</v>
      </c>
      <c r="B1227" t="s">
        <v>1225</v>
      </c>
      <c r="C1227" s="3">
        <v>9</v>
      </c>
      <c r="D1227" s="2">
        <f t="shared" si="19"/>
        <v>1.6129610380300369E-4</v>
      </c>
    </row>
    <row r="1228" spans="1:4">
      <c r="A1228" s="11">
        <v>1227</v>
      </c>
      <c r="B1228" t="s">
        <v>1226</v>
      </c>
      <c r="C1228" s="3">
        <v>9</v>
      </c>
      <c r="D1228" s="2">
        <f t="shared" si="19"/>
        <v>1.6129610380300369E-4</v>
      </c>
    </row>
    <row r="1229" spans="1:4">
      <c r="A1229" s="11">
        <v>1228</v>
      </c>
      <c r="B1229" t="s">
        <v>1227</v>
      </c>
      <c r="C1229" s="3">
        <v>9</v>
      </c>
      <c r="D1229" s="2">
        <f t="shared" si="19"/>
        <v>1.6129610380300369E-4</v>
      </c>
    </row>
    <row r="1230" spans="1:4">
      <c r="A1230" s="11">
        <v>1229</v>
      </c>
      <c r="B1230" t="s">
        <v>1228</v>
      </c>
      <c r="C1230" s="3">
        <v>9</v>
      </c>
      <c r="D1230" s="2">
        <f t="shared" si="19"/>
        <v>1.6129610380300369E-4</v>
      </c>
    </row>
    <row r="1231" spans="1:4">
      <c r="A1231" s="11">
        <v>1230</v>
      </c>
      <c r="B1231" t="s">
        <v>1229</v>
      </c>
      <c r="C1231" s="3">
        <v>9</v>
      </c>
      <c r="D1231" s="2">
        <f t="shared" si="19"/>
        <v>1.6129610380300369E-4</v>
      </c>
    </row>
    <row r="1232" spans="1:4">
      <c r="A1232" s="11">
        <v>1231</v>
      </c>
      <c r="B1232" t="s">
        <v>1230</v>
      </c>
      <c r="C1232" s="3">
        <v>9</v>
      </c>
      <c r="D1232" s="2">
        <f t="shared" si="19"/>
        <v>1.6129610380300369E-4</v>
      </c>
    </row>
    <row r="1233" spans="1:4">
      <c r="A1233" s="11">
        <v>1232</v>
      </c>
      <c r="B1233" t="s">
        <v>1231</v>
      </c>
      <c r="C1233" s="3">
        <v>9</v>
      </c>
      <c r="D1233" s="2">
        <f t="shared" si="19"/>
        <v>1.6129610380300369E-4</v>
      </c>
    </row>
    <row r="1234" spans="1:4">
      <c r="A1234" s="11">
        <v>1233</v>
      </c>
      <c r="B1234" t="s">
        <v>1232</v>
      </c>
      <c r="C1234" s="3">
        <v>9</v>
      </c>
      <c r="D1234" s="2">
        <f t="shared" si="19"/>
        <v>1.6129610380300369E-4</v>
      </c>
    </row>
    <row r="1235" spans="1:4">
      <c r="A1235" s="11">
        <v>1234</v>
      </c>
      <c r="B1235" t="s">
        <v>1233</v>
      </c>
      <c r="C1235" s="3">
        <v>9</v>
      </c>
      <c r="D1235" s="2">
        <f t="shared" si="19"/>
        <v>1.6129610380300369E-4</v>
      </c>
    </row>
    <row r="1236" spans="1:4">
      <c r="A1236" s="11">
        <v>1235</v>
      </c>
      <c r="B1236" t="s">
        <v>1234</v>
      </c>
      <c r="C1236" s="3">
        <v>8</v>
      </c>
      <c r="D1236" s="2">
        <f t="shared" si="19"/>
        <v>1.4337431449155884E-4</v>
      </c>
    </row>
    <row r="1237" spans="1:4">
      <c r="A1237" s="11">
        <v>1236</v>
      </c>
      <c r="B1237" t="s">
        <v>1235</v>
      </c>
      <c r="C1237" s="3">
        <v>8</v>
      </c>
      <c r="D1237" s="2">
        <f t="shared" si="19"/>
        <v>1.4337431449155884E-4</v>
      </c>
    </row>
    <row r="1238" spans="1:4">
      <c r="A1238" s="11">
        <v>1237</v>
      </c>
      <c r="B1238" t="s">
        <v>1236</v>
      </c>
      <c r="C1238" s="3">
        <v>8</v>
      </c>
      <c r="D1238" s="2">
        <f t="shared" si="19"/>
        <v>1.4337431449155884E-4</v>
      </c>
    </row>
    <row r="1239" spans="1:4">
      <c r="A1239" s="11">
        <v>1238</v>
      </c>
      <c r="B1239" t="s">
        <v>1237</v>
      </c>
      <c r="C1239" s="3">
        <v>8</v>
      </c>
      <c r="D1239" s="2">
        <f t="shared" si="19"/>
        <v>1.4337431449155884E-4</v>
      </c>
    </row>
    <row r="1240" spans="1:4">
      <c r="A1240" s="11">
        <v>1239</v>
      </c>
      <c r="B1240" t="s">
        <v>1238</v>
      </c>
      <c r="C1240" s="3">
        <v>8</v>
      </c>
      <c r="D1240" s="2">
        <f t="shared" si="19"/>
        <v>1.4337431449155884E-4</v>
      </c>
    </row>
    <row r="1241" spans="1:4">
      <c r="A1241" s="11">
        <v>1240</v>
      </c>
      <c r="B1241" t="s">
        <v>1239</v>
      </c>
      <c r="C1241" s="3">
        <v>8</v>
      </c>
      <c r="D1241" s="2">
        <f t="shared" si="19"/>
        <v>1.4337431449155884E-4</v>
      </c>
    </row>
    <row r="1242" spans="1:4">
      <c r="A1242" s="11">
        <v>1241</v>
      </c>
      <c r="B1242" t="s">
        <v>1240</v>
      </c>
      <c r="C1242" s="3">
        <v>8</v>
      </c>
      <c r="D1242" s="2">
        <f t="shared" si="19"/>
        <v>1.4337431449155884E-4</v>
      </c>
    </row>
    <row r="1243" spans="1:4">
      <c r="A1243" s="11">
        <v>1242</v>
      </c>
      <c r="B1243" t="s">
        <v>1241</v>
      </c>
      <c r="C1243" s="3">
        <v>8</v>
      </c>
      <c r="D1243" s="2">
        <f t="shared" si="19"/>
        <v>1.4337431449155884E-4</v>
      </c>
    </row>
    <row r="1244" spans="1:4">
      <c r="A1244" s="11">
        <v>1243</v>
      </c>
      <c r="B1244" t="s">
        <v>1242</v>
      </c>
      <c r="C1244" s="3">
        <v>8</v>
      </c>
      <c r="D1244" s="2">
        <f t="shared" si="19"/>
        <v>1.4337431449155884E-4</v>
      </c>
    </row>
    <row r="1245" spans="1:4">
      <c r="A1245" s="11">
        <v>1244</v>
      </c>
      <c r="B1245" t="s">
        <v>1243</v>
      </c>
      <c r="C1245" s="3">
        <v>8</v>
      </c>
      <c r="D1245" s="2">
        <f t="shared" si="19"/>
        <v>1.4337431449155884E-4</v>
      </c>
    </row>
    <row r="1246" spans="1:4">
      <c r="A1246" s="11">
        <v>1245</v>
      </c>
      <c r="B1246" t="s">
        <v>1244</v>
      </c>
      <c r="C1246" s="3">
        <v>8</v>
      </c>
      <c r="D1246" s="2">
        <f t="shared" si="19"/>
        <v>1.4337431449155884E-4</v>
      </c>
    </row>
    <row r="1247" spans="1:4">
      <c r="A1247" s="11">
        <v>1246</v>
      </c>
      <c r="B1247" t="s">
        <v>1245</v>
      </c>
      <c r="C1247" s="3">
        <v>8</v>
      </c>
      <c r="D1247" s="2">
        <f t="shared" si="19"/>
        <v>1.4337431449155884E-4</v>
      </c>
    </row>
    <row r="1248" spans="1:4">
      <c r="A1248" s="11">
        <v>1247</v>
      </c>
      <c r="B1248" t="s">
        <v>1246</v>
      </c>
      <c r="C1248" s="3">
        <v>8</v>
      </c>
      <c r="D1248" s="2">
        <f t="shared" si="19"/>
        <v>1.4337431449155884E-4</v>
      </c>
    </row>
    <row r="1249" spans="1:4">
      <c r="A1249" s="11">
        <v>1248</v>
      </c>
      <c r="B1249" t="s">
        <v>1247</v>
      </c>
      <c r="C1249" s="3">
        <v>8</v>
      </c>
      <c r="D1249" s="2">
        <f t="shared" si="19"/>
        <v>1.4337431449155884E-4</v>
      </c>
    </row>
    <row r="1250" spans="1:4">
      <c r="A1250" s="11">
        <v>1249</v>
      </c>
      <c r="B1250" t="s">
        <v>1248</v>
      </c>
      <c r="C1250" s="3">
        <v>8</v>
      </c>
      <c r="D1250" s="2">
        <f t="shared" si="19"/>
        <v>1.4337431449155884E-4</v>
      </c>
    </row>
    <row r="1251" spans="1:4">
      <c r="A1251" s="11">
        <v>1250</v>
      </c>
      <c r="B1251" t="s">
        <v>1249</v>
      </c>
      <c r="C1251" s="3">
        <v>8</v>
      </c>
      <c r="D1251" s="2">
        <f t="shared" si="19"/>
        <v>1.4337431449155884E-4</v>
      </c>
    </row>
    <row r="1252" spans="1:4">
      <c r="A1252" s="11">
        <v>1251</v>
      </c>
      <c r="B1252" t="s">
        <v>1250</v>
      </c>
      <c r="C1252" s="3">
        <v>8</v>
      </c>
      <c r="D1252" s="2">
        <f t="shared" si="19"/>
        <v>1.4337431449155884E-4</v>
      </c>
    </row>
    <row r="1253" spans="1:4">
      <c r="A1253" s="11">
        <v>1252</v>
      </c>
      <c r="B1253" t="s">
        <v>1251</v>
      </c>
      <c r="C1253" s="3">
        <v>8</v>
      </c>
      <c r="D1253" s="2">
        <f t="shared" si="19"/>
        <v>1.4337431449155884E-4</v>
      </c>
    </row>
    <row r="1254" spans="1:4">
      <c r="A1254" s="11">
        <v>1253</v>
      </c>
      <c r="B1254" t="s">
        <v>1252</v>
      </c>
      <c r="C1254" s="3">
        <v>8</v>
      </c>
      <c r="D1254" s="2">
        <f t="shared" si="19"/>
        <v>1.4337431449155884E-4</v>
      </c>
    </row>
    <row r="1255" spans="1:4">
      <c r="A1255" s="11">
        <v>1254</v>
      </c>
      <c r="B1255" t="s">
        <v>1253</v>
      </c>
      <c r="C1255" s="3">
        <v>8</v>
      </c>
      <c r="D1255" s="2">
        <f t="shared" si="19"/>
        <v>1.4337431449155884E-4</v>
      </c>
    </row>
    <row r="1256" spans="1:4">
      <c r="A1256" s="11">
        <v>1255</v>
      </c>
      <c r="B1256" t="s">
        <v>1254</v>
      </c>
      <c r="C1256" s="3">
        <v>8</v>
      </c>
      <c r="D1256" s="2">
        <f t="shared" si="19"/>
        <v>1.4337431449155884E-4</v>
      </c>
    </row>
    <row r="1257" spans="1:4">
      <c r="A1257" s="11">
        <v>1256</v>
      </c>
      <c r="B1257" t="s">
        <v>1255</v>
      </c>
      <c r="C1257" s="3">
        <v>8</v>
      </c>
      <c r="D1257" s="2">
        <f t="shared" si="19"/>
        <v>1.4337431449155884E-4</v>
      </c>
    </row>
    <row r="1258" spans="1:4">
      <c r="A1258" s="11">
        <v>1257</v>
      </c>
      <c r="B1258" t="s">
        <v>1256</v>
      </c>
      <c r="C1258" s="3">
        <v>8</v>
      </c>
      <c r="D1258" s="2">
        <f t="shared" si="19"/>
        <v>1.4337431449155884E-4</v>
      </c>
    </row>
    <row r="1259" spans="1:4">
      <c r="A1259" s="11">
        <v>1258</v>
      </c>
      <c r="B1259" t="s">
        <v>1257</v>
      </c>
      <c r="C1259" s="3">
        <v>8</v>
      </c>
      <c r="D1259" s="2">
        <f t="shared" si="19"/>
        <v>1.4337431449155884E-4</v>
      </c>
    </row>
    <row r="1260" spans="1:4">
      <c r="A1260" s="11">
        <v>1259</v>
      </c>
      <c r="B1260" t="s">
        <v>1258</v>
      </c>
      <c r="C1260" s="3">
        <v>8</v>
      </c>
      <c r="D1260" s="2">
        <f t="shared" si="19"/>
        <v>1.4337431449155884E-4</v>
      </c>
    </row>
    <row r="1261" spans="1:4">
      <c r="A1261" s="11">
        <v>1260</v>
      </c>
      <c r="B1261" t="s">
        <v>1259</v>
      </c>
      <c r="C1261" s="3">
        <v>8</v>
      </c>
      <c r="D1261" s="2">
        <f t="shared" si="19"/>
        <v>1.4337431449155884E-4</v>
      </c>
    </row>
    <row r="1262" spans="1:4">
      <c r="A1262" s="11">
        <v>1261</v>
      </c>
      <c r="B1262" t="s">
        <v>1260</v>
      </c>
      <c r="C1262" s="3">
        <v>8</v>
      </c>
      <c r="D1262" s="2">
        <f t="shared" si="19"/>
        <v>1.4337431449155884E-4</v>
      </c>
    </row>
    <row r="1263" spans="1:4">
      <c r="A1263" s="11">
        <v>1262</v>
      </c>
      <c r="B1263" t="s">
        <v>1261</v>
      </c>
      <c r="C1263" s="3">
        <v>8</v>
      </c>
      <c r="D1263" s="2">
        <f t="shared" si="19"/>
        <v>1.4337431449155884E-4</v>
      </c>
    </row>
    <row r="1264" spans="1:4">
      <c r="A1264" s="11">
        <v>1263</v>
      </c>
      <c r="B1264" t="s">
        <v>1262</v>
      </c>
      <c r="C1264" s="3">
        <v>8</v>
      </c>
      <c r="D1264" s="2">
        <f t="shared" si="19"/>
        <v>1.4337431449155884E-4</v>
      </c>
    </row>
    <row r="1265" spans="1:4">
      <c r="A1265" s="11">
        <v>1264</v>
      </c>
      <c r="B1265" t="s">
        <v>1263</v>
      </c>
      <c r="C1265" s="3">
        <v>8</v>
      </c>
      <c r="D1265" s="2">
        <f t="shared" si="19"/>
        <v>1.4337431449155884E-4</v>
      </c>
    </row>
    <row r="1266" spans="1:4">
      <c r="A1266" s="11">
        <v>1265</v>
      </c>
      <c r="B1266" t="s">
        <v>1264</v>
      </c>
      <c r="C1266" s="3">
        <v>8</v>
      </c>
      <c r="D1266" s="2">
        <f t="shared" si="19"/>
        <v>1.4337431449155884E-4</v>
      </c>
    </row>
    <row r="1267" spans="1:4">
      <c r="A1267" s="11">
        <v>1266</v>
      </c>
      <c r="B1267" t="s">
        <v>1265</v>
      </c>
      <c r="C1267" s="3">
        <v>8</v>
      </c>
      <c r="D1267" s="2">
        <f t="shared" si="19"/>
        <v>1.4337431449155884E-4</v>
      </c>
    </row>
    <row r="1268" spans="1:4">
      <c r="A1268" s="11">
        <v>1267</v>
      </c>
      <c r="B1268" t="s">
        <v>1266</v>
      </c>
      <c r="C1268" s="3">
        <v>8</v>
      </c>
      <c r="D1268" s="2">
        <f t="shared" si="19"/>
        <v>1.4337431449155884E-4</v>
      </c>
    </row>
    <row r="1269" spans="1:4">
      <c r="A1269" s="11">
        <v>1268</v>
      </c>
      <c r="B1269" t="s">
        <v>1267</v>
      </c>
      <c r="C1269" s="3">
        <v>8</v>
      </c>
      <c r="D1269" s="2">
        <f t="shared" si="19"/>
        <v>1.4337431449155884E-4</v>
      </c>
    </row>
    <row r="1270" spans="1:4">
      <c r="A1270" s="11">
        <v>1269</v>
      </c>
      <c r="B1270" t="s">
        <v>1268</v>
      </c>
      <c r="C1270" s="3">
        <v>8</v>
      </c>
      <c r="D1270" s="2">
        <f t="shared" si="19"/>
        <v>1.4337431449155884E-4</v>
      </c>
    </row>
    <row r="1271" spans="1:4">
      <c r="A1271" s="11">
        <v>1270</v>
      </c>
      <c r="B1271" t="s">
        <v>1269</v>
      </c>
      <c r="C1271" s="3">
        <v>8</v>
      </c>
      <c r="D1271" s="2">
        <f t="shared" si="19"/>
        <v>1.4337431449155884E-4</v>
      </c>
    </row>
    <row r="1272" spans="1:4">
      <c r="A1272" s="11">
        <v>1271</v>
      </c>
      <c r="B1272" t="s">
        <v>1270</v>
      </c>
      <c r="C1272" s="3">
        <v>8</v>
      </c>
      <c r="D1272" s="2">
        <f t="shared" si="19"/>
        <v>1.4337431449155884E-4</v>
      </c>
    </row>
    <row r="1273" spans="1:4">
      <c r="A1273" s="11">
        <v>1272</v>
      </c>
      <c r="B1273" t="s">
        <v>1271</v>
      </c>
      <c r="C1273" s="3">
        <v>8</v>
      </c>
      <c r="D1273" s="2">
        <f t="shared" si="19"/>
        <v>1.4337431449155884E-4</v>
      </c>
    </row>
    <row r="1274" spans="1:4">
      <c r="A1274" s="11">
        <v>1273</v>
      </c>
      <c r="B1274" t="s">
        <v>1272</v>
      </c>
      <c r="C1274" s="3">
        <v>8</v>
      </c>
      <c r="D1274" s="2">
        <f t="shared" si="19"/>
        <v>1.4337431449155884E-4</v>
      </c>
    </row>
    <row r="1275" spans="1:4">
      <c r="A1275" s="11">
        <v>1274</v>
      </c>
      <c r="B1275" t="s">
        <v>1273</v>
      </c>
      <c r="C1275" s="3">
        <v>8</v>
      </c>
      <c r="D1275" s="2">
        <f t="shared" si="19"/>
        <v>1.4337431449155884E-4</v>
      </c>
    </row>
    <row r="1276" spans="1:4">
      <c r="A1276" s="11">
        <v>1275</v>
      </c>
      <c r="B1276" t="s">
        <v>1274</v>
      </c>
      <c r="C1276" s="3">
        <v>8</v>
      </c>
      <c r="D1276" s="2">
        <f t="shared" si="19"/>
        <v>1.4337431449155884E-4</v>
      </c>
    </row>
    <row r="1277" spans="1:4">
      <c r="A1277" s="11">
        <v>1276</v>
      </c>
      <c r="B1277" t="s">
        <v>1275</v>
      </c>
      <c r="C1277" s="3">
        <v>8</v>
      </c>
      <c r="D1277" s="2">
        <f t="shared" si="19"/>
        <v>1.4337431449155884E-4</v>
      </c>
    </row>
    <row r="1278" spans="1:4">
      <c r="A1278" s="11">
        <v>1277</v>
      </c>
      <c r="B1278" t="s">
        <v>1276</v>
      </c>
      <c r="C1278" s="3">
        <v>8</v>
      </c>
      <c r="D1278" s="2">
        <f t="shared" si="19"/>
        <v>1.4337431449155884E-4</v>
      </c>
    </row>
    <row r="1279" spans="1:4">
      <c r="A1279" s="11">
        <v>1278</v>
      </c>
      <c r="B1279" t="s">
        <v>1277</v>
      </c>
      <c r="C1279" s="3">
        <v>8</v>
      </c>
      <c r="D1279" s="2">
        <f t="shared" si="19"/>
        <v>1.4337431449155884E-4</v>
      </c>
    </row>
    <row r="1280" spans="1:4">
      <c r="A1280" s="11">
        <v>1279</v>
      </c>
      <c r="B1280" t="s">
        <v>1278</v>
      </c>
      <c r="C1280" s="3">
        <v>8</v>
      </c>
      <c r="D1280" s="2">
        <f t="shared" si="19"/>
        <v>1.4337431449155884E-4</v>
      </c>
    </row>
    <row r="1281" spans="1:4">
      <c r="A1281" s="11">
        <v>1280</v>
      </c>
      <c r="B1281" t="s">
        <v>1279</v>
      </c>
      <c r="C1281" s="3">
        <v>8</v>
      </c>
      <c r="D1281" s="2">
        <f t="shared" si="19"/>
        <v>1.4337431449155884E-4</v>
      </c>
    </row>
    <row r="1282" spans="1:4">
      <c r="A1282" s="11">
        <v>1281</v>
      </c>
      <c r="B1282" t="s">
        <v>1280</v>
      </c>
      <c r="C1282" s="3">
        <v>8</v>
      </c>
      <c r="D1282" s="2">
        <f t="shared" si="19"/>
        <v>1.4337431449155884E-4</v>
      </c>
    </row>
    <row r="1283" spans="1:4">
      <c r="A1283" s="11">
        <v>1282</v>
      </c>
      <c r="B1283" t="s">
        <v>1281</v>
      </c>
      <c r="C1283" s="3">
        <v>8</v>
      </c>
      <c r="D1283" s="2">
        <f t="shared" ref="D1283:D1346" si="20">C1283/55798</f>
        <v>1.4337431449155884E-4</v>
      </c>
    </row>
    <row r="1284" spans="1:4">
      <c r="A1284" s="11">
        <v>1283</v>
      </c>
      <c r="B1284" t="s">
        <v>1282</v>
      </c>
      <c r="C1284" s="3">
        <v>8</v>
      </c>
      <c r="D1284" s="2">
        <f t="shared" si="20"/>
        <v>1.4337431449155884E-4</v>
      </c>
    </row>
    <row r="1285" spans="1:4">
      <c r="A1285" s="11">
        <v>1284</v>
      </c>
      <c r="B1285" t="s">
        <v>1283</v>
      </c>
      <c r="C1285" s="3">
        <v>8</v>
      </c>
      <c r="D1285" s="2">
        <f t="shared" si="20"/>
        <v>1.4337431449155884E-4</v>
      </c>
    </row>
    <row r="1286" spans="1:4">
      <c r="A1286" s="11">
        <v>1285</v>
      </c>
      <c r="B1286" t="s">
        <v>1284</v>
      </c>
      <c r="C1286" s="3">
        <v>8</v>
      </c>
      <c r="D1286" s="2">
        <f t="shared" si="20"/>
        <v>1.4337431449155884E-4</v>
      </c>
    </row>
    <row r="1287" spans="1:4">
      <c r="A1287" s="11">
        <v>1286</v>
      </c>
      <c r="B1287" t="s">
        <v>1285</v>
      </c>
      <c r="C1287" s="3">
        <v>8</v>
      </c>
      <c r="D1287" s="2">
        <f t="shared" si="20"/>
        <v>1.4337431449155884E-4</v>
      </c>
    </row>
    <row r="1288" spans="1:4">
      <c r="A1288" s="11">
        <v>1287</v>
      </c>
      <c r="B1288" t="s">
        <v>1286</v>
      </c>
      <c r="C1288" s="3">
        <v>8</v>
      </c>
      <c r="D1288" s="2">
        <f t="shared" si="20"/>
        <v>1.4337431449155884E-4</v>
      </c>
    </row>
    <row r="1289" spans="1:4">
      <c r="A1289" s="11">
        <v>1288</v>
      </c>
      <c r="B1289" t="s">
        <v>1287</v>
      </c>
      <c r="C1289" s="3">
        <v>8</v>
      </c>
      <c r="D1289" s="2">
        <f t="shared" si="20"/>
        <v>1.4337431449155884E-4</v>
      </c>
    </row>
    <row r="1290" spans="1:4">
      <c r="A1290" s="11">
        <v>1289</v>
      </c>
      <c r="B1290" t="s">
        <v>1288</v>
      </c>
      <c r="C1290" s="3">
        <v>8</v>
      </c>
      <c r="D1290" s="2">
        <f t="shared" si="20"/>
        <v>1.4337431449155884E-4</v>
      </c>
    </row>
    <row r="1291" spans="1:4">
      <c r="A1291" s="11">
        <v>1290</v>
      </c>
      <c r="B1291" t="s">
        <v>1289</v>
      </c>
      <c r="C1291" s="3">
        <v>8</v>
      </c>
      <c r="D1291" s="2">
        <f t="shared" si="20"/>
        <v>1.4337431449155884E-4</v>
      </c>
    </row>
    <row r="1292" spans="1:4">
      <c r="A1292" s="11">
        <v>1291</v>
      </c>
      <c r="B1292" t="s">
        <v>1290</v>
      </c>
      <c r="C1292" s="3">
        <v>8</v>
      </c>
      <c r="D1292" s="2">
        <f t="shared" si="20"/>
        <v>1.4337431449155884E-4</v>
      </c>
    </row>
    <row r="1293" spans="1:4">
      <c r="A1293" s="11">
        <v>1292</v>
      </c>
      <c r="B1293" t="s">
        <v>1291</v>
      </c>
      <c r="C1293" s="3">
        <v>8</v>
      </c>
      <c r="D1293" s="2">
        <f t="shared" si="20"/>
        <v>1.4337431449155884E-4</v>
      </c>
    </row>
    <row r="1294" spans="1:4">
      <c r="A1294" s="11">
        <v>1293</v>
      </c>
      <c r="B1294" t="s">
        <v>1292</v>
      </c>
      <c r="C1294" s="3">
        <v>8</v>
      </c>
      <c r="D1294" s="2">
        <f t="shared" si="20"/>
        <v>1.4337431449155884E-4</v>
      </c>
    </row>
    <row r="1295" spans="1:4">
      <c r="A1295" s="11">
        <v>1294</v>
      </c>
      <c r="B1295" t="s">
        <v>1293</v>
      </c>
      <c r="C1295" s="3">
        <v>8</v>
      </c>
      <c r="D1295" s="2">
        <f t="shared" si="20"/>
        <v>1.4337431449155884E-4</v>
      </c>
    </row>
    <row r="1296" spans="1:4">
      <c r="A1296" s="11">
        <v>1295</v>
      </c>
      <c r="B1296" t="s">
        <v>1294</v>
      </c>
      <c r="C1296" s="3">
        <v>8</v>
      </c>
      <c r="D1296" s="2">
        <f t="shared" si="20"/>
        <v>1.4337431449155884E-4</v>
      </c>
    </row>
    <row r="1297" spans="1:4">
      <c r="A1297" s="11">
        <v>1296</v>
      </c>
      <c r="B1297" t="s">
        <v>1295</v>
      </c>
      <c r="C1297" s="3">
        <v>8</v>
      </c>
      <c r="D1297" s="2">
        <f t="shared" si="20"/>
        <v>1.4337431449155884E-4</v>
      </c>
    </row>
    <row r="1298" spans="1:4">
      <c r="A1298" s="11">
        <v>1297</v>
      </c>
      <c r="B1298" t="s">
        <v>1296</v>
      </c>
      <c r="C1298" s="3">
        <v>7</v>
      </c>
      <c r="D1298" s="2">
        <f t="shared" si="20"/>
        <v>1.2545252518011399E-4</v>
      </c>
    </row>
    <row r="1299" spans="1:4">
      <c r="A1299" s="11">
        <v>1298</v>
      </c>
      <c r="B1299" t="s">
        <v>1297</v>
      </c>
      <c r="C1299" s="3">
        <v>7</v>
      </c>
      <c r="D1299" s="2">
        <f t="shared" si="20"/>
        <v>1.2545252518011399E-4</v>
      </c>
    </row>
    <row r="1300" spans="1:4">
      <c r="A1300" s="11">
        <v>1299</v>
      </c>
      <c r="B1300" t="s">
        <v>1298</v>
      </c>
      <c r="C1300" s="3">
        <v>7</v>
      </c>
      <c r="D1300" s="2">
        <f t="shared" si="20"/>
        <v>1.2545252518011399E-4</v>
      </c>
    </row>
    <row r="1301" spans="1:4">
      <c r="A1301" s="11">
        <v>1300</v>
      </c>
      <c r="B1301" t="s">
        <v>1299</v>
      </c>
      <c r="C1301" s="3">
        <v>7</v>
      </c>
      <c r="D1301" s="2">
        <f t="shared" si="20"/>
        <v>1.2545252518011399E-4</v>
      </c>
    </row>
    <row r="1302" spans="1:4">
      <c r="A1302" s="11">
        <v>1301</v>
      </c>
      <c r="B1302" t="s">
        <v>1300</v>
      </c>
      <c r="C1302" s="3">
        <v>7</v>
      </c>
      <c r="D1302" s="2">
        <f t="shared" si="20"/>
        <v>1.2545252518011399E-4</v>
      </c>
    </row>
    <row r="1303" spans="1:4">
      <c r="A1303" s="11">
        <v>1302</v>
      </c>
      <c r="B1303" t="s">
        <v>1301</v>
      </c>
      <c r="C1303" s="3">
        <v>7</v>
      </c>
      <c r="D1303" s="2">
        <f t="shared" si="20"/>
        <v>1.2545252518011399E-4</v>
      </c>
    </row>
    <row r="1304" spans="1:4">
      <c r="A1304" s="11">
        <v>1303</v>
      </c>
      <c r="B1304" t="s">
        <v>1302</v>
      </c>
      <c r="C1304" s="3">
        <v>7</v>
      </c>
      <c r="D1304" s="2">
        <f t="shared" si="20"/>
        <v>1.2545252518011399E-4</v>
      </c>
    </row>
    <row r="1305" spans="1:4">
      <c r="A1305" s="11">
        <v>1304</v>
      </c>
      <c r="B1305" t="s">
        <v>1303</v>
      </c>
      <c r="C1305" s="3">
        <v>7</v>
      </c>
      <c r="D1305" s="2">
        <f t="shared" si="20"/>
        <v>1.2545252518011399E-4</v>
      </c>
    </row>
    <row r="1306" spans="1:4">
      <c r="A1306" s="11">
        <v>1305</v>
      </c>
      <c r="B1306" t="s">
        <v>1304</v>
      </c>
      <c r="C1306" s="3">
        <v>7</v>
      </c>
      <c r="D1306" s="2">
        <f t="shared" si="20"/>
        <v>1.2545252518011399E-4</v>
      </c>
    </row>
    <row r="1307" spans="1:4">
      <c r="A1307" s="11">
        <v>1306</v>
      </c>
      <c r="B1307" t="s">
        <v>1305</v>
      </c>
      <c r="C1307" s="3">
        <v>7</v>
      </c>
      <c r="D1307" s="2">
        <f t="shared" si="20"/>
        <v>1.2545252518011399E-4</v>
      </c>
    </row>
    <row r="1308" spans="1:4">
      <c r="A1308" s="11">
        <v>1307</v>
      </c>
      <c r="B1308" t="s">
        <v>1306</v>
      </c>
      <c r="C1308" s="3">
        <v>7</v>
      </c>
      <c r="D1308" s="2">
        <f t="shared" si="20"/>
        <v>1.2545252518011399E-4</v>
      </c>
    </row>
    <row r="1309" spans="1:4">
      <c r="A1309" s="11">
        <v>1308</v>
      </c>
      <c r="B1309" t="s">
        <v>1307</v>
      </c>
      <c r="C1309" s="3">
        <v>7</v>
      </c>
      <c r="D1309" s="2">
        <f t="shared" si="20"/>
        <v>1.2545252518011399E-4</v>
      </c>
    </row>
    <row r="1310" spans="1:4">
      <c r="A1310" s="11">
        <v>1309</v>
      </c>
      <c r="B1310" t="s">
        <v>1308</v>
      </c>
      <c r="C1310" s="3">
        <v>7</v>
      </c>
      <c r="D1310" s="2">
        <f t="shared" si="20"/>
        <v>1.2545252518011399E-4</v>
      </c>
    </row>
    <row r="1311" spans="1:4">
      <c r="A1311" s="11">
        <v>1310</v>
      </c>
      <c r="B1311" t="s">
        <v>1309</v>
      </c>
      <c r="C1311" s="3">
        <v>7</v>
      </c>
      <c r="D1311" s="2">
        <f t="shared" si="20"/>
        <v>1.2545252518011399E-4</v>
      </c>
    </row>
    <row r="1312" spans="1:4">
      <c r="A1312" s="11">
        <v>1311</v>
      </c>
      <c r="B1312" t="s">
        <v>1310</v>
      </c>
      <c r="C1312" s="3">
        <v>7</v>
      </c>
      <c r="D1312" s="2">
        <f t="shared" si="20"/>
        <v>1.2545252518011399E-4</v>
      </c>
    </row>
    <row r="1313" spans="1:4">
      <c r="A1313" s="11">
        <v>1312</v>
      </c>
      <c r="B1313" t="s">
        <v>1311</v>
      </c>
      <c r="C1313" s="3">
        <v>7</v>
      </c>
      <c r="D1313" s="2">
        <f t="shared" si="20"/>
        <v>1.2545252518011399E-4</v>
      </c>
    </row>
    <row r="1314" spans="1:4">
      <c r="A1314" s="11">
        <v>1313</v>
      </c>
      <c r="B1314" t="s">
        <v>1312</v>
      </c>
      <c r="C1314" s="3">
        <v>7</v>
      </c>
      <c r="D1314" s="2">
        <f t="shared" si="20"/>
        <v>1.2545252518011399E-4</v>
      </c>
    </row>
    <row r="1315" spans="1:4">
      <c r="A1315" s="11">
        <v>1314</v>
      </c>
      <c r="B1315" t="s">
        <v>1313</v>
      </c>
      <c r="C1315" s="3">
        <v>7</v>
      </c>
      <c r="D1315" s="2">
        <f t="shared" si="20"/>
        <v>1.2545252518011399E-4</v>
      </c>
    </row>
    <row r="1316" spans="1:4">
      <c r="A1316" s="11">
        <v>1315</v>
      </c>
      <c r="B1316" t="s">
        <v>1314</v>
      </c>
      <c r="C1316" s="3">
        <v>7</v>
      </c>
      <c r="D1316" s="2">
        <f t="shared" si="20"/>
        <v>1.2545252518011399E-4</v>
      </c>
    </row>
    <row r="1317" spans="1:4">
      <c r="A1317" s="11">
        <v>1316</v>
      </c>
      <c r="B1317" t="s">
        <v>1315</v>
      </c>
      <c r="C1317" s="3">
        <v>7</v>
      </c>
      <c r="D1317" s="2">
        <f t="shared" si="20"/>
        <v>1.2545252518011399E-4</v>
      </c>
    </row>
    <row r="1318" spans="1:4">
      <c r="A1318" s="11">
        <v>1317</v>
      </c>
      <c r="B1318" t="s">
        <v>1316</v>
      </c>
      <c r="C1318" s="3">
        <v>7</v>
      </c>
      <c r="D1318" s="2">
        <f t="shared" si="20"/>
        <v>1.2545252518011399E-4</v>
      </c>
    </row>
    <row r="1319" spans="1:4">
      <c r="A1319" s="11">
        <v>1318</v>
      </c>
      <c r="B1319" t="s">
        <v>1317</v>
      </c>
      <c r="C1319" s="3">
        <v>7</v>
      </c>
      <c r="D1319" s="2">
        <f t="shared" si="20"/>
        <v>1.2545252518011399E-4</v>
      </c>
    </row>
    <row r="1320" spans="1:4">
      <c r="A1320" s="11">
        <v>1319</v>
      </c>
      <c r="B1320" t="s">
        <v>1318</v>
      </c>
      <c r="C1320" s="3">
        <v>7</v>
      </c>
      <c r="D1320" s="2">
        <f t="shared" si="20"/>
        <v>1.2545252518011399E-4</v>
      </c>
    </row>
    <row r="1321" spans="1:4">
      <c r="A1321" s="11">
        <v>1320</v>
      </c>
      <c r="B1321" t="s">
        <v>1319</v>
      </c>
      <c r="C1321" s="3">
        <v>7</v>
      </c>
      <c r="D1321" s="2">
        <f t="shared" si="20"/>
        <v>1.2545252518011399E-4</v>
      </c>
    </row>
    <row r="1322" spans="1:4">
      <c r="A1322" s="11">
        <v>1321</v>
      </c>
      <c r="B1322" t="s">
        <v>1320</v>
      </c>
      <c r="C1322" s="3">
        <v>7</v>
      </c>
      <c r="D1322" s="2">
        <f t="shared" si="20"/>
        <v>1.2545252518011399E-4</v>
      </c>
    </row>
    <row r="1323" spans="1:4">
      <c r="A1323" s="11">
        <v>1322</v>
      </c>
      <c r="B1323" t="s">
        <v>1321</v>
      </c>
      <c r="C1323" s="3">
        <v>7</v>
      </c>
      <c r="D1323" s="2">
        <f t="shared" si="20"/>
        <v>1.2545252518011399E-4</v>
      </c>
    </row>
    <row r="1324" spans="1:4">
      <c r="A1324" s="11">
        <v>1323</v>
      </c>
      <c r="B1324" t="s">
        <v>1322</v>
      </c>
      <c r="C1324" s="3">
        <v>7</v>
      </c>
      <c r="D1324" s="2">
        <f t="shared" si="20"/>
        <v>1.2545252518011399E-4</v>
      </c>
    </row>
    <row r="1325" spans="1:4">
      <c r="A1325" s="11">
        <v>1324</v>
      </c>
      <c r="B1325" t="s">
        <v>1323</v>
      </c>
      <c r="C1325" s="3">
        <v>7</v>
      </c>
      <c r="D1325" s="2">
        <f t="shared" si="20"/>
        <v>1.2545252518011399E-4</v>
      </c>
    </row>
    <row r="1326" spans="1:4">
      <c r="A1326" s="11">
        <v>1325</v>
      </c>
      <c r="B1326" t="s">
        <v>1324</v>
      </c>
      <c r="C1326" s="3">
        <v>7</v>
      </c>
      <c r="D1326" s="2">
        <f t="shared" si="20"/>
        <v>1.2545252518011399E-4</v>
      </c>
    </row>
    <row r="1327" spans="1:4">
      <c r="A1327" s="11">
        <v>1326</v>
      </c>
      <c r="B1327" t="s">
        <v>1325</v>
      </c>
      <c r="C1327" s="3">
        <v>7</v>
      </c>
      <c r="D1327" s="2">
        <f t="shared" si="20"/>
        <v>1.2545252518011399E-4</v>
      </c>
    </row>
    <row r="1328" spans="1:4">
      <c r="A1328" s="11">
        <v>1327</v>
      </c>
      <c r="B1328" t="s">
        <v>1326</v>
      </c>
      <c r="C1328" s="3">
        <v>7</v>
      </c>
      <c r="D1328" s="2">
        <f t="shared" si="20"/>
        <v>1.2545252518011399E-4</v>
      </c>
    </row>
    <row r="1329" spans="1:4">
      <c r="A1329" s="11">
        <v>1328</v>
      </c>
      <c r="B1329" t="s">
        <v>1327</v>
      </c>
      <c r="C1329" s="3">
        <v>7</v>
      </c>
      <c r="D1329" s="2">
        <f t="shared" si="20"/>
        <v>1.2545252518011399E-4</v>
      </c>
    </row>
    <row r="1330" spans="1:4">
      <c r="A1330" s="11">
        <v>1329</v>
      </c>
      <c r="B1330" t="s">
        <v>1328</v>
      </c>
      <c r="C1330" s="3">
        <v>7</v>
      </c>
      <c r="D1330" s="2">
        <f t="shared" si="20"/>
        <v>1.2545252518011399E-4</v>
      </c>
    </row>
    <row r="1331" spans="1:4">
      <c r="A1331" s="11">
        <v>1330</v>
      </c>
      <c r="B1331" t="s">
        <v>1329</v>
      </c>
      <c r="C1331" s="3">
        <v>7</v>
      </c>
      <c r="D1331" s="2">
        <f t="shared" si="20"/>
        <v>1.2545252518011399E-4</v>
      </c>
    </row>
    <row r="1332" spans="1:4">
      <c r="A1332" s="11">
        <v>1331</v>
      </c>
      <c r="B1332" t="s">
        <v>1330</v>
      </c>
      <c r="C1332" s="3">
        <v>7</v>
      </c>
      <c r="D1332" s="2">
        <f t="shared" si="20"/>
        <v>1.2545252518011399E-4</v>
      </c>
    </row>
    <row r="1333" spans="1:4">
      <c r="A1333" s="11">
        <v>1332</v>
      </c>
      <c r="B1333" t="s">
        <v>1331</v>
      </c>
      <c r="C1333" s="3">
        <v>7</v>
      </c>
      <c r="D1333" s="2">
        <f t="shared" si="20"/>
        <v>1.2545252518011399E-4</v>
      </c>
    </row>
    <row r="1334" spans="1:4">
      <c r="A1334" s="11">
        <v>1333</v>
      </c>
      <c r="B1334" t="s">
        <v>1332</v>
      </c>
      <c r="C1334" s="3">
        <v>7</v>
      </c>
      <c r="D1334" s="2">
        <f t="shared" si="20"/>
        <v>1.2545252518011399E-4</v>
      </c>
    </row>
    <row r="1335" spans="1:4">
      <c r="A1335" s="11">
        <v>1334</v>
      </c>
      <c r="B1335" t="s">
        <v>1333</v>
      </c>
      <c r="C1335" s="3">
        <v>7</v>
      </c>
      <c r="D1335" s="2">
        <f t="shared" si="20"/>
        <v>1.2545252518011399E-4</v>
      </c>
    </row>
    <row r="1336" spans="1:4">
      <c r="A1336" s="11">
        <v>1335</v>
      </c>
      <c r="B1336" t="s">
        <v>1334</v>
      </c>
      <c r="C1336" s="3">
        <v>7</v>
      </c>
      <c r="D1336" s="2">
        <f t="shared" si="20"/>
        <v>1.2545252518011399E-4</v>
      </c>
    </row>
    <row r="1337" spans="1:4">
      <c r="A1337" s="11">
        <v>1336</v>
      </c>
      <c r="B1337" t="s">
        <v>1335</v>
      </c>
      <c r="C1337" s="3">
        <v>7</v>
      </c>
      <c r="D1337" s="2">
        <f t="shared" si="20"/>
        <v>1.2545252518011399E-4</v>
      </c>
    </row>
    <row r="1338" spans="1:4">
      <c r="A1338" s="11">
        <v>1337</v>
      </c>
      <c r="B1338" t="s">
        <v>1336</v>
      </c>
      <c r="C1338" s="3">
        <v>7</v>
      </c>
      <c r="D1338" s="2">
        <f t="shared" si="20"/>
        <v>1.2545252518011399E-4</v>
      </c>
    </row>
    <row r="1339" spans="1:4">
      <c r="A1339" s="11">
        <v>1338</v>
      </c>
      <c r="B1339" t="s">
        <v>1337</v>
      </c>
      <c r="C1339" s="3">
        <v>7</v>
      </c>
      <c r="D1339" s="2">
        <f t="shared" si="20"/>
        <v>1.2545252518011399E-4</v>
      </c>
    </row>
    <row r="1340" spans="1:4">
      <c r="A1340" s="11">
        <v>1339</v>
      </c>
      <c r="B1340" t="s">
        <v>1338</v>
      </c>
      <c r="C1340" s="3">
        <v>7</v>
      </c>
      <c r="D1340" s="2">
        <f t="shared" si="20"/>
        <v>1.2545252518011399E-4</v>
      </c>
    </row>
    <row r="1341" spans="1:4">
      <c r="A1341" s="11">
        <v>1340</v>
      </c>
      <c r="B1341" t="s">
        <v>1339</v>
      </c>
      <c r="C1341" s="3">
        <v>7</v>
      </c>
      <c r="D1341" s="2">
        <f t="shared" si="20"/>
        <v>1.2545252518011399E-4</v>
      </c>
    </row>
    <row r="1342" spans="1:4">
      <c r="A1342" s="11">
        <v>1341</v>
      </c>
      <c r="B1342" t="s">
        <v>1340</v>
      </c>
      <c r="C1342" s="3">
        <v>7</v>
      </c>
      <c r="D1342" s="2">
        <f t="shared" si="20"/>
        <v>1.2545252518011399E-4</v>
      </c>
    </row>
    <row r="1343" spans="1:4">
      <c r="A1343" s="11">
        <v>1342</v>
      </c>
      <c r="B1343" t="s">
        <v>1341</v>
      </c>
      <c r="C1343" s="3">
        <v>7</v>
      </c>
      <c r="D1343" s="2">
        <f t="shared" si="20"/>
        <v>1.2545252518011399E-4</v>
      </c>
    </row>
    <row r="1344" spans="1:4">
      <c r="A1344" s="11">
        <v>1343</v>
      </c>
      <c r="B1344" t="s">
        <v>1342</v>
      </c>
      <c r="C1344" s="3">
        <v>7</v>
      </c>
      <c r="D1344" s="2">
        <f t="shared" si="20"/>
        <v>1.2545252518011399E-4</v>
      </c>
    </row>
    <row r="1345" spans="1:4">
      <c r="A1345" s="11">
        <v>1344</v>
      </c>
      <c r="B1345" t="s">
        <v>1343</v>
      </c>
      <c r="C1345" s="3">
        <v>7</v>
      </c>
      <c r="D1345" s="2">
        <f t="shared" si="20"/>
        <v>1.2545252518011399E-4</v>
      </c>
    </row>
    <row r="1346" spans="1:4">
      <c r="A1346" s="11">
        <v>1345</v>
      </c>
      <c r="B1346" t="s">
        <v>1344</v>
      </c>
      <c r="C1346" s="3">
        <v>7</v>
      </c>
      <c r="D1346" s="2">
        <f t="shared" si="20"/>
        <v>1.2545252518011399E-4</v>
      </c>
    </row>
    <row r="1347" spans="1:4">
      <c r="A1347" s="11">
        <v>1346</v>
      </c>
      <c r="B1347" t="s">
        <v>1345</v>
      </c>
      <c r="C1347" s="3">
        <v>7</v>
      </c>
      <c r="D1347" s="2">
        <f t="shared" ref="D1347:D1410" si="21">C1347/55798</f>
        <v>1.2545252518011399E-4</v>
      </c>
    </row>
    <row r="1348" spans="1:4">
      <c r="A1348" s="11">
        <v>1347</v>
      </c>
      <c r="B1348" t="s">
        <v>1346</v>
      </c>
      <c r="C1348" s="3">
        <v>7</v>
      </c>
      <c r="D1348" s="2">
        <f t="shared" si="21"/>
        <v>1.2545252518011399E-4</v>
      </c>
    </row>
    <row r="1349" spans="1:4">
      <c r="A1349" s="11">
        <v>1348</v>
      </c>
      <c r="B1349" t="s">
        <v>1347</v>
      </c>
      <c r="C1349" s="3">
        <v>7</v>
      </c>
      <c r="D1349" s="2">
        <f t="shared" si="21"/>
        <v>1.2545252518011399E-4</v>
      </c>
    </row>
    <row r="1350" spans="1:4">
      <c r="A1350" s="11">
        <v>1349</v>
      </c>
      <c r="B1350" t="s">
        <v>1348</v>
      </c>
      <c r="C1350" s="3">
        <v>7</v>
      </c>
      <c r="D1350" s="2">
        <f t="shared" si="21"/>
        <v>1.2545252518011399E-4</v>
      </c>
    </row>
    <row r="1351" spans="1:4">
      <c r="A1351" s="11">
        <v>1350</v>
      </c>
      <c r="B1351" t="s">
        <v>1349</v>
      </c>
      <c r="C1351" s="3">
        <v>7</v>
      </c>
      <c r="D1351" s="2">
        <f t="shared" si="21"/>
        <v>1.2545252518011399E-4</v>
      </c>
    </row>
    <row r="1352" spans="1:4">
      <c r="A1352" s="11">
        <v>1351</v>
      </c>
      <c r="B1352" t="s">
        <v>1350</v>
      </c>
      <c r="C1352" s="3">
        <v>7</v>
      </c>
      <c r="D1352" s="2">
        <f t="shared" si="21"/>
        <v>1.2545252518011399E-4</v>
      </c>
    </row>
    <row r="1353" spans="1:4">
      <c r="A1353" s="11">
        <v>1352</v>
      </c>
      <c r="B1353" t="s">
        <v>1351</v>
      </c>
      <c r="C1353" s="3">
        <v>7</v>
      </c>
      <c r="D1353" s="2">
        <f t="shared" si="21"/>
        <v>1.2545252518011399E-4</v>
      </c>
    </row>
    <row r="1354" spans="1:4">
      <c r="A1354" s="11">
        <v>1353</v>
      </c>
      <c r="B1354" t="s">
        <v>1352</v>
      </c>
      <c r="C1354" s="3">
        <v>7</v>
      </c>
      <c r="D1354" s="2">
        <f t="shared" si="21"/>
        <v>1.2545252518011399E-4</v>
      </c>
    </row>
    <row r="1355" spans="1:4">
      <c r="A1355" s="11">
        <v>1354</v>
      </c>
      <c r="B1355" t="s">
        <v>1353</v>
      </c>
      <c r="C1355" s="3">
        <v>7</v>
      </c>
      <c r="D1355" s="2">
        <f t="shared" si="21"/>
        <v>1.2545252518011399E-4</v>
      </c>
    </row>
    <row r="1356" spans="1:4">
      <c r="A1356" s="11">
        <v>1355</v>
      </c>
      <c r="B1356" t="s">
        <v>1354</v>
      </c>
      <c r="C1356" s="3">
        <v>7</v>
      </c>
      <c r="D1356" s="2">
        <f t="shared" si="21"/>
        <v>1.2545252518011399E-4</v>
      </c>
    </row>
    <row r="1357" spans="1:4">
      <c r="A1357" s="11">
        <v>1356</v>
      </c>
      <c r="B1357" t="s">
        <v>1355</v>
      </c>
      <c r="C1357" s="3">
        <v>7</v>
      </c>
      <c r="D1357" s="2">
        <f t="shared" si="21"/>
        <v>1.2545252518011399E-4</v>
      </c>
    </row>
    <row r="1358" spans="1:4">
      <c r="A1358" s="11">
        <v>1357</v>
      </c>
      <c r="B1358" t="s">
        <v>1356</v>
      </c>
      <c r="C1358" s="3">
        <v>7</v>
      </c>
      <c r="D1358" s="2">
        <f t="shared" si="21"/>
        <v>1.2545252518011399E-4</v>
      </c>
    </row>
    <row r="1359" spans="1:4">
      <c r="A1359" s="11">
        <v>1358</v>
      </c>
      <c r="B1359" t="s">
        <v>1357</v>
      </c>
      <c r="C1359" s="3">
        <v>7</v>
      </c>
      <c r="D1359" s="2">
        <f t="shared" si="21"/>
        <v>1.2545252518011399E-4</v>
      </c>
    </row>
    <row r="1360" spans="1:4">
      <c r="A1360" s="11">
        <v>1359</v>
      </c>
      <c r="B1360" t="s">
        <v>1358</v>
      </c>
      <c r="C1360" s="3">
        <v>7</v>
      </c>
      <c r="D1360" s="2">
        <f t="shared" si="21"/>
        <v>1.2545252518011399E-4</v>
      </c>
    </row>
    <row r="1361" spans="1:4">
      <c r="A1361" s="11">
        <v>1360</v>
      </c>
      <c r="B1361" t="s">
        <v>1359</v>
      </c>
      <c r="C1361" s="3">
        <v>7</v>
      </c>
      <c r="D1361" s="2">
        <f t="shared" si="21"/>
        <v>1.2545252518011399E-4</v>
      </c>
    </row>
    <row r="1362" spans="1:4">
      <c r="A1362" s="11">
        <v>1361</v>
      </c>
      <c r="B1362" t="s">
        <v>1360</v>
      </c>
      <c r="C1362" s="3">
        <v>7</v>
      </c>
      <c r="D1362" s="2">
        <f t="shared" si="21"/>
        <v>1.2545252518011399E-4</v>
      </c>
    </row>
    <row r="1363" spans="1:4">
      <c r="A1363" s="11">
        <v>1362</v>
      </c>
      <c r="B1363" t="s">
        <v>1361</v>
      </c>
      <c r="C1363" s="3">
        <v>7</v>
      </c>
      <c r="D1363" s="2">
        <f t="shared" si="21"/>
        <v>1.2545252518011399E-4</v>
      </c>
    </row>
    <row r="1364" spans="1:4">
      <c r="A1364" s="11">
        <v>1363</v>
      </c>
      <c r="B1364" t="s">
        <v>1362</v>
      </c>
      <c r="C1364" s="3">
        <v>7</v>
      </c>
      <c r="D1364" s="2">
        <f t="shared" si="21"/>
        <v>1.2545252518011399E-4</v>
      </c>
    </row>
    <row r="1365" spans="1:4">
      <c r="A1365" s="11">
        <v>1364</v>
      </c>
      <c r="B1365" t="s">
        <v>1363</v>
      </c>
      <c r="C1365" s="3">
        <v>7</v>
      </c>
      <c r="D1365" s="2">
        <f t="shared" si="21"/>
        <v>1.2545252518011399E-4</v>
      </c>
    </row>
    <row r="1366" spans="1:4">
      <c r="A1366" s="11">
        <v>1365</v>
      </c>
      <c r="B1366" t="s">
        <v>1364</v>
      </c>
      <c r="C1366" s="3">
        <v>7</v>
      </c>
      <c r="D1366" s="2">
        <f t="shared" si="21"/>
        <v>1.2545252518011399E-4</v>
      </c>
    </row>
    <row r="1367" spans="1:4">
      <c r="A1367" s="11">
        <v>1366</v>
      </c>
      <c r="B1367" t="s">
        <v>1365</v>
      </c>
      <c r="C1367" s="3">
        <v>7</v>
      </c>
      <c r="D1367" s="2">
        <f t="shared" si="21"/>
        <v>1.2545252518011399E-4</v>
      </c>
    </row>
    <row r="1368" spans="1:4">
      <c r="A1368" s="11">
        <v>1367</v>
      </c>
      <c r="B1368" t="s">
        <v>1366</v>
      </c>
      <c r="C1368" s="3">
        <v>7</v>
      </c>
      <c r="D1368" s="2">
        <f t="shared" si="21"/>
        <v>1.2545252518011399E-4</v>
      </c>
    </row>
    <row r="1369" spans="1:4">
      <c r="A1369" s="11">
        <v>1368</v>
      </c>
      <c r="B1369" t="s">
        <v>1367</v>
      </c>
      <c r="C1369" s="3">
        <v>7</v>
      </c>
      <c r="D1369" s="2">
        <f t="shared" si="21"/>
        <v>1.2545252518011399E-4</v>
      </c>
    </row>
    <row r="1370" spans="1:4">
      <c r="A1370" s="11">
        <v>1369</v>
      </c>
      <c r="B1370" t="s">
        <v>1368</v>
      </c>
      <c r="C1370" s="3">
        <v>7</v>
      </c>
      <c r="D1370" s="2">
        <f t="shared" si="21"/>
        <v>1.2545252518011399E-4</v>
      </c>
    </row>
    <row r="1371" spans="1:4">
      <c r="A1371" s="11">
        <v>1370</v>
      </c>
      <c r="B1371" t="s">
        <v>1369</v>
      </c>
      <c r="C1371" s="3">
        <v>7</v>
      </c>
      <c r="D1371" s="2">
        <f t="shared" si="21"/>
        <v>1.2545252518011399E-4</v>
      </c>
    </row>
    <row r="1372" spans="1:4">
      <c r="A1372" s="11">
        <v>1371</v>
      </c>
      <c r="B1372" t="s">
        <v>1370</v>
      </c>
      <c r="C1372" s="3">
        <v>7</v>
      </c>
      <c r="D1372" s="2">
        <f t="shared" si="21"/>
        <v>1.2545252518011399E-4</v>
      </c>
    </row>
    <row r="1373" spans="1:4">
      <c r="A1373" s="11">
        <v>1372</v>
      </c>
      <c r="B1373" t="s">
        <v>1371</v>
      </c>
      <c r="C1373" s="3">
        <v>7</v>
      </c>
      <c r="D1373" s="2">
        <f t="shared" si="21"/>
        <v>1.2545252518011399E-4</v>
      </c>
    </row>
    <row r="1374" spans="1:4">
      <c r="A1374" s="11">
        <v>1373</v>
      </c>
      <c r="B1374" t="s">
        <v>1372</v>
      </c>
      <c r="C1374" s="3">
        <v>7</v>
      </c>
      <c r="D1374" s="2">
        <f t="shared" si="21"/>
        <v>1.2545252518011399E-4</v>
      </c>
    </row>
    <row r="1375" spans="1:4">
      <c r="A1375" s="11">
        <v>1374</v>
      </c>
      <c r="B1375" t="s">
        <v>1373</v>
      </c>
      <c r="C1375" s="3">
        <v>7</v>
      </c>
      <c r="D1375" s="2">
        <f t="shared" si="21"/>
        <v>1.2545252518011399E-4</v>
      </c>
    </row>
    <row r="1376" spans="1:4">
      <c r="A1376" s="11">
        <v>1375</v>
      </c>
      <c r="B1376" t="s">
        <v>1374</v>
      </c>
      <c r="C1376" s="3">
        <v>7</v>
      </c>
      <c r="D1376" s="2">
        <f t="shared" si="21"/>
        <v>1.2545252518011399E-4</v>
      </c>
    </row>
    <row r="1377" spans="1:4">
      <c r="A1377" s="11">
        <v>1376</v>
      </c>
      <c r="B1377" t="s">
        <v>1375</v>
      </c>
      <c r="C1377" s="3">
        <v>6</v>
      </c>
      <c r="D1377" s="2">
        <f t="shared" si="21"/>
        <v>1.0753073586866912E-4</v>
      </c>
    </row>
    <row r="1378" spans="1:4">
      <c r="A1378" s="11">
        <v>1377</v>
      </c>
      <c r="B1378" t="s">
        <v>1376</v>
      </c>
      <c r="C1378" s="3">
        <v>6</v>
      </c>
      <c r="D1378" s="2">
        <f t="shared" si="21"/>
        <v>1.0753073586866912E-4</v>
      </c>
    </row>
    <row r="1379" spans="1:4">
      <c r="A1379" s="11">
        <v>1378</v>
      </c>
      <c r="B1379" t="s">
        <v>1377</v>
      </c>
      <c r="C1379" s="3">
        <v>6</v>
      </c>
      <c r="D1379" s="2">
        <f t="shared" si="21"/>
        <v>1.0753073586866912E-4</v>
      </c>
    </row>
    <row r="1380" spans="1:4">
      <c r="A1380" s="11">
        <v>1379</v>
      </c>
      <c r="B1380" t="s">
        <v>1378</v>
      </c>
      <c r="C1380" s="3">
        <v>6</v>
      </c>
      <c r="D1380" s="2">
        <f t="shared" si="21"/>
        <v>1.0753073586866912E-4</v>
      </c>
    </row>
    <row r="1381" spans="1:4">
      <c r="A1381" s="11">
        <v>1380</v>
      </c>
      <c r="B1381" t="s">
        <v>1379</v>
      </c>
      <c r="C1381" s="3">
        <v>6</v>
      </c>
      <c r="D1381" s="2">
        <f t="shared" si="21"/>
        <v>1.0753073586866912E-4</v>
      </c>
    </row>
    <row r="1382" spans="1:4">
      <c r="A1382" s="11">
        <v>1381</v>
      </c>
      <c r="B1382" t="s">
        <v>1380</v>
      </c>
      <c r="C1382" s="3">
        <v>6</v>
      </c>
      <c r="D1382" s="2">
        <f t="shared" si="21"/>
        <v>1.0753073586866912E-4</v>
      </c>
    </row>
    <row r="1383" spans="1:4">
      <c r="A1383" s="11">
        <v>1382</v>
      </c>
      <c r="B1383" t="s">
        <v>1381</v>
      </c>
      <c r="C1383" s="3">
        <v>6</v>
      </c>
      <c r="D1383" s="2">
        <f t="shared" si="21"/>
        <v>1.0753073586866912E-4</v>
      </c>
    </row>
    <row r="1384" spans="1:4">
      <c r="A1384" s="11">
        <v>1383</v>
      </c>
      <c r="B1384" t="s">
        <v>1382</v>
      </c>
      <c r="C1384" s="3">
        <v>6</v>
      </c>
      <c r="D1384" s="2">
        <f t="shared" si="21"/>
        <v>1.0753073586866912E-4</v>
      </c>
    </row>
    <row r="1385" spans="1:4">
      <c r="A1385" s="11">
        <v>1384</v>
      </c>
      <c r="B1385" t="s">
        <v>1383</v>
      </c>
      <c r="C1385" s="3">
        <v>6</v>
      </c>
      <c r="D1385" s="2">
        <f t="shared" si="21"/>
        <v>1.0753073586866912E-4</v>
      </c>
    </row>
    <row r="1386" spans="1:4">
      <c r="A1386" s="11">
        <v>1385</v>
      </c>
      <c r="B1386" t="s">
        <v>1384</v>
      </c>
      <c r="C1386" s="3">
        <v>6</v>
      </c>
      <c r="D1386" s="2">
        <f t="shared" si="21"/>
        <v>1.0753073586866912E-4</v>
      </c>
    </row>
    <row r="1387" spans="1:4">
      <c r="A1387" s="11">
        <v>1386</v>
      </c>
      <c r="B1387" t="s">
        <v>1385</v>
      </c>
      <c r="C1387" s="3">
        <v>6</v>
      </c>
      <c r="D1387" s="2">
        <f t="shared" si="21"/>
        <v>1.0753073586866912E-4</v>
      </c>
    </row>
    <row r="1388" spans="1:4">
      <c r="A1388" s="11">
        <v>1387</v>
      </c>
      <c r="B1388" t="s">
        <v>1386</v>
      </c>
      <c r="C1388" s="3">
        <v>6</v>
      </c>
      <c r="D1388" s="2">
        <f t="shared" si="21"/>
        <v>1.0753073586866912E-4</v>
      </c>
    </row>
    <row r="1389" spans="1:4">
      <c r="A1389" s="11">
        <v>1388</v>
      </c>
      <c r="B1389" t="s">
        <v>1387</v>
      </c>
      <c r="C1389" s="3">
        <v>6</v>
      </c>
      <c r="D1389" s="2">
        <f t="shared" si="21"/>
        <v>1.0753073586866912E-4</v>
      </c>
    </row>
    <row r="1390" spans="1:4">
      <c r="A1390" s="11">
        <v>1389</v>
      </c>
      <c r="B1390" t="s">
        <v>1388</v>
      </c>
      <c r="C1390" s="3">
        <v>6</v>
      </c>
      <c r="D1390" s="2">
        <f t="shared" si="21"/>
        <v>1.0753073586866912E-4</v>
      </c>
    </row>
    <row r="1391" spans="1:4">
      <c r="A1391" s="11">
        <v>1390</v>
      </c>
      <c r="B1391" t="s">
        <v>1389</v>
      </c>
      <c r="C1391" s="3">
        <v>6</v>
      </c>
      <c r="D1391" s="2">
        <f t="shared" si="21"/>
        <v>1.0753073586866912E-4</v>
      </c>
    </row>
    <row r="1392" spans="1:4">
      <c r="A1392" s="11">
        <v>1391</v>
      </c>
      <c r="B1392" t="s">
        <v>1390</v>
      </c>
      <c r="C1392" s="3">
        <v>6</v>
      </c>
      <c r="D1392" s="2">
        <f t="shared" si="21"/>
        <v>1.0753073586866912E-4</v>
      </c>
    </row>
    <row r="1393" spans="1:4">
      <c r="A1393" s="11">
        <v>1392</v>
      </c>
      <c r="B1393" t="s">
        <v>1391</v>
      </c>
      <c r="C1393" s="3">
        <v>6</v>
      </c>
      <c r="D1393" s="2">
        <f t="shared" si="21"/>
        <v>1.0753073586866912E-4</v>
      </c>
    </row>
    <row r="1394" spans="1:4">
      <c r="A1394" s="11">
        <v>1393</v>
      </c>
      <c r="B1394" t="s">
        <v>1392</v>
      </c>
      <c r="C1394" s="3">
        <v>6</v>
      </c>
      <c r="D1394" s="2">
        <f t="shared" si="21"/>
        <v>1.0753073586866912E-4</v>
      </c>
    </row>
    <row r="1395" spans="1:4">
      <c r="A1395" s="11">
        <v>1394</v>
      </c>
      <c r="B1395" t="s">
        <v>1393</v>
      </c>
      <c r="C1395" s="3">
        <v>6</v>
      </c>
      <c r="D1395" s="2">
        <f t="shared" si="21"/>
        <v>1.0753073586866912E-4</v>
      </c>
    </row>
    <row r="1396" spans="1:4">
      <c r="A1396" s="11">
        <v>1395</v>
      </c>
      <c r="B1396" t="s">
        <v>1394</v>
      </c>
      <c r="C1396" s="3">
        <v>6</v>
      </c>
      <c r="D1396" s="2">
        <f t="shared" si="21"/>
        <v>1.0753073586866912E-4</v>
      </c>
    </row>
    <row r="1397" spans="1:4">
      <c r="A1397" s="11">
        <v>1396</v>
      </c>
      <c r="B1397" t="s">
        <v>1395</v>
      </c>
      <c r="C1397" s="3">
        <v>6</v>
      </c>
      <c r="D1397" s="2">
        <f t="shared" si="21"/>
        <v>1.0753073586866912E-4</v>
      </c>
    </row>
    <row r="1398" spans="1:4">
      <c r="A1398" s="11">
        <v>1397</v>
      </c>
      <c r="B1398" t="s">
        <v>1396</v>
      </c>
      <c r="C1398" s="3">
        <v>6</v>
      </c>
      <c r="D1398" s="2">
        <f t="shared" si="21"/>
        <v>1.0753073586866912E-4</v>
      </c>
    </row>
    <row r="1399" spans="1:4">
      <c r="A1399" s="11">
        <v>1398</v>
      </c>
      <c r="B1399" t="s">
        <v>1397</v>
      </c>
      <c r="C1399" s="3">
        <v>6</v>
      </c>
      <c r="D1399" s="2">
        <f t="shared" si="21"/>
        <v>1.0753073586866912E-4</v>
      </c>
    </row>
    <row r="1400" spans="1:4">
      <c r="A1400" s="11">
        <v>1399</v>
      </c>
      <c r="B1400" t="s">
        <v>1398</v>
      </c>
      <c r="C1400" s="3">
        <v>6</v>
      </c>
      <c r="D1400" s="2">
        <f t="shared" si="21"/>
        <v>1.0753073586866912E-4</v>
      </c>
    </row>
    <row r="1401" spans="1:4">
      <c r="A1401" s="11">
        <v>1400</v>
      </c>
      <c r="B1401" t="s">
        <v>1399</v>
      </c>
      <c r="C1401" s="3">
        <v>6</v>
      </c>
      <c r="D1401" s="2">
        <f t="shared" si="21"/>
        <v>1.0753073586866912E-4</v>
      </c>
    </row>
    <row r="1402" spans="1:4">
      <c r="A1402" s="11">
        <v>1401</v>
      </c>
      <c r="B1402" t="s">
        <v>1400</v>
      </c>
      <c r="C1402" s="3">
        <v>6</v>
      </c>
      <c r="D1402" s="2">
        <f t="shared" si="21"/>
        <v>1.0753073586866912E-4</v>
      </c>
    </row>
    <row r="1403" spans="1:4">
      <c r="A1403" s="11">
        <v>1402</v>
      </c>
      <c r="B1403" t="s">
        <v>1401</v>
      </c>
      <c r="C1403" s="3">
        <v>6</v>
      </c>
      <c r="D1403" s="2">
        <f t="shared" si="21"/>
        <v>1.0753073586866912E-4</v>
      </c>
    </row>
    <row r="1404" spans="1:4">
      <c r="A1404" s="11">
        <v>1403</v>
      </c>
      <c r="B1404" t="s">
        <v>1402</v>
      </c>
      <c r="C1404" s="3">
        <v>6</v>
      </c>
      <c r="D1404" s="2">
        <f t="shared" si="21"/>
        <v>1.0753073586866912E-4</v>
      </c>
    </row>
    <row r="1405" spans="1:4">
      <c r="A1405" s="11">
        <v>1404</v>
      </c>
      <c r="B1405" t="s">
        <v>1403</v>
      </c>
      <c r="C1405" s="3">
        <v>6</v>
      </c>
      <c r="D1405" s="2">
        <f t="shared" si="21"/>
        <v>1.0753073586866912E-4</v>
      </c>
    </row>
    <row r="1406" spans="1:4">
      <c r="A1406" s="11">
        <v>1405</v>
      </c>
      <c r="B1406" t="s">
        <v>1404</v>
      </c>
      <c r="C1406" s="3">
        <v>6</v>
      </c>
      <c r="D1406" s="2">
        <f t="shared" si="21"/>
        <v>1.0753073586866912E-4</v>
      </c>
    </row>
    <row r="1407" spans="1:4">
      <c r="A1407" s="11">
        <v>1406</v>
      </c>
      <c r="B1407" t="s">
        <v>1405</v>
      </c>
      <c r="C1407" s="3">
        <v>6</v>
      </c>
      <c r="D1407" s="2">
        <f t="shared" si="21"/>
        <v>1.0753073586866912E-4</v>
      </c>
    </row>
    <row r="1408" spans="1:4">
      <c r="A1408" s="11">
        <v>1407</v>
      </c>
      <c r="B1408" t="s">
        <v>1406</v>
      </c>
      <c r="C1408" s="3">
        <v>6</v>
      </c>
      <c r="D1408" s="2">
        <f t="shared" si="21"/>
        <v>1.0753073586866912E-4</v>
      </c>
    </row>
    <row r="1409" spans="1:4">
      <c r="A1409" s="11">
        <v>1408</v>
      </c>
      <c r="B1409" t="s">
        <v>1407</v>
      </c>
      <c r="C1409" s="3">
        <v>6</v>
      </c>
      <c r="D1409" s="2">
        <f t="shared" si="21"/>
        <v>1.0753073586866912E-4</v>
      </c>
    </row>
    <row r="1410" spans="1:4">
      <c r="A1410" s="11">
        <v>1409</v>
      </c>
      <c r="B1410" t="s">
        <v>1408</v>
      </c>
      <c r="C1410" s="3">
        <v>6</v>
      </c>
      <c r="D1410" s="2">
        <f t="shared" si="21"/>
        <v>1.0753073586866912E-4</v>
      </c>
    </row>
    <row r="1411" spans="1:4">
      <c r="A1411" s="11">
        <v>1410</v>
      </c>
      <c r="B1411" t="s">
        <v>1409</v>
      </c>
      <c r="C1411" s="3">
        <v>6</v>
      </c>
      <c r="D1411" s="2">
        <f t="shared" ref="D1411:D1474" si="22">C1411/55798</f>
        <v>1.0753073586866912E-4</v>
      </c>
    </row>
    <row r="1412" spans="1:4">
      <c r="A1412" s="11">
        <v>1411</v>
      </c>
      <c r="B1412" t="s">
        <v>1410</v>
      </c>
      <c r="C1412" s="3">
        <v>6</v>
      </c>
      <c r="D1412" s="2">
        <f t="shared" si="22"/>
        <v>1.0753073586866912E-4</v>
      </c>
    </row>
    <row r="1413" spans="1:4">
      <c r="A1413" s="11">
        <v>1412</v>
      </c>
      <c r="B1413" t="s">
        <v>1411</v>
      </c>
      <c r="C1413" s="3">
        <v>6</v>
      </c>
      <c r="D1413" s="2">
        <f t="shared" si="22"/>
        <v>1.0753073586866912E-4</v>
      </c>
    </row>
    <row r="1414" spans="1:4">
      <c r="A1414" s="11">
        <v>1413</v>
      </c>
      <c r="B1414" t="s">
        <v>1412</v>
      </c>
      <c r="C1414" s="3">
        <v>6</v>
      </c>
      <c r="D1414" s="2">
        <f t="shared" si="22"/>
        <v>1.0753073586866912E-4</v>
      </c>
    </row>
    <row r="1415" spans="1:4">
      <c r="A1415" s="11">
        <v>1414</v>
      </c>
      <c r="B1415" t="s">
        <v>1413</v>
      </c>
      <c r="C1415" s="3">
        <v>6</v>
      </c>
      <c r="D1415" s="2">
        <f t="shared" si="22"/>
        <v>1.0753073586866912E-4</v>
      </c>
    </row>
    <row r="1416" spans="1:4">
      <c r="A1416" s="11">
        <v>1415</v>
      </c>
      <c r="B1416" t="s">
        <v>1414</v>
      </c>
      <c r="C1416" s="3">
        <v>6</v>
      </c>
      <c r="D1416" s="2">
        <f t="shared" si="22"/>
        <v>1.0753073586866912E-4</v>
      </c>
    </row>
    <row r="1417" spans="1:4">
      <c r="A1417" s="11">
        <v>1416</v>
      </c>
      <c r="B1417" t="s">
        <v>1415</v>
      </c>
      <c r="C1417" s="3">
        <v>6</v>
      </c>
      <c r="D1417" s="2">
        <f t="shared" si="22"/>
        <v>1.0753073586866912E-4</v>
      </c>
    </row>
    <row r="1418" spans="1:4">
      <c r="A1418" s="11">
        <v>1417</v>
      </c>
      <c r="B1418" t="s">
        <v>1416</v>
      </c>
      <c r="C1418" s="3">
        <v>6</v>
      </c>
      <c r="D1418" s="2">
        <f t="shared" si="22"/>
        <v>1.0753073586866912E-4</v>
      </c>
    </row>
    <row r="1419" spans="1:4">
      <c r="A1419" s="11">
        <v>1418</v>
      </c>
      <c r="B1419" t="s">
        <v>1417</v>
      </c>
      <c r="C1419" s="3">
        <v>6</v>
      </c>
      <c r="D1419" s="2">
        <f t="shared" si="22"/>
        <v>1.0753073586866912E-4</v>
      </c>
    </row>
    <row r="1420" spans="1:4">
      <c r="A1420" s="11">
        <v>1419</v>
      </c>
      <c r="B1420" t="s">
        <v>1418</v>
      </c>
      <c r="C1420" s="3">
        <v>6</v>
      </c>
      <c r="D1420" s="2">
        <f t="shared" si="22"/>
        <v>1.0753073586866912E-4</v>
      </c>
    </row>
    <row r="1421" spans="1:4">
      <c r="A1421" s="11">
        <v>1420</v>
      </c>
      <c r="B1421" t="s">
        <v>1419</v>
      </c>
      <c r="C1421" s="3">
        <v>6</v>
      </c>
      <c r="D1421" s="2">
        <f t="shared" si="22"/>
        <v>1.0753073586866912E-4</v>
      </c>
    </row>
    <row r="1422" spans="1:4">
      <c r="A1422" s="11">
        <v>1421</v>
      </c>
      <c r="B1422" t="s">
        <v>1420</v>
      </c>
      <c r="C1422" s="3">
        <v>6</v>
      </c>
      <c r="D1422" s="2">
        <f t="shared" si="22"/>
        <v>1.0753073586866912E-4</v>
      </c>
    </row>
    <row r="1423" spans="1:4">
      <c r="A1423" s="11">
        <v>1422</v>
      </c>
      <c r="B1423" t="s">
        <v>1421</v>
      </c>
      <c r="C1423" s="3">
        <v>6</v>
      </c>
      <c r="D1423" s="2">
        <f t="shared" si="22"/>
        <v>1.0753073586866912E-4</v>
      </c>
    </row>
    <row r="1424" spans="1:4">
      <c r="A1424" s="11">
        <v>1423</v>
      </c>
      <c r="B1424" t="s">
        <v>1422</v>
      </c>
      <c r="C1424" s="3">
        <v>6</v>
      </c>
      <c r="D1424" s="2">
        <f t="shared" si="22"/>
        <v>1.0753073586866912E-4</v>
      </c>
    </row>
    <row r="1425" spans="1:4">
      <c r="A1425" s="11">
        <v>1424</v>
      </c>
      <c r="B1425" t="s">
        <v>1423</v>
      </c>
      <c r="C1425" s="3">
        <v>6</v>
      </c>
      <c r="D1425" s="2">
        <f t="shared" si="22"/>
        <v>1.0753073586866912E-4</v>
      </c>
    </row>
    <row r="1426" spans="1:4">
      <c r="A1426" s="11">
        <v>1425</v>
      </c>
      <c r="B1426" t="s">
        <v>1424</v>
      </c>
      <c r="C1426" s="3">
        <v>6</v>
      </c>
      <c r="D1426" s="2">
        <f t="shared" si="22"/>
        <v>1.0753073586866912E-4</v>
      </c>
    </row>
    <row r="1427" spans="1:4">
      <c r="A1427" s="11">
        <v>1426</v>
      </c>
      <c r="B1427" t="s">
        <v>1425</v>
      </c>
      <c r="C1427" s="3">
        <v>6</v>
      </c>
      <c r="D1427" s="2">
        <f t="shared" si="22"/>
        <v>1.0753073586866912E-4</v>
      </c>
    </row>
    <row r="1428" spans="1:4">
      <c r="A1428" s="11">
        <v>1427</v>
      </c>
      <c r="B1428" t="s">
        <v>1426</v>
      </c>
      <c r="C1428" s="3">
        <v>6</v>
      </c>
      <c r="D1428" s="2">
        <f t="shared" si="22"/>
        <v>1.0753073586866912E-4</v>
      </c>
    </row>
    <row r="1429" spans="1:4">
      <c r="A1429" s="11">
        <v>1428</v>
      </c>
      <c r="B1429" t="s">
        <v>1427</v>
      </c>
      <c r="C1429" s="3">
        <v>6</v>
      </c>
      <c r="D1429" s="2">
        <f t="shared" si="22"/>
        <v>1.0753073586866912E-4</v>
      </c>
    </row>
    <row r="1430" spans="1:4">
      <c r="A1430" s="11">
        <v>1429</v>
      </c>
      <c r="B1430" t="s">
        <v>1428</v>
      </c>
      <c r="C1430" s="3">
        <v>6</v>
      </c>
      <c r="D1430" s="2">
        <f t="shared" si="22"/>
        <v>1.0753073586866912E-4</v>
      </c>
    </row>
    <row r="1431" spans="1:4">
      <c r="A1431" s="11">
        <v>1430</v>
      </c>
      <c r="B1431" t="s">
        <v>1429</v>
      </c>
      <c r="C1431" s="3">
        <v>6</v>
      </c>
      <c r="D1431" s="2">
        <f t="shared" si="22"/>
        <v>1.0753073586866912E-4</v>
      </c>
    </row>
    <row r="1432" spans="1:4">
      <c r="A1432" s="11">
        <v>1431</v>
      </c>
      <c r="B1432" t="s">
        <v>1430</v>
      </c>
      <c r="C1432" s="3">
        <v>6</v>
      </c>
      <c r="D1432" s="2">
        <f t="shared" si="22"/>
        <v>1.0753073586866912E-4</v>
      </c>
    </row>
    <row r="1433" spans="1:4">
      <c r="A1433" s="11">
        <v>1432</v>
      </c>
      <c r="B1433" t="s">
        <v>1431</v>
      </c>
      <c r="C1433" s="3">
        <v>6</v>
      </c>
      <c r="D1433" s="2">
        <f t="shared" si="22"/>
        <v>1.0753073586866912E-4</v>
      </c>
    </row>
    <row r="1434" spans="1:4">
      <c r="A1434" s="11">
        <v>1433</v>
      </c>
      <c r="B1434" t="s">
        <v>1432</v>
      </c>
      <c r="C1434" s="3">
        <v>6</v>
      </c>
      <c r="D1434" s="2">
        <f t="shared" si="22"/>
        <v>1.0753073586866912E-4</v>
      </c>
    </row>
    <row r="1435" spans="1:4">
      <c r="A1435" s="11">
        <v>1434</v>
      </c>
      <c r="B1435" t="s">
        <v>1433</v>
      </c>
      <c r="C1435" s="3">
        <v>6</v>
      </c>
      <c r="D1435" s="2">
        <f t="shared" si="22"/>
        <v>1.0753073586866912E-4</v>
      </c>
    </row>
    <row r="1436" spans="1:4">
      <c r="A1436" s="11">
        <v>1435</v>
      </c>
      <c r="B1436" t="s">
        <v>1434</v>
      </c>
      <c r="C1436" s="3">
        <v>6</v>
      </c>
      <c r="D1436" s="2">
        <f t="shared" si="22"/>
        <v>1.0753073586866912E-4</v>
      </c>
    </row>
    <row r="1437" spans="1:4">
      <c r="A1437" s="11">
        <v>1436</v>
      </c>
      <c r="B1437" t="s">
        <v>1435</v>
      </c>
      <c r="C1437" s="3">
        <v>6</v>
      </c>
      <c r="D1437" s="2">
        <f t="shared" si="22"/>
        <v>1.0753073586866912E-4</v>
      </c>
    </row>
    <row r="1438" spans="1:4">
      <c r="A1438" s="11">
        <v>1437</v>
      </c>
      <c r="B1438" t="s">
        <v>1436</v>
      </c>
      <c r="C1438" s="3">
        <v>6</v>
      </c>
      <c r="D1438" s="2">
        <f t="shared" si="22"/>
        <v>1.0753073586866912E-4</v>
      </c>
    </row>
    <row r="1439" spans="1:4">
      <c r="A1439" s="11">
        <v>1438</v>
      </c>
      <c r="B1439" t="s">
        <v>1437</v>
      </c>
      <c r="C1439" s="3">
        <v>6</v>
      </c>
      <c r="D1439" s="2">
        <f t="shared" si="22"/>
        <v>1.0753073586866912E-4</v>
      </c>
    </row>
    <row r="1440" spans="1:4">
      <c r="A1440" s="11">
        <v>1439</v>
      </c>
      <c r="B1440" t="s">
        <v>1438</v>
      </c>
      <c r="C1440" s="3">
        <v>6</v>
      </c>
      <c r="D1440" s="2">
        <f t="shared" si="22"/>
        <v>1.0753073586866912E-4</v>
      </c>
    </row>
    <row r="1441" spans="1:4">
      <c r="A1441" s="11">
        <v>1440</v>
      </c>
      <c r="B1441" t="s">
        <v>1439</v>
      </c>
      <c r="C1441" s="3">
        <v>6</v>
      </c>
      <c r="D1441" s="2">
        <f t="shared" si="22"/>
        <v>1.0753073586866912E-4</v>
      </c>
    </row>
    <row r="1442" spans="1:4">
      <c r="A1442" s="11">
        <v>1441</v>
      </c>
      <c r="B1442" t="s">
        <v>1440</v>
      </c>
      <c r="C1442" s="3">
        <v>6</v>
      </c>
      <c r="D1442" s="2">
        <f t="shared" si="22"/>
        <v>1.0753073586866912E-4</v>
      </c>
    </row>
    <row r="1443" spans="1:4">
      <c r="A1443" s="11">
        <v>1442</v>
      </c>
      <c r="B1443" t="s">
        <v>1441</v>
      </c>
      <c r="C1443" s="3">
        <v>6</v>
      </c>
      <c r="D1443" s="2">
        <f t="shared" si="22"/>
        <v>1.0753073586866912E-4</v>
      </c>
    </row>
    <row r="1444" spans="1:4">
      <c r="A1444" s="11">
        <v>1443</v>
      </c>
      <c r="B1444" t="s">
        <v>1442</v>
      </c>
      <c r="C1444" s="3">
        <v>6</v>
      </c>
      <c r="D1444" s="2">
        <f t="shared" si="22"/>
        <v>1.0753073586866912E-4</v>
      </c>
    </row>
    <row r="1445" spans="1:4">
      <c r="A1445" s="11">
        <v>1444</v>
      </c>
      <c r="B1445" t="s">
        <v>1443</v>
      </c>
      <c r="C1445" s="3">
        <v>6</v>
      </c>
      <c r="D1445" s="2">
        <f t="shared" si="22"/>
        <v>1.0753073586866912E-4</v>
      </c>
    </row>
    <row r="1446" spans="1:4">
      <c r="A1446" s="11">
        <v>1445</v>
      </c>
      <c r="B1446" t="s">
        <v>1444</v>
      </c>
      <c r="C1446" s="3">
        <v>6</v>
      </c>
      <c r="D1446" s="2">
        <f t="shared" si="22"/>
        <v>1.0753073586866912E-4</v>
      </c>
    </row>
    <row r="1447" spans="1:4">
      <c r="A1447" s="11">
        <v>1446</v>
      </c>
      <c r="B1447" t="s">
        <v>1445</v>
      </c>
      <c r="C1447" s="3">
        <v>6</v>
      </c>
      <c r="D1447" s="2">
        <f t="shared" si="22"/>
        <v>1.0753073586866912E-4</v>
      </c>
    </row>
    <row r="1448" spans="1:4">
      <c r="A1448" s="11">
        <v>1447</v>
      </c>
      <c r="B1448" t="s">
        <v>1446</v>
      </c>
      <c r="C1448" s="3">
        <v>6</v>
      </c>
      <c r="D1448" s="2">
        <f t="shared" si="22"/>
        <v>1.0753073586866912E-4</v>
      </c>
    </row>
    <row r="1449" spans="1:4">
      <c r="A1449" s="11">
        <v>1448</v>
      </c>
      <c r="B1449" t="s">
        <v>1447</v>
      </c>
      <c r="C1449" s="3">
        <v>6</v>
      </c>
      <c r="D1449" s="2">
        <f t="shared" si="22"/>
        <v>1.0753073586866912E-4</v>
      </c>
    </row>
    <row r="1450" spans="1:4">
      <c r="A1450" s="11">
        <v>1449</v>
      </c>
      <c r="B1450" t="s">
        <v>1448</v>
      </c>
      <c r="C1450" s="3">
        <v>6</v>
      </c>
      <c r="D1450" s="2">
        <f t="shared" si="22"/>
        <v>1.0753073586866912E-4</v>
      </c>
    </row>
    <row r="1451" spans="1:4">
      <c r="A1451" s="11">
        <v>1450</v>
      </c>
      <c r="B1451" t="s">
        <v>1449</v>
      </c>
      <c r="C1451" s="3">
        <v>6</v>
      </c>
      <c r="D1451" s="2">
        <f t="shared" si="22"/>
        <v>1.0753073586866912E-4</v>
      </c>
    </row>
    <row r="1452" spans="1:4">
      <c r="A1452" s="11">
        <v>1451</v>
      </c>
      <c r="B1452" t="s">
        <v>1450</v>
      </c>
      <c r="C1452" s="3">
        <v>6</v>
      </c>
      <c r="D1452" s="2">
        <f t="shared" si="22"/>
        <v>1.0753073586866912E-4</v>
      </c>
    </row>
    <row r="1453" spans="1:4">
      <c r="A1453" s="11">
        <v>1452</v>
      </c>
      <c r="B1453" t="s">
        <v>1451</v>
      </c>
      <c r="C1453" s="3">
        <v>6</v>
      </c>
      <c r="D1453" s="2">
        <f t="shared" si="22"/>
        <v>1.0753073586866912E-4</v>
      </c>
    </row>
    <row r="1454" spans="1:4">
      <c r="A1454" s="11">
        <v>1453</v>
      </c>
      <c r="B1454" t="s">
        <v>1452</v>
      </c>
      <c r="C1454" s="3">
        <v>6</v>
      </c>
      <c r="D1454" s="2">
        <f t="shared" si="22"/>
        <v>1.0753073586866912E-4</v>
      </c>
    </row>
    <row r="1455" spans="1:4">
      <c r="A1455" s="11">
        <v>1454</v>
      </c>
      <c r="B1455" t="s">
        <v>1453</v>
      </c>
      <c r="C1455" s="3">
        <v>6</v>
      </c>
      <c r="D1455" s="2">
        <f t="shared" si="22"/>
        <v>1.0753073586866912E-4</v>
      </c>
    </row>
    <row r="1456" spans="1:4">
      <c r="A1456" s="11">
        <v>1455</v>
      </c>
      <c r="B1456" t="s">
        <v>1454</v>
      </c>
      <c r="C1456" s="3">
        <v>5</v>
      </c>
      <c r="D1456" s="2">
        <f t="shared" si="22"/>
        <v>8.9608946557224271E-5</v>
      </c>
    </row>
    <row r="1457" spans="1:4">
      <c r="A1457" s="11">
        <v>1456</v>
      </c>
      <c r="B1457" t="s">
        <v>1455</v>
      </c>
      <c r="C1457" s="3">
        <v>5</v>
      </c>
      <c r="D1457" s="2">
        <f t="shared" si="22"/>
        <v>8.9608946557224271E-5</v>
      </c>
    </row>
    <row r="1458" spans="1:4">
      <c r="A1458" s="11">
        <v>1457</v>
      </c>
      <c r="B1458" t="s">
        <v>1456</v>
      </c>
      <c r="C1458" s="3">
        <v>5</v>
      </c>
      <c r="D1458" s="2">
        <f t="shared" si="22"/>
        <v>8.9608946557224271E-5</v>
      </c>
    </row>
    <row r="1459" spans="1:4">
      <c r="A1459" s="11">
        <v>1458</v>
      </c>
      <c r="B1459" t="s">
        <v>1457</v>
      </c>
      <c r="C1459" s="3">
        <v>5</v>
      </c>
      <c r="D1459" s="2">
        <f t="shared" si="22"/>
        <v>8.9608946557224271E-5</v>
      </c>
    </row>
    <row r="1460" spans="1:4">
      <c r="A1460" s="11">
        <v>1459</v>
      </c>
      <c r="B1460" t="s">
        <v>1458</v>
      </c>
      <c r="C1460" s="3">
        <v>5</v>
      </c>
      <c r="D1460" s="2">
        <f t="shared" si="22"/>
        <v>8.9608946557224271E-5</v>
      </c>
    </row>
    <row r="1461" spans="1:4">
      <c r="A1461" s="11">
        <v>1460</v>
      </c>
      <c r="B1461" t="s">
        <v>1459</v>
      </c>
      <c r="C1461" s="3">
        <v>5</v>
      </c>
      <c r="D1461" s="2">
        <f t="shared" si="22"/>
        <v>8.9608946557224271E-5</v>
      </c>
    </row>
    <row r="1462" spans="1:4">
      <c r="A1462" s="11">
        <v>1461</v>
      </c>
      <c r="B1462" t="s">
        <v>1460</v>
      </c>
      <c r="C1462" s="3">
        <v>5</v>
      </c>
      <c r="D1462" s="2">
        <f t="shared" si="22"/>
        <v>8.9608946557224271E-5</v>
      </c>
    </row>
    <row r="1463" spans="1:4">
      <c r="A1463" s="11">
        <v>1462</v>
      </c>
      <c r="B1463" t="s">
        <v>1461</v>
      </c>
      <c r="C1463" s="3">
        <v>5</v>
      </c>
      <c r="D1463" s="2">
        <f t="shared" si="22"/>
        <v>8.9608946557224271E-5</v>
      </c>
    </row>
    <row r="1464" spans="1:4">
      <c r="A1464" s="11">
        <v>1463</v>
      </c>
      <c r="B1464" t="s">
        <v>1462</v>
      </c>
      <c r="C1464" s="3">
        <v>5</v>
      </c>
      <c r="D1464" s="2">
        <f t="shared" si="22"/>
        <v>8.9608946557224271E-5</v>
      </c>
    </row>
    <row r="1465" spans="1:4">
      <c r="A1465" s="11">
        <v>1464</v>
      </c>
      <c r="B1465" t="s">
        <v>1463</v>
      </c>
      <c r="C1465" s="3">
        <v>5</v>
      </c>
      <c r="D1465" s="2">
        <f t="shared" si="22"/>
        <v>8.9608946557224271E-5</v>
      </c>
    </row>
    <row r="1466" spans="1:4">
      <c r="A1466" s="11">
        <v>1465</v>
      </c>
      <c r="B1466" t="s">
        <v>1464</v>
      </c>
      <c r="C1466" s="3">
        <v>5</v>
      </c>
      <c r="D1466" s="2">
        <f t="shared" si="22"/>
        <v>8.9608946557224271E-5</v>
      </c>
    </row>
    <row r="1467" spans="1:4">
      <c r="A1467" s="11">
        <v>1466</v>
      </c>
      <c r="B1467" t="s">
        <v>1465</v>
      </c>
      <c r="C1467" s="3">
        <v>5</v>
      </c>
      <c r="D1467" s="2">
        <f t="shared" si="22"/>
        <v>8.9608946557224271E-5</v>
      </c>
    </row>
    <row r="1468" spans="1:4">
      <c r="A1468" s="11">
        <v>1467</v>
      </c>
      <c r="B1468" t="s">
        <v>1466</v>
      </c>
      <c r="C1468" s="3">
        <v>5</v>
      </c>
      <c r="D1468" s="2">
        <f t="shared" si="22"/>
        <v>8.9608946557224271E-5</v>
      </c>
    </row>
    <row r="1469" spans="1:4">
      <c r="A1469" s="11">
        <v>1468</v>
      </c>
      <c r="B1469" t="s">
        <v>1467</v>
      </c>
      <c r="C1469" s="3">
        <v>5</v>
      </c>
      <c r="D1469" s="2">
        <f t="shared" si="22"/>
        <v>8.9608946557224271E-5</v>
      </c>
    </row>
    <row r="1470" spans="1:4">
      <c r="A1470" s="11">
        <v>1469</v>
      </c>
      <c r="B1470" t="s">
        <v>1468</v>
      </c>
      <c r="C1470" s="3">
        <v>5</v>
      </c>
      <c r="D1470" s="2">
        <f t="shared" si="22"/>
        <v>8.9608946557224271E-5</v>
      </c>
    </row>
    <row r="1471" spans="1:4">
      <c r="A1471" s="11">
        <v>1470</v>
      </c>
      <c r="B1471" t="s">
        <v>1469</v>
      </c>
      <c r="C1471" s="3">
        <v>5</v>
      </c>
      <c r="D1471" s="2">
        <f t="shared" si="22"/>
        <v>8.9608946557224271E-5</v>
      </c>
    </row>
    <row r="1472" spans="1:4">
      <c r="A1472" s="11">
        <v>1471</v>
      </c>
      <c r="B1472" t="s">
        <v>1470</v>
      </c>
      <c r="C1472" s="3">
        <v>5</v>
      </c>
      <c r="D1472" s="2">
        <f t="shared" si="22"/>
        <v>8.9608946557224271E-5</v>
      </c>
    </row>
    <row r="1473" spans="1:4">
      <c r="A1473" s="11">
        <v>1472</v>
      </c>
      <c r="B1473" t="s">
        <v>1471</v>
      </c>
      <c r="C1473" s="3">
        <v>5</v>
      </c>
      <c r="D1473" s="2">
        <f t="shared" si="22"/>
        <v>8.9608946557224271E-5</v>
      </c>
    </row>
    <row r="1474" spans="1:4">
      <c r="A1474" s="11">
        <v>1473</v>
      </c>
      <c r="B1474" t="s">
        <v>1472</v>
      </c>
      <c r="C1474" s="3">
        <v>5</v>
      </c>
      <c r="D1474" s="2">
        <f t="shared" si="22"/>
        <v>8.9608946557224271E-5</v>
      </c>
    </row>
    <row r="1475" spans="1:4">
      <c r="A1475" s="11">
        <v>1474</v>
      </c>
      <c r="B1475" t="s">
        <v>1473</v>
      </c>
      <c r="C1475" s="3">
        <v>5</v>
      </c>
      <c r="D1475" s="2">
        <f t="shared" ref="D1475:D1538" si="23">C1475/55798</f>
        <v>8.9608946557224271E-5</v>
      </c>
    </row>
    <row r="1476" spans="1:4">
      <c r="A1476" s="11">
        <v>1475</v>
      </c>
      <c r="B1476" t="s">
        <v>1474</v>
      </c>
      <c r="C1476" s="3">
        <v>5</v>
      </c>
      <c r="D1476" s="2">
        <f t="shared" si="23"/>
        <v>8.9608946557224271E-5</v>
      </c>
    </row>
    <row r="1477" spans="1:4">
      <c r="A1477" s="11">
        <v>1476</v>
      </c>
      <c r="B1477" t="s">
        <v>1475</v>
      </c>
      <c r="C1477" s="3">
        <v>5</v>
      </c>
      <c r="D1477" s="2">
        <f t="shared" si="23"/>
        <v>8.9608946557224271E-5</v>
      </c>
    </row>
    <row r="1478" spans="1:4">
      <c r="A1478" s="11">
        <v>1477</v>
      </c>
      <c r="B1478" t="s">
        <v>1476</v>
      </c>
      <c r="C1478" s="3">
        <v>5</v>
      </c>
      <c r="D1478" s="2">
        <f t="shared" si="23"/>
        <v>8.9608946557224271E-5</v>
      </c>
    </row>
    <row r="1479" spans="1:4">
      <c r="A1479" s="11">
        <v>1478</v>
      </c>
      <c r="B1479" t="s">
        <v>1477</v>
      </c>
      <c r="C1479" s="3">
        <v>5</v>
      </c>
      <c r="D1479" s="2">
        <f t="shared" si="23"/>
        <v>8.9608946557224271E-5</v>
      </c>
    </row>
    <row r="1480" spans="1:4">
      <c r="A1480" s="11">
        <v>1479</v>
      </c>
      <c r="B1480" t="s">
        <v>1478</v>
      </c>
      <c r="C1480" s="3">
        <v>5</v>
      </c>
      <c r="D1480" s="2">
        <f t="shared" si="23"/>
        <v>8.9608946557224271E-5</v>
      </c>
    </row>
    <row r="1481" spans="1:4">
      <c r="A1481" s="11">
        <v>1480</v>
      </c>
      <c r="B1481" t="s">
        <v>1479</v>
      </c>
      <c r="C1481" s="3">
        <v>5</v>
      </c>
      <c r="D1481" s="2">
        <f t="shared" si="23"/>
        <v>8.9608946557224271E-5</v>
      </c>
    </row>
    <row r="1482" spans="1:4">
      <c r="A1482" s="11">
        <v>1481</v>
      </c>
      <c r="B1482" t="s">
        <v>1480</v>
      </c>
      <c r="C1482" s="3">
        <v>5</v>
      </c>
      <c r="D1482" s="2">
        <f t="shared" si="23"/>
        <v>8.9608946557224271E-5</v>
      </c>
    </row>
    <row r="1483" spans="1:4">
      <c r="A1483" s="11">
        <v>1482</v>
      </c>
      <c r="B1483" t="s">
        <v>1481</v>
      </c>
      <c r="C1483" s="3">
        <v>5</v>
      </c>
      <c r="D1483" s="2">
        <f t="shared" si="23"/>
        <v>8.9608946557224271E-5</v>
      </c>
    </row>
    <row r="1484" spans="1:4">
      <c r="A1484" s="11">
        <v>1483</v>
      </c>
      <c r="B1484" t="s">
        <v>1482</v>
      </c>
      <c r="C1484" s="3">
        <v>5</v>
      </c>
      <c r="D1484" s="2">
        <f t="shared" si="23"/>
        <v>8.9608946557224271E-5</v>
      </c>
    </row>
    <row r="1485" spans="1:4">
      <c r="A1485" s="11">
        <v>1484</v>
      </c>
      <c r="B1485" t="s">
        <v>1483</v>
      </c>
      <c r="C1485" s="3">
        <v>5</v>
      </c>
      <c r="D1485" s="2">
        <f t="shared" si="23"/>
        <v>8.9608946557224271E-5</v>
      </c>
    </row>
    <row r="1486" spans="1:4">
      <c r="A1486" s="11">
        <v>1485</v>
      </c>
      <c r="B1486" t="s">
        <v>1484</v>
      </c>
      <c r="C1486" s="3">
        <v>5</v>
      </c>
      <c r="D1486" s="2">
        <f t="shared" si="23"/>
        <v>8.9608946557224271E-5</v>
      </c>
    </row>
    <row r="1487" spans="1:4">
      <c r="A1487" s="11">
        <v>1486</v>
      </c>
      <c r="B1487" t="s">
        <v>1485</v>
      </c>
      <c r="C1487" s="3">
        <v>5</v>
      </c>
      <c r="D1487" s="2">
        <f t="shared" si="23"/>
        <v>8.9608946557224271E-5</v>
      </c>
    </row>
    <row r="1488" spans="1:4">
      <c r="A1488" s="11">
        <v>1487</v>
      </c>
      <c r="B1488" t="s">
        <v>1486</v>
      </c>
      <c r="C1488" s="3">
        <v>5</v>
      </c>
      <c r="D1488" s="2">
        <f t="shared" si="23"/>
        <v>8.9608946557224271E-5</v>
      </c>
    </row>
    <row r="1489" spans="1:4">
      <c r="A1489" s="11">
        <v>1488</v>
      </c>
      <c r="B1489" t="s">
        <v>1487</v>
      </c>
      <c r="C1489" s="3">
        <v>5</v>
      </c>
      <c r="D1489" s="2">
        <f t="shared" si="23"/>
        <v>8.9608946557224271E-5</v>
      </c>
    </row>
    <row r="1490" spans="1:4">
      <c r="A1490" s="11">
        <v>1489</v>
      </c>
      <c r="B1490" t="s">
        <v>1488</v>
      </c>
      <c r="C1490" s="3">
        <v>5</v>
      </c>
      <c r="D1490" s="2">
        <f t="shared" si="23"/>
        <v>8.9608946557224271E-5</v>
      </c>
    </row>
    <row r="1491" spans="1:4">
      <c r="A1491" s="11">
        <v>1490</v>
      </c>
      <c r="B1491" t="s">
        <v>1489</v>
      </c>
      <c r="C1491" s="3">
        <v>5</v>
      </c>
      <c r="D1491" s="2">
        <f t="shared" si="23"/>
        <v>8.9608946557224271E-5</v>
      </c>
    </row>
    <row r="1492" spans="1:4">
      <c r="A1492" s="11">
        <v>1491</v>
      </c>
      <c r="B1492" t="s">
        <v>1490</v>
      </c>
      <c r="C1492" s="3">
        <v>5</v>
      </c>
      <c r="D1492" s="2">
        <f t="shared" si="23"/>
        <v>8.9608946557224271E-5</v>
      </c>
    </row>
    <row r="1493" spans="1:4">
      <c r="A1493" s="11">
        <v>1492</v>
      </c>
      <c r="B1493" t="s">
        <v>1491</v>
      </c>
      <c r="C1493" s="3">
        <v>5</v>
      </c>
      <c r="D1493" s="2">
        <f t="shared" si="23"/>
        <v>8.9608946557224271E-5</v>
      </c>
    </row>
    <row r="1494" spans="1:4">
      <c r="A1494" s="11">
        <v>1493</v>
      </c>
      <c r="B1494" t="s">
        <v>1492</v>
      </c>
      <c r="C1494" s="3">
        <v>5</v>
      </c>
      <c r="D1494" s="2">
        <f t="shared" si="23"/>
        <v>8.9608946557224271E-5</v>
      </c>
    </row>
    <row r="1495" spans="1:4">
      <c r="A1495" s="11">
        <v>1494</v>
      </c>
      <c r="B1495" t="s">
        <v>1493</v>
      </c>
      <c r="C1495" s="3">
        <v>5</v>
      </c>
      <c r="D1495" s="2">
        <f t="shared" si="23"/>
        <v>8.9608946557224271E-5</v>
      </c>
    </row>
    <row r="1496" spans="1:4">
      <c r="A1496" s="11">
        <v>1495</v>
      </c>
      <c r="B1496" t="s">
        <v>1494</v>
      </c>
      <c r="C1496" s="3">
        <v>5</v>
      </c>
      <c r="D1496" s="2">
        <f t="shared" si="23"/>
        <v>8.9608946557224271E-5</v>
      </c>
    </row>
    <row r="1497" spans="1:4">
      <c r="A1497" s="11">
        <v>1496</v>
      </c>
      <c r="B1497" t="s">
        <v>1495</v>
      </c>
      <c r="C1497" s="3">
        <v>5</v>
      </c>
      <c r="D1497" s="2">
        <f t="shared" si="23"/>
        <v>8.9608946557224271E-5</v>
      </c>
    </row>
    <row r="1498" spans="1:4">
      <c r="A1498" s="11">
        <v>1497</v>
      </c>
      <c r="B1498" t="s">
        <v>1496</v>
      </c>
      <c r="C1498" s="3">
        <v>5</v>
      </c>
      <c r="D1498" s="2">
        <f t="shared" si="23"/>
        <v>8.9608946557224271E-5</v>
      </c>
    </row>
    <row r="1499" spans="1:4">
      <c r="A1499" s="11">
        <v>1498</v>
      </c>
      <c r="B1499" t="s">
        <v>1497</v>
      </c>
      <c r="C1499" s="3">
        <v>5</v>
      </c>
      <c r="D1499" s="2">
        <f t="shared" si="23"/>
        <v>8.9608946557224271E-5</v>
      </c>
    </row>
    <row r="1500" spans="1:4">
      <c r="A1500" s="11">
        <v>1499</v>
      </c>
      <c r="B1500" t="s">
        <v>1498</v>
      </c>
      <c r="C1500" s="3">
        <v>5</v>
      </c>
      <c r="D1500" s="2">
        <f t="shared" si="23"/>
        <v>8.9608946557224271E-5</v>
      </c>
    </row>
    <row r="1501" spans="1:4">
      <c r="A1501" s="11">
        <v>1500</v>
      </c>
      <c r="B1501" t="s">
        <v>1499</v>
      </c>
      <c r="C1501" s="3">
        <v>5</v>
      </c>
      <c r="D1501" s="2">
        <f t="shared" si="23"/>
        <v>8.9608946557224271E-5</v>
      </c>
    </row>
    <row r="1502" spans="1:4">
      <c r="A1502" s="11">
        <v>1501</v>
      </c>
      <c r="B1502" t="s">
        <v>1500</v>
      </c>
      <c r="C1502" s="3">
        <v>5</v>
      </c>
      <c r="D1502" s="2">
        <f t="shared" si="23"/>
        <v>8.9608946557224271E-5</v>
      </c>
    </row>
    <row r="1503" spans="1:4">
      <c r="A1503" s="11">
        <v>1502</v>
      </c>
      <c r="B1503" t="s">
        <v>1501</v>
      </c>
      <c r="C1503" s="3">
        <v>5</v>
      </c>
      <c r="D1503" s="2">
        <f t="shared" si="23"/>
        <v>8.9608946557224271E-5</v>
      </c>
    </row>
    <row r="1504" spans="1:4">
      <c r="A1504" s="11">
        <v>1503</v>
      </c>
      <c r="B1504" t="s">
        <v>1502</v>
      </c>
      <c r="C1504" s="3">
        <v>5</v>
      </c>
      <c r="D1504" s="2">
        <f t="shared" si="23"/>
        <v>8.9608946557224271E-5</v>
      </c>
    </row>
    <row r="1505" spans="1:4">
      <c r="A1505" s="11">
        <v>1504</v>
      </c>
      <c r="B1505" t="s">
        <v>1503</v>
      </c>
      <c r="C1505" s="3">
        <v>5</v>
      </c>
      <c r="D1505" s="2">
        <f t="shared" si="23"/>
        <v>8.9608946557224271E-5</v>
      </c>
    </row>
    <row r="1506" spans="1:4">
      <c r="A1506" s="11">
        <v>1505</v>
      </c>
      <c r="B1506" t="s">
        <v>1504</v>
      </c>
      <c r="C1506" s="3">
        <v>5</v>
      </c>
      <c r="D1506" s="2">
        <f t="shared" si="23"/>
        <v>8.9608946557224271E-5</v>
      </c>
    </row>
    <row r="1507" spans="1:4">
      <c r="A1507" s="11">
        <v>1506</v>
      </c>
      <c r="B1507" t="s">
        <v>1505</v>
      </c>
      <c r="C1507" s="3">
        <v>5</v>
      </c>
      <c r="D1507" s="2">
        <f t="shared" si="23"/>
        <v>8.9608946557224271E-5</v>
      </c>
    </row>
    <row r="1508" spans="1:4">
      <c r="A1508" s="11">
        <v>1507</v>
      </c>
      <c r="B1508" t="s">
        <v>1506</v>
      </c>
      <c r="C1508" s="3">
        <v>5</v>
      </c>
      <c r="D1508" s="2">
        <f t="shared" si="23"/>
        <v>8.9608946557224271E-5</v>
      </c>
    </row>
    <row r="1509" spans="1:4">
      <c r="A1509" s="11">
        <v>1508</v>
      </c>
      <c r="B1509" t="s">
        <v>1507</v>
      </c>
      <c r="C1509" s="3">
        <v>5</v>
      </c>
      <c r="D1509" s="2">
        <f t="shared" si="23"/>
        <v>8.9608946557224271E-5</v>
      </c>
    </row>
    <row r="1510" spans="1:4">
      <c r="A1510" s="11">
        <v>1509</v>
      </c>
      <c r="B1510" t="s">
        <v>1508</v>
      </c>
      <c r="C1510" s="3">
        <v>5</v>
      </c>
      <c r="D1510" s="2">
        <f t="shared" si="23"/>
        <v>8.9608946557224271E-5</v>
      </c>
    </row>
    <row r="1511" spans="1:4">
      <c r="A1511" s="11">
        <v>1510</v>
      </c>
      <c r="B1511" t="s">
        <v>1509</v>
      </c>
      <c r="C1511" s="3">
        <v>5</v>
      </c>
      <c r="D1511" s="2">
        <f t="shared" si="23"/>
        <v>8.9608946557224271E-5</v>
      </c>
    </row>
    <row r="1512" spans="1:4">
      <c r="A1512" s="11">
        <v>1511</v>
      </c>
      <c r="B1512" t="s">
        <v>1510</v>
      </c>
      <c r="C1512" s="3">
        <v>5</v>
      </c>
      <c r="D1512" s="2">
        <f t="shared" si="23"/>
        <v>8.9608946557224271E-5</v>
      </c>
    </row>
    <row r="1513" spans="1:4">
      <c r="A1513" s="11">
        <v>1512</v>
      </c>
      <c r="B1513" t="s">
        <v>1511</v>
      </c>
      <c r="C1513" s="3">
        <v>5</v>
      </c>
      <c r="D1513" s="2">
        <f t="shared" si="23"/>
        <v>8.9608946557224271E-5</v>
      </c>
    </row>
    <row r="1514" spans="1:4">
      <c r="A1514" s="11">
        <v>1513</v>
      </c>
      <c r="B1514" t="s">
        <v>1512</v>
      </c>
      <c r="C1514" s="3">
        <v>5</v>
      </c>
      <c r="D1514" s="2">
        <f t="shared" si="23"/>
        <v>8.9608946557224271E-5</v>
      </c>
    </row>
    <row r="1515" spans="1:4">
      <c r="A1515" s="11">
        <v>1514</v>
      </c>
      <c r="B1515" t="s">
        <v>1513</v>
      </c>
      <c r="C1515" s="3">
        <v>5</v>
      </c>
      <c r="D1515" s="2">
        <f t="shared" si="23"/>
        <v>8.9608946557224271E-5</v>
      </c>
    </row>
    <row r="1516" spans="1:4">
      <c r="A1516" s="11">
        <v>1515</v>
      </c>
      <c r="B1516" t="s">
        <v>1514</v>
      </c>
      <c r="C1516" s="3">
        <v>5</v>
      </c>
      <c r="D1516" s="2">
        <f t="shared" si="23"/>
        <v>8.9608946557224271E-5</v>
      </c>
    </row>
    <row r="1517" spans="1:4">
      <c r="A1517" s="11">
        <v>1516</v>
      </c>
      <c r="B1517" t="s">
        <v>1515</v>
      </c>
      <c r="C1517" s="3">
        <v>5</v>
      </c>
      <c r="D1517" s="2">
        <f t="shared" si="23"/>
        <v>8.9608946557224271E-5</v>
      </c>
    </row>
    <row r="1518" spans="1:4">
      <c r="A1518" s="11">
        <v>1517</v>
      </c>
      <c r="B1518" t="s">
        <v>1516</v>
      </c>
      <c r="C1518" s="3">
        <v>5</v>
      </c>
      <c r="D1518" s="2">
        <f t="shared" si="23"/>
        <v>8.9608946557224271E-5</v>
      </c>
    </row>
    <row r="1519" spans="1:4">
      <c r="A1519" s="11">
        <v>1518</v>
      </c>
      <c r="B1519" t="s">
        <v>1517</v>
      </c>
      <c r="C1519" s="3">
        <v>5</v>
      </c>
      <c r="D1519" s="2">
        <f t="shared" si="23"/>
        <v>8.9608946557224271E-5</v>
      </c>
    </row>
    <row r="1520" spans="1:4">
      <c r="A1520" s="11">
        <v>1519</v>
      </c>
      <c r="B1520" t="s">
        <v>1518</v>
      </c>
      <c r="C1520" s="3">
        <v>5</v>
      </c>
      <c r="D1520" s="2">
        <f t="shared" si="23"/>
        <v>8.9608946557224271E-5</v>
      </c>
    </row>
    <row r="1521" spans="1:4">
      <c r="A1521" s="11">
        <v>1520</v>
      </c>
      <c r="B1521" t="s">
        <v>1519</v>
      </c>
      <c r="C1521" s="3">
        <v>5</v>
      </c>
      <c r="D1521" s="2">
        <f t="shared" si="23"/>
        <v>8.9608946557224271E-5</v>
      </c>
    </row>
    <row r="1522" spans="1:4">
      <c r="A1522" s="11">
        <v>1521</v>
      </c>
      <c r="B1522" t="s">
        <v>1520</v>
      </c>
      <c r="C1522" s="3">
        <v>5</v>
      </c>
      <c r="D1522" s="2">
        <f t="shared" si="23"/>
        <v>8.9608946557224271E-5</v>
      </c>
    </row>
    <row r="1523" spans="1:4">
      <c r="A1523" s="11">
        <v>1522</v>
      </c>
      <c r="B1523" t="s">
        <v>1521</v>
      </c>
      <c r="C1523" s="3">
        <v>5</v>
      </c>
      <c r="D1523" s="2">
        <f t="shared" si="23"/>
        <v>8.9608946557224271E-5</v>
      </c>
    </row>
    <row r="1524" spans="1:4">
      <c r="A1524" s="11">
        <v>1523</v>
      </c>
      <c r="B1524" t="s">
        <v>1522</v>
      </c>
      <c r="C1524" s="3">
        <v>5</v>
      </c>
      <c r="D1524" s="2">
        <f t="shared" si="23"/>
        <v>8.9608946557224271E-5</v>
      </c>
    </row>
    <row r="1525" spans="1:4">
      <c r="A1525" s="11">
        <v>1524</v>
      </c>
      <c r="B1525" t="s">
        <v>1523</v>
      </c>
      <c r="C1525" s="3">
        <v>5</v>
      </c>
      <c r="D1525" s="2">
        <f t="shared" si="23"/>
        <v>8.9608946557224271E-5</v>
      </c>
    </row>
    <row r="1526" spans="1:4">
      <c r="A1526" s="11">
        <v>1525</v>
      </c>
      <c r="B1526" t="s">
        <v>1524</v>
      </c>
      <c r="C1526" s="3">
        <v>5</v>
      </c>
      <c r="D1526" s="2">
        <f t="shared" si="23"/>
        <v>8.9608946557224271E-5</v>
      </c>
    </row>
    <row r="1527" spans="1:4">
      <c r="A1527" s="11">
        <v>1526</v>
      </c>
      <c r="B1527" t="s">
        <v>1525</v>
      </c>
      <c r="C1527" s="3">
        <v>5</v>
      </c>
      <c r="D1527" s="2">
        <f t="shared" si="23"/>
        <v>8.9608946557224271E-5</v>
      </c>
    </row>
    <row r="1528" spans="1:4">
      <c r="A1528" s="11">
        <v>1527</v>
      </c>
      <c r="B1528" t="s">
        <v>1526</v>
      </c>
      <c r="C1528" s="3">
        <v>5</v>
      </c>
      <c r="D1528" s="2">
        <f t="shared" si="23"/>
        <v>8.9608946557224271E-5</v>
      </c>
    </row>
    <row r="1529" spans="1:4">
      <c r="A1529" s="11">
        <v>1528</v>
      </c>
      <c r="B1529" t="s">
        <v>1527</v>
      </c>
      <c r="C1529" s="3">
        <v>5</v>
      </c>
      <c r="D1529" s="2">
        <f t="shared" si="23"/>
        <v>8.9608946557224271E-5</v>
      </c>
    </row>
    <row r="1530" spans="1:4">
      <c r="A1530" s="11">
        <v>1529</v>
      </c>
      <c r="B1530" t="s">
        <v>1528</v>
      </c>
      <c r="C1530" s="3">
        <v>5</v>
      </c>
      <c r="D1530" s="2">
        <f t="shared" si="23"/>
        <v>8.9608946557224271E-5</v>
      </c>
    </row>
    <row r="1531" spans="1:4">
      <c r="A1531" s="11">
        <v>1530</v>
      </c>
      <c r="B1531" t="s">
        <v>1529</v>
      </c>
      <c r="C1531" s="3">
        <v>5</v>
      </c>
      <c r="D1531" s="2">
        <f t="shared" si="23"/>
        <v>8.9608946557224271E-5</v>
      </c>
    </row>
    <row r="1532" spans="1:4">
      <c r="A1532" s="11">
        <v>1531</v>
      </c>
      <c r="B1532" t="s">
        <v>1530</v>
      </c>
      <c r="C1532" s="3">
        <v>5</v>
      </c>
      <c r="D1532" s="2">
        <f t="shared" si="23"/>
        <v>8.9608946557224271E-5</v>
      </c>
    </row>
    <row r="1533" spans="1:4">
      <c r="A1533" s="11">
        <v>1532</v>
      </c>
      <c r="B1533" t="s">
        <v>1531</v>
      </c>
      <c r="C1533" s="3">
        <v>5</v>
      </c>
      <c r="D1533" s="2">
        <f t="shared" si="23"/>
        <v>8.9608946557224271E-5</v>
      </c>
    </row>
    <row r="1534" spans="1:4">
      <c r="A1534" s="11">
        <v>1533</v>
      </c>
      <c r="B1534" t="s">
        <v>1532</v>
      </c>
      <c r="C1534" s="3">
        <v>5</v>
      </c>
      <c r="D1534" s="2">
        <f t="shared" si="23"/>
        <v>8.9608946557224271E-5</v>
      </c>
    </row>
    <row r="1535" spans="1:4">
      <c r="A1535" s="11">
        <v>1534</v>
      </c>
      <c r="B1535" t="s">
        <v>1533</v>
      </c>
      <c r="C1535" s="3">
        <v>5</v>
      </c>
      <c r="D1535" s="2">
        <f t="shared" si="23"/>
        <v>8.9608946557224271E-5</v>
      </c>
    </row>
    <row r="1536" spans="1:4">
      <c r="A1536" s="11">
        <v>1535</v>
      </c>
      <c r="B1536" t="s">
        <v>1534</v>
      </c>
      <c r="C1536" s="3">
        <v>5</v>
      </c>
      <c r="D1536" s="2">
        <f t="shared" si="23"/>
        <v>8.9608946557224271E-5</v>
      </c>
    </row>
    <row r="1537" spans="1:4">
      <c r="A1537" s="11">
        <v>1536</v>
      </c>
      <c r="B1537" t="s">
        <v>1535</v>
      </c>
      <c r="C1537" s="3">
        <v>5</v>
      </c>
      <c r="D1537" s="2">
        <f t="shared" si="23"/>
        <v>8.9608946557224271E-5</v>
      </c>
    </row>
    <row r="1538" spans="1:4">
      <c r="A1538" s="11">
        <v>1537</v>
      </c>
      <c r="B1538" t="s">
        <v>1536</v>
      </c>
      <c r="C1538" s="3">
        <v>5</v>
      </c>
      <c r="D1538" s="2">
        <f t="shared" si="23"/>
        <v>8.9608946557224271E-5</v>
      </c>
    </row>
    <row r="1539" spans="1:4">
      <c r="A1539" s="11">
        <v>1538</v>
      </c>
      <c r="B1539" t="s">
        <v>1537</v>
      </c>
      <c r="C1539" s="3">
        <v>5</v>
      </c>
      <c r="D1539" s="2">
        <f t="shared" ref="D1539:D1602" si="24">C1539/55798</f>
        <v>8.9608946557224271E-5</v>
      </c>
    </row>
    <row r="1540" spans="1:4">
      <c r="A1540" s="11">
        <v>1539</v>
      </c>
      <c r="B1540" t="s">
        <v>1538</v>
      </c>
      <c r="C1540" s="3">
        <v>5</v>
      </c>
      <c r="D1540" s="2">
        <f t="shared" si="24"/>
        <v>8.9608946557224271E-5</v>
      </c>
    </row>
    <row r="1541" spans="1:4">
      <c r="A1541" s="11">
        <v>1540</v>
      </c>
      <c r="B1541" t="s">
        <v>1539</v>
      </c>
      <c r="C1541" s="3">
        <v>5</v>
      </c>
      <c r="D1541" s="2">
        <f t="shared" si="24"/>
        <v>8.9608946557224271E-5</v>
      </c>
    </row>
    <row r="1542" spans="1:4">
      <c r="A1542" s="11">
        <v>1541</v>
      </c>
      <c r="B1542" t="s">
        <v>1540</v>
      </c>
      <c r="C1542" s="3">
        <v>5</v>
      </c>
      <c r="D1542" s="2">
        <f t="shared" si="24"/>
        <v>8.9608946557224271E-5</v>
      </c>
    </row>
    <row r="1543" spans="1:4">
      <c r="A1543" s="11">
        <v>1542</v>
      </c>
      <c r="B1543" t="s">
        <v>1541</v>
      </c>
      <c r="C1543" s="3">
        <v>5</v>
      </c>
      <c r="D1543" s="2">
        <f t="shared" si="24"/>
        <v>8.9608946557224271E-5</v>
      </c>
    </row>
    <row r="1544" spans="1:4">
      <c r="A1544" s="11">
        <v>1543</v>
      </c>
      <c r="B1544" t="s">
        <v>1542</v>
      </c>
      <c r="C1544" s="3">
        <v>5</v>
      </c>
      <c r="D1544" s="2">
        <f t="shared" si="24"/>
        <v>8.9608946557224271E-5</v>
      </c>
    </row>
    <row r="1545" spans="1:4">
      <c r="A1545" s="11">
        <v>1544</v>
      </c>
      <c r="B1545" t="s">
        <v>1543</v>
      </c>
      <c r="C1545" s="3">
        <v>5</v>
      </c>
      <c r="D1545" s="2">
        <f t="shared" si="24"/>
        <v>8.9608946557224271E-5</v>
      </c>
    </row>
    <row r="1546" spans="1:4">
      <c r="A1546" s="11">
        <v>1545</v>
      </c>
      <c r="B1546" t="s">
        <v>1544</v>
      </c>
      <c r="C1546" s="3">
        <v>4</v>
      </c>
      <c r="D1546" s="2">
        <f t="shared" si="24"/>
        <v>7.168715724577942E-5</v>
      </c>
    </row>
    <row r="1547" spans="1:4">
      <c r="A1547" s="11">
        <v>1546</v>
      </c>
      <c r="B1547" t="s">
        <v>1545</v>
      </c>
      <c r="C1547" s="3">
        <v>4</v>
      </c>
      <c r="D1547" s="2">
        <f t="shared" si="24"/>
        <v>7.168715724577942E-5</v>
      </c>
    </row>
    <row r="1548" spans="1:4">
      <c r="A1548" s="11">
        <v>1547</v>
      </c>
      <c r="B1548" t="s">
        <v>1546</v>
      </c>
      <c r="C1548" s="3">
        <v>4</v>
      </c>
      <c r="D1548" s="2">
        <f t="shared" si="24"/>
        <v>7.168715724577942E-5</v>
      </c>
    </row>
    <row r="1549" spans="1:4">
      <c r="A1549" s="11">
        <v>1548</v>
      </c>
      <c r="B1549" t="s">
        <v>1547</v>
      </c>
      <c r="C1549" s="3">
        <v>4</v>
      </c>
      <c r="D1549" s="2">
        <f t="shared" si="24"/>
        <v>7.168715724577942E-5</v>
      </c>
    </row>
    <row r="1550" spans="1:4">
      <c r="A1550" s="11">
        <v>1549</v>
      </c>
      <c r="B1550" t="s">
        <v>1548</v>
      </c>
      <c r="C1550" s="3">
        <v>4</v>
      </c>
      <c r="D1550" s="2">
        <f t="shared" si="24"/>
        <v>7.168715724577942E-5</v>
      </c>
    </row>
    <row r="1551" spans="1:4">
      <c r="A1551" s="11">
        <v>1550</v>
      </c>
      <c r="B1551" t="s">
        <v>1549</v>
      </c>
      <c r="C1551" s="3">
        <v>4</v>
      </c>
      <c r="D1551" s="2">
        <f t="shared" si="24"/>
        <v>7.168715724577942E-5</v>
      </c>
    </row>
    <row r="1552" spans="1:4">
      <c r="A1552" s="11">
        <v>1551</v>
      </c>
      <c r="B1552" t="s">
        <v>1550</v>
      </c>
      <c r="C1552" s="3">
        <v>4</v>
      </c>
      <c r="D1552" s="2">
        <f t="shared" si="24"/>
        <v>7.168715724577942E-5</v>
      </c>
    </row>
    <row r="1553" spans="1:4">
      <c r="A1553" s="11">
        <v>1552</v>
      </c>
      <c r="B1553" t="s">
        <v>1551</v>
      </c>
      <c r="C1553" s="3">
        <v>4</v>
      </c>
      <c r="D1553" s="2">
        <f t="shared" si="24"/>
        <v>7.168715724577942E-5</v>
      </c>
    </row>
    <row r="1554" spans="1:4">
      <c r="A1554" s="11">
        <v>1553</v>
      </c>
      <c r="B1554" t="s">
        <v>1552</v>
      </c>
      <c r="C1554" s="3">
        <v>4</v>
      </c>
      <c r="D1554" s="2">
        <f t="shared" si="24"/>
        <v>7.168715724577942E-5</v>
      </c>
    </row>
    <row r="1555" spans="1:4">
      <c r="A1555" s="11">
        <v>1554</v>
      </c>
      <c r="B1555" t="s">
        <v>1553</v>
      </c>
      <c r="C1555" s="3">
        <v>4</v>
      </c>
      <c r="D1555" s="2">
        <f t="shared" si="24"/>
        <v>7.168715724577942E-5</v>
      </c>
    </row>
    <row r="1556" spans="1:4">
      <c r="A1556" s="11">
        <v>1555</v>
      </c>
      <c r="B1556" t="s">
        <v>1554</v>
      </c>
      <c r="C1556" s="3">
        <v>4</v>
      </c>
      <c r="D1556" s="2">
        <f t="shared" si="24"/>
        <v>7.168715724577942E-5</v>
      </c>
    </row>
    <row r="1557" spans="1:4">
      <c r="A1557" s="11">
        <v>1556</v>
      </c>
      <c r="B1557" t="s">
        <v>1555</v>
      </c>
      <c r="C1557" s="3">
        <v>4</v>
      </c>
      <c r="D1557" s="2">
        <f t="shared" si="24"/>
        <v>7.168715724577942E-5</v>
      </c>
    </row>
    <row r="1558" spans="1:4">
      <c r="A1558" s="11">
        <v>1557</v>
      </c>
      <c r="B1558" t="s">
        <v>1556</v>
      </c>
      <c r="C1558" s="3">
        <v>4</v>
      </c>
      <c r="D1558" s="2">
        <f t="shared" si="24"/>
        <v>7.168715724577942E-5</v>
      </c>
    </row>
    <row r="1559" spans="1:4">
      <c r="A1559" s="11">
        <v>1558</v>
      </c>
      <c r="B1559" t="s">
        <v>1557</v>
      </c>
      <c r="C1559" s="3">
        <v>4</v>
      </c>
      <c r="D1559" s="2">
        <f t="shared" si="24"/>
        <v>7.168715724577942E-5</v>
      </c>
    </row>
    <row r="1560" spans="1:4">
      <c r="A1560" s="11">
        <v>1559</v>
      </c>
      <c r="B1560" t="s">
        <v>1558</v>
      </c>
      <c r="C1560" s="3">
        <v>4</v>
      </c>
      <c r="D1560" s="2">
        <f t="shared" si="24"/>
        <v>7.168715724577942E-5</v>
      </c>
    </row>
    <row r="1561" spans="1:4">
      <c r="A1561" s="11">
        <v>1560</v>
      </c>
      <c r="B1561" t="s">
        <v>1559</v>
      </c>
      <c r="C1561" s="3">
        <v>4</v>
      </c>
      <c r="D1561" s="2">
        <f t="shared" si="24"/>
        <v>7.168715724577942E-5</v>
      </c>
    </row>
    <row r="1562" spans="1:4">
      <c r="A1562" s="11">
        <v>1561</v>
      </c>
      <c r="B1562" t="s">
        <v>1560</v>
      </c>
      <c r="C1562" s="3">
        <v>4</v>
      </c>
      <c r="D1562" s="2">
        <f t="shared" si="24"/>
        <v>7.168715724577942E-5</v>
      </c>
    </row>
    <row r="1563" spans="1:4">
      <c r="A1563" s="11">
        <v>1562</v>
      </c>
      <c r="B1563" t="s">
        <v>1561</v>
      </c>
      <c r="C1563" s="3">
        <v>4</v>
      </c>
      <c r="D1563" s="2">
        <f t="shared" si="24"/>
        <v>7.168715724577942E-5</v>
      </c>
    </row>
    <row r="1564" spans="1:4">
      <c r="A1564" s="11">
        <v>1563</v>
      </c>
      <c r="B1564" t="s">
        <v>1562</v>
      </c>
      <c r="C1564" s="3">
        <v>4</v>
      </c>
      <c r="D1564" s="2">
        <f t="shared" si="24"/>
        <v>7.168715724577942E-5</v>
      </c>
    </row>
    <row r="1565" spans="1:4">
      <c r="A1565" s="11">
        <v>1564</v>
      </c>
      <c r="B1565" t="s">
        <v>1563</v>
      </c>
      <c r="C1565" s="3">
        <v>4</v>
      </c>
      <c r="D1565" s="2">
        <f t="shared" si="24"/>
        <v>7.168715724577942E-5</v>
      </c>
    </row>
    <row r="1566" spans="1:4">
      <c r="A1566" s="11">
        <v>1565</v>
      </c>
      <c r="B1566" t="s">
        <v>1564</v>
      </c>
      <c r="C1566" s="3">
        <v>4</v>
      </c>
      <c r="D1566" s="2">
        <f t="shared" si="24"/>
        <v>7.168715724577942E-5</v>
      </c>
    </row>
    <row r="1567" spans="1:4">
      <c r="A1567" s="11">
        <v>1566</v>
      </c>
      <c r="B1567" t="s">
        <v>1565</v>
      </c>
      <c r="C1567" s="3">
        <v>4</v>
      </c>
      <c r="D1567" s="2">
        <f t="shared" si="24"/>
        <v>7.168715724577942E-5</v>
      </c>
    </row>
    <row r="1568" spans="1:4">
      <c r="A1568" s="11">
        <v>1567</v>
      </c>
      <c r="B1568" t="s">
        <v>1566</v>
      </c>
      <c r="C1568" s="3">
        <v>4</v>
      </c>
      <c r="D1568" s="2">
        <f t="shared" si="24"/>
        <v>7.168715724577942E-5</v>
      </c>
    </row>
    <row r="1569" spans="1:4">
      <c r="A1569" s="11">
        <v>1568</v>
      </c>
      <c r="B1569" t="s">
        <v>1567</v>
      </c>
      <c r="C1569" s="3">
        <v>4</v>
      </c>
      <c r="D1569" s="2">
        <f t="shared" si="24"/>
        <v>7.168715724577942E-5</v>
      </c>
    </row>
    <row r="1570" spans="1:4">
      <c r="A1570" s="11">
        <v>1569</v>
      </c>
      <c r="B1570" t="s">
        <v>1568</v>
      </c>
      <c r="C1570" s="3">
        <v>4</v>
      </c>
      <c r="D1570" s="2">
        <f t="shared" si="24"/>
        <v>7.168715724577942E-5</v>
      </c>
    </row>
    <row r="1571" spans="1:4">
      <c r="A1571" s="11">
        <v>1570</v>
      </c>
      <c r="B1571" t="s">
        <v>1569</v>
      </c>
      <c r="C1571" s="3">
        <v>4</v>
      </c>
      <c r="D1571" s="2">
        <f t="shared" si="24"/>
        <v>7.168715724577942E-5</v>
      </c>
    </row>
    <row r="1572" spans="1:4">
      <c r="A1572" s="11">
        <v>1571</v>
      </c>
      <c r="B1572" t="s">
        <v>1570</v>
      </c>
      <c r="C1572" s="3">
        <v>4</v>
      </c>
      <c r="D1572" s="2">
        <f t="shared" si="24"/>
        <v>7.168715724577942E-5</v>
      </c>
    </row>
    <row r="1573" spans="1:4">
      <c r="A1573" s="11">
        <v>1572</v>
      </c>
      <c r="B1573" t="s">
        <v>1571</v>
      </c>
      <c r="C1573" s="3">
        <v>4</v>
      </c>
      <c r="D1573" s="2">
        <f t="shared" si="24"/>
        <v>7.168715724577942E-5</v>
      </c>
    </row>
    <row r="1574" spans="1:4">
      <c r="A1574" s="11">
        <v>1573</v>
      </c>
      <c r="B1574" t="s">
        <v>1572</v>
      </c>
      <c r="C1574" s="3">
        <v>4</v>
      </c>
      <c r="D1574" s="2">
        <f t="shared" si="24"/>
        <v>7.168715724577942E-5</v>
      </c>
    </row>
    <row r="1575" spans="1:4">
      <c r="A1575" s="11">
        <v>1574</v>
      </c>
      <c r="B1575" t="s">
        <v>1573</v>
      </c>
      <c r="C1575" s="3">
        <v>4</v>
      </c>
      <c r="D1575" s="2">
        <f t="shared" si="24"/>
        <v>7.168715724577942E-5</v>
      </c>
    </row>
    <row r="1576" spans="1:4">
      <c r="A1576" s="11">
        <v>1575</v>
      </c>
      <c r="B1576" t="s">
        <v>1574</v>
      </c>
      <c r="C1576" s="3">
        <v>4</v>
      </c>
      <c r="D1576" s="2">
        <f t="shared" si="24"/>
        <v>7.168715724577942E-5</v>
      </c>
    </row>
    <row r="1577" spans="1:4">
      <c r="A1577" s="11">
        <v>1576</v>
      </c>
      <c r="B1577" t="s">
        <v>1575</v>
      </c>
      <c r="C1577" s="3">
        <v>4</v>
      </c>
      <c r="D1577" s="2">
        <f t="shared" si="24"/>
        <v>7.168715724577942E-5</v>
      </c>
    </row>
    <row r="1578" spans="1:4">
      <c r="A1578" s="11">
        <v>1577</v>
      </c>
      <c r="B1578" t="s">
        <v>1576</v>
      </c>
      <c r="C1578" s="3">
        <v>4</v>
      </c>
      <c r="D1578" s="2">
        <f t="shared" si="24"/>
        <v>7.168715724577942E-5</v>
      </c>
    </row>
    <row r="1579" spans="1:4">
      <c r="A1579" s="11">
        <v>1578</v>
      </c>
      <c r="B1579" t="s">
        <v>1577</v>
      </c>
      <c r="C1579" s="3">
        <v>4</v>
      </c>
      <c r="D1579" s="2">
        <f t="shared" si="24"/>
        <v>7.168715724577942E-5</v>
      </c>
    </row>
    <row r="1580" spans="1:4">
      <c r="A1580" s="11">
        <v>1579</v>
      </c>
      <c r="B1580" t="s">
        <v>1578</v>
      </c>
      <c r="C1580" s="3">
        <v>4</v>
      </c>
      <c r="D1580" s="2">
        <f t="shared" si="24"/>
        <v>7.168715724577942E-5</v>
      </c>
    </row>
    <row r="1581" spans="1:4">
      <c r="A1581" s="11">
        <v>1580</v>
      </c>
      <c r="B1581" t="s">
        <v>1579</v>
      </c>
      <c r="C1581" s="3">
        <v>4</v>
      </c>
      <c r="D1581" s="2">
        <f t="shared" si="24"/>
        <v>7.168715724577942E-5</v>
      </c>
    </row>
    <row r="1582" spans="1:4">
      <c r="A1582" s="11">
        <v>1581</v>
      </c>
      <c r="B1582" t="s">
        <v>1580</v>
      </c>
      <c r="C1582" s="3">
        <v>4</v>
      </c>
      <c r="D1582" s="2">
        <f t="shared" si="24"/>
        <v>7.168715724577942E-5</v>
      </c>
    </row>
    <row r="1583" spans="1:4">
      <c r="A1583" s="11">
        <v>1582</v>
      </c>
      <c r="B1583" t="s">
        <v>1581</v>
      </c>
      <c r="C1583" s="3">
        <v>4</v>
      </c>
      <c r="D1583" s="2">
        <f t="shared" si="24"/>
        <v>7.168715724577942E-5</v>
      </c>
    </row>
    <row r="1584" spans="1:4">
      <c r="A1584" s="11">
        <v>1583</v>
      </c>
      <c r="B1584" t="s">
        <v>1582</v>
      </c>
      <c r="C1584" s="3">
        <v>4</v>
      </c>
      <c r="D1584" s="2">
        <f t="shared" si="24"/>
        <v>7.168715724577942E-5</v>
      </c>
    </row>
    <row r="1585" spans="1:4">
      <c r="A1585" s="11">
        <v>1584</v>
      </c>
      <c r="B1585" t="s">
        <v>1583</v>
      </c>
      <c r="C1585" s="3">
        <v>4</v>
      </c>
      <c r="D1585" s="2">
        <f t="shared" si="24"/>
        <v>7.168715724577942E-5</v>
      </c>
    </row>
    <row r="1586" spans="1:4">
      <c r="A1586" s="11">
        <v>1585</v>
      </c>
      <c r="B1586" t="s">
        <v>1584</v>
      </c>
      <c r="C1586" s="3">
        <v>4</v>
      </c>
      <c r="D1586" s="2">
        <f t="shared" si="24"/>
        <v>7.168715724577942E-5</v>
      </c>
    </row>
    <row r="1587" spans="1:4">
      <c r="A1587" s="11">
        <v>1586</v>
      </c>
      <c r="B1587" t="s">
        <v>1585</v>
      </c>
      <c r="C1587" s="3">
        <v>4</v>
      </c>
      <c r="D1587" s="2">
        <f t="shared" si="24"/>
        <v>7.168715724577942E-5</v>
      </c>
    </row>
    <row r="1588" spans="1:4">
      <c r="A1588" s="11">
        <v>1587</v>
      </c>
      <c r="B1588" t="s">
        <v>1586</v>
      </c>
      <c r="C1588" s="3">
        <v>4</v>
      </c>
      <c r="D1588" s="2">
        <f t="shared" si="24"/>
        <v>7.168715724577942E-5</v>
      </c>
    </row>
    <row r="1589" spans="1:4">
      <c r="A1589" s="11">
        <v>1588</v>
      </c>
      <c r="B1589" t="s">
        <v>1587</v>
      </c>
      <c r="C1589" s="3">
        <v>4</v>
      </c>
      <c r="D1589" s="2">
        <f t="shared" si="24"/>
        <v>7.168715724577942E-5</v>
      </c>
    </row>
    <row r="1590" spans="1:4">
      <c r="A1590" s="11">
        <v>1589</v>
      </c>
      <c r="B1590" t="s">
        <v>1588</v>
      </c>
      <c r="C1590" s="3">
        <v>4</v>
      </c>
      <c r="D1590" s="2">
        <f t="shared" si="24"/>
        <v>7.168715724577942E-5</v>
      </c>
    </row>
    <row r="1591" spans="1:4">
      <c r="A1591" s="11">
        <v>1590</v>
      </c>
      <c r="B1591" t="s">
        <v>1589</v>
      </c>
      <c r="C1591" s="3">
        <v>4</v>
      </c>
      <c r="D1591" s="2">
        <f t="shared" si="24"/>
        <v>7.168715724577942E-5</v>
      </c>
    </row>
    <row r="1592" spans="1:4">
      <c r="A1592" s="11">
        <v>1591</v>
      </c>
      <c r="B1592" t="s">
        <v>1590</v>
      </c>
      <c r="C1592" s="3">
        <v>4</v>
      </c>
      <c r="D1592" s="2">
        <f t="shared" si="24"/>
        <v>7.168715724577942E-5</v>
      </c>
    </row>
    <row r="1593" spans="1:4">
      <c r="A1593" s="11">
        <v>1592</v>
      </c>
      <c r="B1593" t="s">
        <v>1591</v>
      </c>
      <c r="C1593" s="3">
        <v>4</v>
      </c>
      <c r="D1593" s="2">
        <f t="shared" si="24"/>
        <v>7.168715724577942E-5</v>
      </c>
    </row>
    <row r="1594" spans="1:4">
      <c r="A1594" s="11">
        <v>1593</v>
      </c>
      <c r="B1594" t="s">
        <v>1592</v>
      </c>
      <c r="C1594" s="3">
        <v>4</v>
      </c>
      <c r="D1594" s="2">
        <f t="shared" si="24"/>
        <v>7.168715724577942E-5</v>
      </c>
    </row>
    <row r="1595" spans="1:4">
      <c r="A1595" s="11">
        <v>1594</v>
      </c>
      <c r="B1595" t="s">
        <v>1593</v>
      </c>
      <c r="C1595" s="3">
        <v>4</v>
      </c>
      <c r="D1595" s="2">
        <f t="shared" si="24"/>
        <v>7.168715724577942E-5</v>
      </c>
    </row>
    <row r="1596" spans="1:4">
      <c r="A1596" s="11">
        <v>1595</v>
      </c>
      <c r="B1596" t="s">
        <v>1594</v>
      </c>
      <c r="C1596" s="3">
        <v>4</v>
      </c>
      <c r="D1596" s="2">
        <f t="shared" si="24"/>
        <v>7.168715724577942E-5</v>
      </c>
    </row>
    <row r="1597" spans="1:4">
      <c r="A1597" s="11">
        <v>1596</v>
      </c>
      <c r="B1597" t="s">
        <v>1595</v>
      </c>
      <c r="C1597" s="3">
        <v>4</v>
      </c>
      <c r="D1597" s="2">
        <f t="shared" si="24"/>
        <v>7.168715724577942E-5</v>
      </c>
    </row>
    <row r="1598" spans="1:4">
      <c r="A1598" s="11">
        <v>1597</v>
      </c>
      <c r="B1598" t="s">
        <v>1596</v>
      </c>
      <c r="C1598" s="3">
        <v>4</v>
      </c>
      <c r="D1598" s="2">
        <f t="shared" si="24"/>
        <v>7.168715724577942E-5</v>
      </c>
    </row>
    <row r="1599" spans="1:4">
      <c r="A1599" s="11">
        <v>1598</v>
      </c>
      <c r="B1599" t="s">
        <v>1597</v>
      </c>
      <c r="C1599" s="3">
        <v>4</v>
      </c>
      <c r="D1599" s="2">
        <f t="shared" si="24"/>
        <v>7.168715724577942E-5</v>
      </c>
    </row>
    <row r="1600" spans="1:4">
      <c r="A1600" s="11">
        <v>1599</v>
      </c>
      <c r="B1600" t="s">
        <v>1598</v>
      </c>
      <c r="C1600" s="3">
        <v>4</v>
      </c>
      <c r="D1600" s="2">
        <f t="shared" si="24"/>
        <v>7.168715724577942E-5</v>
      </c>
    </row>
    <row r="1601" spans="1:4">
      <c r="A1601" s="11">
        <v>1600</v>
      </c>
      <c r="B1601" t="s">
        <v>1599</v>
      </c>
      <c r="C1601" s="3">
        <v>4</v>
      </c>
      <c r="D1601" s="2">
        <f t="shared" si="24"/>
        <v>7.168715724577942E-5</v>
      </c>
    </row>
    <row r="1602" spans="1:4">
      <c r="A1602" s="11">
        <v>1601</v>
      </c>
      <c r="B1602" t="s">
        <v>1600</v>
      </c>
      <c r="C1602" s="3">
        <v>4</v>
      </c>
      <c r="D1602" s="2">
        <f t="shared" si="24"/>
        <v>7.168715724577942E-5</v>
      </c>
    </row>
    <row r="1603" spans="1:4">
      <c r="A1603" s="11">
        <v>1602</v>
      </c>
      <c r="B1603" t="s">
        <v>1601</v>
      </c>
      <c r="C1603" s="3">
        <v>4</v>
      </c>
      <c r="D1603" s="2">
        <f t="shared" ref="D1603:D1666" si="25">C1603/55798</f>
        <v>7.168715724577942E-5</v>
      </c>
    </row>
    <row r="1604" spans="1:4">
      <c r="A1604" s="11">
        <v>1603</v>
      </c>
      <c r="B1604" t="s">
        <v>1602</v>
      </c>
      <c r="C1604" s="3">
        <v>4</v>
      </c>
      <c r="D1604" s="2">
        <f t="shared" si="25"/>
        <v>7.168715724577942E-5</v>
      </c>
    </row>
    <row r="1605" spans="1:4">
      <c r="A1605" s="11">
        <v>1604</v>
      </c>
      <c r="B1605" t="s">
        <v>1603</v>
      </c>
      <c r="C1605" s="3">
        <v>4</v>
      </c>
      <c r="D1605" s="2">
        <f t="shared" si="25"/>
        <v>7.168715724577942E-5</v>
      </c>
    </row>
    <row r="1606" spans="1:4">
      <c r="A1606" s="11">
        <v>1605</v>
      </c>
      <c r="B1606" t="s">
        <v>1604</v>
      </c>
      <c r="C1606" s="3">
        <v>4</v>
      </c>
      <c r="D1606" s="2">
        <f t="shared" si="25"/>
        <v>7.168715724577942E-5</v>
      </c>
    </row>
    <row r="1607" spans="1:4">
      <c r="A1607" s="11">
        <v>1606</v>
      </c>
      <c r="B1607" t="s">
        <v>1605</v>
      </c>
      <c r="C1607" s="3">
        <v>4</v>
      </c>
      <c r="D1607" s="2">
        <f t="shared" si="25"/>
        <v>7.168715724577942E-5</v>
      </c>
    </row>
    <row r="1608" spans="1:4">
      <c r="A1608" s="11">
        <v>1607</v>
      </c>
      <c r="B1608" t="s">
        <v>1606</v>
      </c>
      <c r="C1608" s="3">
        <v>4</v>
      </c>
      <c r="D1608" s="2">
        <f t="shared" si="25"/>
        <v>7.168715724577942E-5</v>
      </c>
    </row>
    <row r="1609" spans="1:4">
      <c r="A1609" s="11">
        <v>1608</v>
      </c>
      <c r="B1609" t="s">
        <v>1607</v>
      </c>
      <c r="C1609" s="3">
        <v>4</v>
      </c>
      <c r="D1609" s="2">
        <f t="shared" si="25"/>
        <v>7.168715724577942E-5</v>
      </c>
    </row>
    <row r="1610" spans="1:4">
      <c r="A1610" s="11">
        <v>1609</v>
      </c>
      <c r="B1610" t="s">
        <v>1608</v>
      </c>
      <c r="C1610" s="3">
        <v>4</v>
      </c>
      <c r="D1610" s="2">
        <f t="shared" si="25"/>
        <v>7.168715724577942E-5</v>
      </c>
    </row>
    <row r="1611" spans="1:4">
      <c r="A1611" s="11">
        <v>1610</v>
      </c>
      <c r="B1611" t="s">
        <v>1609</v>
      </c>
      <c r="C1611" s="3">
        <v>4</v>
      </c>
      <c r="D1611" s="2">
        <f t="shared" si="25"/>
        <v>7.168715724577942E-5</v>
      </c>
    </row>
    <row r="1612" spans="1:4">
      <c r="A1612" s="11">
        <v>1611</v>
      </c>
      <c r="B1612" t="s">
        <v>1610</v>
      </c>
      <c r="C1612" s="3">
        <v>4</v>
      </c>
      <c r="D1612" s="2">
        <f t="shared" si="25"/>
        <v>7.168715724577942E-5</v>
      </c>
    </row>
    <row r="1613" spans="1:4">
      <c r="A1613" s="11">
        <v>1612</v>
      </c>
      <c r="B1613" t="s">
        <v>1611</v>
      </c>
      <c r="C1613" s="3">
        <v>4</v>
      </c>
      <c r="D1613" s="2">
        <f t="shared" si="25"/>
        <v>7.168715724577942E-5</v>
      </c>
    </row>
    <row r="1614" spans="1:4">
      <c r="A1614" s="11">
        <v>1613</v>
      </c>
      <c r="B1614" t="s">
        <v>1612</v>
      </c>
      <c r="C1614" s="3">
        <v>4</v>
      </c>
      <c r="D1614" s="2">
        <f t="shared" si="25"/>
        <v>7.168715724577942E-5</v>
      </c>
    </row>
    <row r="1615" spans="1:4">
      <c r="A1615" s="11">
        <v>1614</v>
      </c>
      <c r="B1615" t="s">
        <v>1613</v>
      </c>
      <c r="C1615" s="3">
        <v>4</v>
      </c>
      <c r="D1615" s="2">
        <f t="shared" si="25"/>
        <v>7.168715724577942E-5</v>
      </c>
    </row>
    <row r="1616" spans="1:4">
      <c r="A1616" s="11">
        <v>1615</v>
      </c>
      <c r="B1616" t="s">
        <v>1614</v>
      </c>
      <c r="C1616" s="3">
        <v>4</v>
      </c>
      <c r="D1616" s="2">
        <f t="shared" si="25"/>
        <v>7.168715724577942E-5</v>
      </c>
    </row>
    <row r="1617" spans="1:4">
      <c r="A1617" s="11">
        <v>1616</v>
      </c>
      <c r="B1617" t="s">
        <v>1615</v>
      </c>
      <c r="C1617" s="3">
        <v>4</v>
      </c>
      <c r="D1617" s="2">
        <f t="shared" si="25"/>
        <v>7.168715724577942E-5</v>
      </c>
    </row>
    <row r="1618" spans="1:4">
      <c r="A1618" s="11">
        <v>1617</v>
      </c>
      <c r="B1618" t="s">
        <v>1616</v>
      </c>
      <c r="C1618" s="3">
        <v>4</v>
      </c>
      <c r="D1618" s="2">
        <f t="shared" si="25"/>
        <v>7.168715724577942E-5</v>
      </c>
    </row>
    <row r="1619" spans="1:4">
      <c r="A1619" s="11">
        <v>1618</v>
      </c>
      <c r="B1619" t="s">
        <v>1617</v>
      </c>
      <c r="C1619" s="3">
        <v>4</v>
      </c>
      <c r="D1619" s="2">
        <f t="shared" si="25"/>
        <v>7.168715724577942E-5</v>
      </c>
    </row>
    <row r="1620" spans="1:4">
      <c r="A1620" s="11">
        <v>1619</v>
      </c>
      <c r="B1620" t="s">
        <v>1618</v>
      </c>
      <c r="C1620" s="3">
        <v>4</v>
      </c>
      <c r="D1620" s="2">
        <f t="shared" si="25"/>
        <v>7.168715724577942E-5</v>
      </c>
    </row>
    <row r="1621" spans="1:4">
      <c r="A1621" s="11">
        <v>1620</v>
      </c>
      <c r="B1621" t="s">
        <v>1619</v>
      </c>
      <c r="C1621" s="3">
        <v>4</v>
      </c>
      <c r="D1621" s="2">
        <f t="shared" si="25"/>
        <v>7.168715724577942E-5</v>
      </c>
    </row>
    <row r="1622" spans="1:4">
      <c r="A1622" s="11">
        <v>1621</v>
      </c>
      <c r="B1622" t="s">
        <v>1620</v>
      </c>
      <c r="C1622" s="3">
        <v>4</v>
      </c>
      <c r="D1622" s="2">
        <f t="shared" si="25"/>
        <v>7.168715724577942E-5</v>
      </c>
    </row>
    <row r="1623" spans="1:4">
      <c r="A1623" s="11">
        <v>1622</v>
      </c>
      <c r="B1623" t="s">
        <v>1621</v>
      </c>
      <c r="C1623" s="3">
        <v>4</v>
      </c>
      <c r="D1623" s="2">
        <f t="shared" si="25"/>
        <v>7.168715724577942E-5</v>
      </c>
    </row>
    <row r="1624" spans="1:4">
      <c r="A1624" s="11">
        <v>1623</v>
      </c>
      <c r="B1624" t="s">
        <v>1622</v>
      </c>
      <c r="C1624" s="3">
        <v>4</v>
      </c>
      <c r="D1624" s="2">
        <f t="shared" si="25"/>
        <v>7.168715724577942E-5</v>
      </c>
    </row>
    <row r="1625" spans="1:4">
      <c r="A1625" s="11">
        <v>1624</v>
      </c>
      <c r="B1625" t="s">
        <v>1623</v>
      </c>
      <c r="C1625" s="3">
        <v>4</v>
      </c>
      <c r="D1625" s="2">
        <f t="shared" si="25"/>
        <v>7.168715724577942E-5</v>
      </c>
    </row>
    <row r="1626" spans="1:4">
      <c r="A1626" s="11">
        <v>1625</v>
      </c>
      <c r="B1626" t="s">
        <v>1624</v>
      </c>
      <c r="C1626" s="3">
        <v>4</v>
      </c>
      <c r="D1626" s="2">
        <f t="shared" si="25"/>
        <v>7.168715724577942E-5</v>
      </c>
    </row>
    <row r="1627" spans="1:4">
      <c r="A1627" s="11">
        <v>1626</v>
      </c>
      <c r="B1627" t="s">
        <v>1625</v>
      </c>
      <c r="C1627" s="3">
        <v>4</v>
      </c>
      <c r="D1627" s="2">
        <f t="shared" si="25"/>
        <v>7.168715724577942E-5</v>
      </c>
    </row>
    <row r="1628" spans="1:4">
      <c r="A1628" s="11">
        <v>1627</v>
      </c>
      <c r="B1628" t="s">
        <v>1626</v>
      </c>
      <c r="C1628" s="3">
        <v>4</v>
      </c>
      <c r="D1628" s="2">
        <f t="shared" si="25"/>
        <v>7.168715724577942E-5</v>
      </c>
    </row>
    <row r="1629" spans="1:4">
      <c r="A1629" s="11">
        <v>1628</v>
      </c>
      <c r="B1629" t="s">
        <v>1627</v>
      </c>
      <c r="C1629" s="3">
        <v>4</v>
      </c>
      <c r="D1629" s="2">
        <f t="shared" si="25"/>
        <v>7.168715724577942E-5</v>
      </c>
    </row>
    <row r="1630" spans="1:4">
      <c r="A1630" s="11">
        <v>1629</v>
      </c>
      <c r="B1630" t="s">
        <v>1628</v>
      </c>
      <c r="C1630" s="3">
        <v>4</v>
      </c>
      <c r="D1630" s="2">
        <f t="shared" si="25"/>
        <v>7.168715724577942E-5</v>
      </c>
    </row>
    <row r="1631" spans="1:4">
      <c r="A1631" s="11">
        <v>1630</v>
      </c>
      <c r="B1631" t="s">
        <v>1629</v>
      </c>
      <c r="C1631" s="3">
        <v>4</v>
      </c>
      <c r="D1631" s="2">
        <f t="shared" si="25"/>
        <v>7.168715724577942E-5</v>
      </c>
    </row>
    <row r="1632" spans="1:4">
      <c r="A1632" s="11">
        <v>1631</v>
      </c>
      <c r="B1632" t="s">
        <v>1630</v>
      </c>
      <c r="C1632" s="3">
        <v>4</v>
      </c>
      <c r="D1632" s="2">
        <f t="shared" si="25"/>
        <v>7.168715724577942E-5</v>
      </c>
    </row>
    <row r="1633" spans="1:4">
      <c r="A1633" s="11">
        <v>1632</v>
      </c>
      <c r="B1633" t="s">
        <v>1631</v>
      </c>
      <c r="C1633" s="3">
        <v>4</v>
      </c>
      <c r="D1633" s="2">
        <f t="shared" si="25"/>
        <v>7.168715724577942E-5</v>
      </c>
    </row>
    <row r="1634" spans="1:4">
      <c r="A1634" s="11">
        <v>1633</v>
      </c>
      <c r="B1634" t="s">
        <v>1632</v>
      </c>
      <c r="C1634" s="3">
        <v>4</v>
      </c>
      <c r="D1634" s="2">
        <f t="shared" si="25"/>
        <v>7.168715724577942E-5</v>
      </c>
    </row>
    <row r="1635" spans="1:4">
      <c r="A1635" s="11">
        <v>1634</v>
      </c>
      <c r="B1635" t="s">
        <v>1633</v>
      </c>
      <c r="C1635" s="3">
        <v>4</v>
      </c>
      <c r="D1635" s="2">
        <f t="shared" si="25"/>
        <v>7.168715724577942E-5</v>
      </c>
    </row>
    <row r="1636" spans="1:4">
      <c r="A1636" s="11">
        <v>1635</v>
      </c>
      <c r="B1636" t="s">
        <v>1634</v>
      </c>
      <c r="C1636" s="3">
        <v>4</v>
      </c>
      <c r="D1636" s="2">
        <f t="shared" si="25"/>
        <v>7.168715724577942E-5</v>
      </c>
    </row>
    <row r="1637" spans="1:4">
      <c r="A1637" s="11">
        <v>1636</v>
      </c>
      <c r="B1637" t="s">
        <v>1635</v>
      </c>
      <c r="C1637" s="3">
        <v>4</v>
      </c>
      <c r="D1637" s="2">
        <f t="shared" si="25"/>
        <v>7.168715724577942E-5</v>
      </c>
    </row>
    <row r="1638" spans="1:4">
      <c r="A1638" s="11">
        <v>1637</v>
      </c>
      <c r="B1638" t="s">
        <v>1636</v>
      </c>
      <c r="C1638" s="3">
        <v>4</v>
      </c>
      <c r="D1638" s="2">
        <f t="shared" si="25"/>
        <v>7.168715724577942E-5</v>
      </c>
    </row>
    <row r="1639" spans="1:4">
      <c r="A1639" s="11">
        <v>1638</v>
      </c>
      <c r="B1639" t="s">
        <v>1637</v>
      </c>
      <c r="C1639" s="3">
        <v>4</v>
      </c>
      <c r="D1639" s="2">
        <f t="shared" si="25"/>
        <v>7.168715724577942E-5</v>
      </c>
    </row>
    <row r="1640" spans="1:4">
      <c r="A1640" s="11">
        <v>1639</v>
      </c>
      <c r="B1640" t="s">
        <v>1638</v>
      </c>
      <c r="C1640" s="3">
        <v>4</v>
      </c>
      <c r="D1640" s="2">
        <f t="shared" si="25"/>
        <v>7.168715724577942E-5</v>
      </c>
    </row>
    <row r="1641" spans="1:4">
      <c r="A1641" s="11">
        <v>1640</v>
      </c>
      <c r="B1641" t="s">
        <v>1639</v>
      </c>
      <c r="C1641" s="3">
        <v>4</v>
      </c>
      <c r="D1641" s="2">
        <f t="shared" si="25"/>
        <v>7.168715724577942E-5</v>
      </c>
    </row>
    <row r="1642" spans="1:4">
      <c r="A1642" s="11">
        <v>1641</v>
      </c>
      <c r="B1642" t="s">
        <v>1640</v>
      </c>
      <c r="C1642" s="3">
        <v>4</v>
      </c>
      <c r="D1642" s="2">
        <f t="shared" si="25"/>
        <v>7.168715724577942E-5</v>
      </c>
    </row>
    <row r="1643" spans="1:4">
      <c r="A1643" s="11">
        <v>1642</v>
      </c>
      <c r="B1643" t="s">
        <v>1641</v>
      </c>
      <c r="C1643" s="3">
        <v>4</v>
      </c>
      <c r="D1643" s="2">
        <f t="shared" si="25"/>
        <v>7.168715724577942E-5</v>
      </c>
    </row>
    <row r="1644" spans="1:4">
      <c r="A1644" s="11">
        <v>1643</v>
      </c>
      <c r="B1644" t="s">
        <v>1642</v>
      </c>
      <c r="C1644" s="3">
        <v>4</v>
      </c>
      <c r="D1644" s="2">
        <f t="shared" si="25"/>
        <v>7.168715724577942E-5</v>
      </c>
    </row>
    <row r="1645" spans="1:4">
      <c r="A1645" s="11">
        <v>1644</v>
      </c>
      <c r="B1645" t="s">
        <v>1643</v>
      </c>
      <c r="C1645" s="3">
        <v>4</v>
      </c>
      <c r="D1645" s="2">
        <f t="shared" si="25"/>
        <v>7.168715724577942E-5</v>
      </c>
    </row>
    <row r="1646" spans="1:4">
      <c r="A1646" s="11">
        <v>1645</v>
      </c>
      <c r="B1646" t="s">
        <v>1644</v>
      </c>
      <c r="C1646" s="3">
        <v>4</v>
      </c>
      <c r="D1646" s="2">
        <f t="shared" si="25"/>
        <v>7.168715724577942E-5</v>
      </c>
    </row>
    <row r="1647" spans="1:4">
      <c r="A1647" s="11">
        <v>1646</v>
      </c>
      <c r="B1647" t="s">
        <v>1645</v>
      </c>
      <c r="C1647" s="3">
        <v>4</v>
      </c>
      <c r="D1647" s="2">
        <f t="shared" si="25"/>
        <v>7.168715724577942E-5</v>
      </c>
    </row>
    <row r="1648" spans="1:4">
      <c r="A1648" s="11">
        <v>1647</v>
      </c>
      <c r="B1648" t="s">
        <v>1646</v>
      </c>
      <c r="C1648" s="3">
        <v>4</v>
      </c>
      <c r="D1648" s="2">
        <f t="shared" si="25"/>
        <v>7.168715724577942E-5</v>
      </c>
    </row>
    <row r="1649" spans="1:4">
      <c r="A1649" s="11">
        <v>1648</v>
      </c>
      <c r="B1649" t="s">
        <v>1647</v>
      </c>
      <c r="C1649" s="3">
        <v>4</v>
      </c>
      <c r="D1649" s="2">
        <f t="shared" si="25"/>
        <v>7.168715724577942E-5</v>
      </c>
    </row>
    <row r="1650" spans="1:4">
      <c r="A1650" s="11">
        <v>1649</v>
      </c>
      <c r="B1650" t="s">
        <v>1648</v>
      </c>
      <c r="C1650" s="3">
        <v>4</v>
      </c>
      <c r="D1650" s="2">
        <f t="shared" si="25"/>
        <v>7.168715724577942E-5</v>
      </c>
    </row>
    <row r="1651" spans="1:4">
      <c r="A1651" s="11">
        <v>1650</v>
      </c>
      <c r="B1651" t="s">
        <v>1649</v>
      </c>
      <c r="C1651" s="3">
        <v>4</v>
      </c>
      <c r="D1651" s="2">
        <f t="shared" si="25"/>
        <v>7.168715724577942E-5</v>
      </c>
    </row>
    <row r="1652" spans="1:4">
      <c r="A1652" s="11">
        <v>1651</v>
      </c>
      <c r="B1652" t="s">
        <v>1650</v>
      </c>
      <c r="C1652" s="3">
        <v>4</v>
      </c>
      <c r="D1652" s="2">
        <f t="shared" si="25"/>
        <v>7.168715724577942E-5</v>
      </c>
    </row>
    <row r="1653" spans="1:4">
      <c r="A1653" s="11">
        <v>1652</v>
      </c>
      <c r="B1653" t="s">
        <v>1651</v>
      </c>
      <c r="C1653" s="3">
        <v>4</v>
      </c>
      <c r="D1653" s="2">
        <f t="shared" si="25"/>
        <v>7.168715724577942E-5</v>
      </c>
    </row>
    <row r="1654" spans="1:4">
      <c r="A1654" s="11">
        <v>1653</v>
      </c>
      <c r="B1654" t="s">
        <v>1652</v>
      </c>
      <c r="C1654" s="3">
        <v>4</v>
      </c>
      <c r="D1654" s="2">
        <f t="shared" si="25"/>
        <v>7.168715724577942E-5</v>
      </c>
    </row>
    <row r="1655" spans="1:4">
      <c r="A1655" s="11">
        <v>1654</v>
      </c>
      <c r="B1655" t="s">
        <v>1653</v>
      </c>
      <c r="C1655" s="3">
        <v>4</v>
      </c>
      <c r="D1655" s="2">
        <f t="shared" si="25"/>
        <v>7.168715724577942E-5</v>
      </c>
    </row>
    <row r="1656" spans="1:4">
      <c r="A1656" s="11">
        <v>1655</v>
      </c>
      <c r="B1656" t="s">
        <v>1654</v>
      </c>
      <c r="C1656" s="3">
        <v>4</v>
      </c>
      <c r="D1656" s="2">
        <f t="shared" si="25"/>
        <v>7.168715724577942E-5</v>
      </c>
    </row>
    <row r="1657" spans="1:4">
      <c r="A1657" s="11">
        <v>1656</v>
      </c>
      <c r="B1657" t="s">
        <v>1655</v>
      </c>
      <c r="C1657" s="3">
        <v>4</v>
      </c>
      <c r="D1657" s="2">
        <f t="shared" si="25"/>
        <v>7.168715724577942E-5</v>
      </c>
    </row>
    <row r="1658" spans="1:4">
      <c r="A1658" s="11">
        <v>1657</v>
      </c>
      <c r="B1658" t="s">
        <v>1656</v>
      </c>
      <c r="C1658" s="3">
        <v>4</v>
      </c>
      <c r="D1658" s="2">
        <f t="shared" si="25"/>
        <v>7.168715724577942E-5</v>
      </c>
    </row>
    <row r="1659" spans="1:4">
      <c r="A1659" s="11">
        <v>1658</v>
      </c>
      <c r="B1659" t="s">
        <v>1657</v>
      </c>
      <c r="C1659" s="3">
        <v>4</v>
      </c>
      <c r="D1659" s="2">
        <f t="shared" si="25"/>
        <v>7.168715724577942E-5</v>
      </c>
    </row>
    <row r="1660" spans="1:4">
      <c r="A1660" s="11">
        <v>1659</v>
      </c>
      <c r="B1660" t="s">
        <v>1658</v>
      </c>
      <c r="C1660" s="3">
        <v>4</v>
      </c>
      <c r="D1660" s="2">
        <f t="shared" si="25"/>
        <v>7.168715724577942E-5</v>
      </c>
    </row>
    <row r="1661" spans="1:4">
      <c r="A1661" s="11">
        <v>1660</v>
      </c>
      <c r="B1661" t="s">
        <v>1659</v>
      </c>
      <c r="C1661" s="3">
        <v>4</v>
      </c>
      <c r="D1661" s="2">
        <f t="shared" si="25"/>
        <v>7.168715724577942E-5</v>
      </c>
    </row>
    <row r="1662" spans="1:4">
      <c r="A1662" s="11">
        <v>1661</v>
      </c>
      <c r="B1662" t="s">
        <v>1660</v>
      </c>
      <c r="C1662" s="3">
        <v>4</v>
      </c>
      <c r="D1662" s="2">
        <f t="shared" si="25"/>
        <v>7.168715724577942E-5</v>
      </c>
    </row>
    <row r="1663" spans="1:4">
      <c r="A1663" s="11">
        <v>1662</v>
      </c>
      <c r="B1663" t="s">
        <v>1661</v>
      </c>
      <c r="C1663" s="3">
        <v>4</v>
      </c>
      <c r="D1663" s="2">
        <f t="shared" si="25"/>
        <v>7.168715724577942E-5</v>
      </c>
    </row>
    <row r="1664" spans="1:4">
      <c r="A1664" s="11">
        <v>1663</v>
      </c>
      <c r="B1664" t="s">
        <v>1662</v>
      </c>
      <c r="C1664" s="3">
        <v>4</v>
      </c>
      <c r="D1664" s="2">
        <f t="shared" si="25"/>
        <v>7.168715724577942E-5</v>
      </c>
    </row>
    <row r="1665" spans="1:4">
      <c r="A1665" s="11">
        <v>1664</v>
      </c>
      <c r="B1665" t="s">
        <v>1663</v>
      </c>
      <c r="C1665" s="3">
        <v>4</v>
      </c>
      <c r="D1665" s="2">
        <f t="shared" si="25"/>
        <v>7.168715724577942E-5</v>
      </c>
    </row>
    <row r="1666" spans="1:4">
      <c r="A1666" s="11">
        <v>1665</v>
      </c>
      <c r="B1666" t="s">
        <v>1664</v>
      </c>
      <c r="C1666" s="3">
        <v>4</v>
      </c>
      <c r="D1666" s="2">
        <f t="shared" si="25"/>
        <v>7.168715724577942E-5</v>
      </c>
    </row>
    <row r="1667" spans="1:4">
      <c r="A1667" s="11">
        <v>1666</v>
      </c>
      <c r="B1667" t="s">
        <v>1665</v>
      </c>
      <c r="C1667" s="3">
        <v>4</v>
      </c>
      <c r="D1667" s="2">
        <f t="shared" ref="D1667:D1730" si="26">C1667/55798</f>
        <v>7.168715724577942E-5</v>
      </c>
    </row>
    <row r="1668" spans="1:4">
      <c r="A1668" s="11">
        <v>1667</v>
      </c>
      <c r="B1668" t="s">
        <v>1666</v>
      </c>
      <c r="C1668" s="3">
        <v>4</v>
      </c>
      <c r="D1668" s="2">
        <f t="shared" si="26"/>
        <v>7.168715724577942E-5</v>
      </c>
    </row>
    <row r="1669" spans="1:4">
      <c r="A1669" s="11">
        <v>1668</v>
      </c>
      <c r="B1669" t="s">
        <v>1667</v>
      </c>
      <c r="C1669" s="3">
        <v>4</v>
      </c>
      <c r="D1669" s="2">
        <f t="shared" si="26"/>
        <v>7.168715724577942E-5</v>
      </c>
    </row>
    <row r="1670" spans="1:4">
      <c r="A1670" s="11">
        <v>1669</v>
      </c>
      <c r="B1670" t="s">
        <v>1668</v>
      </c>
      <c r="C1670" s="3">
        <v>4</v>
      </c>
      <c r="D1670" s="2">
        <f t="shared" si="26"/>
        <v>7.168715724577942E-5</v>
      </c>
    </row>
    <row r="1671" spans="1:4">
      <c r="A1671" s="11">
        <v>1670</v>
      </c>
      <c r="B1671" t="s">
        <v>1669</v>
      </c>
      <c r="C1671" s="3">
        <v>3</v>
      </c>
      <c r="D1671" s="2">
        <f t="shared" si="26"/>
        <v>5.3765367934334561E-5</v>
      </c>
    </row>
    <row r="1672" spans="1:4">
      <c r="A1672" s="11">
        <v>1671</v>
      </c>
      <c r="B1672" t="s">
        <v>1670</v>
      </c>
      <c r="C1672" s="3">
        <v>3</v>
      </c>
      <c r="D1672" s="2">
        <f t="shared" si="26"/>
        <v>5.3765367934334561E-5</v>
      </c>
    </row>
    <row r="1673" spans="1:4">
      <c r="A1673" s="11">
        <v>1672</v>
      </c>
      <c r="B1673" t="s">
        <v>1671</v>
      </c>
      <c r="C1673" s="3">
        <v>3</v>
      </c>
      <c r="D1673" s="2">
        <f t="shared" si="26"/>
        <v>5.3765367934334561E-5</v>
      </c>
    </row>
    <row r="1674" spans="1:4">
      <c r="A1674" s="11">
        <v>1673</v>
      </c>
      <c r="B1674" t="s">
        <v>1672</v>
      </c>
      <c r="C1674" s="3">
        <v>3</v>
      </c>
      <c r="D1674" s="2">
        <f t="shared" si="26"/>
        <v>5.3765367934334561E-5</v>
      </c>
    </row>
    <row r="1675" spans="1:4">
      <c r="A1675" s="11">
        <v>1674</v>
      </c>
      <c r="B1675" t="s">
        <v>1673</v>
      </c>
      <c r="C1675" s="3">
        <v>3</v>
      </c>
      <c r="D1675" s="2">
        <f t="shared" si="26"/>
        <v>5.3765367934334561E-5</v>
      </c>
    </row>
    <row r="1676" spans="1:4">
      <c r="A1676" s="11">
        <v>1675</v>
      </c>
      <c r="B1676" t="s">
        <v>1674</v>
      </c>
      <c r="C1676" s="3">
        <v>3</v>
      </c>
      <c r="D1676" s="2">
        <f t="shared" si="26"/>
        <v>5.3765367934334561E-5</v>
      </c>
    </row>
    <row r="1677" spans="1:4">
      <c r="A1677" s="11">
        <v>1676</v>
      </c>
      <c r="B1677" t="s">
        <v>1675</v>
      </c>
      <c r="C1677" s="3">
        <v>3</v>
      </c>
      <c r="D1677" s="2">
        <f t="shared" si="26"/>
        <v>5.3765367934334561E-5</v>
      </c>
    </row>
    <row r="1678" spans="1:4">
      <c r="A1678" s="11">
        <v>1677</v>
      </c>
      <c r="B1678" t="s">
        <v>1676</v>
      </c>
      <c r="C1678" s="3">
        <v>3</v>
      </c>
      <c r="D1678" s="2">
        <f t="shared" si="26"/>
        <v>5.3765367934334561E-5</v>
      </c>
    </row>
    <row r="1679" spans="1:4">
      <c r="A1679" s="11">
        <v>1678</v>
      </c>
      <c r="B1679" t="s">
        <v>1677</v>
      </c>
      <c r="C1679" s="3">
        <v>3</v>
      </c>
      <c r="D1679" s="2">
        <f t="shared" si="26"/>
        <v>5.3765367934334561E-5</v>
      </c>
    </row>
    <row r="1680" spans="1:4">
      <c r="A1680" s="11">
        <v>1679</v>
      </c>
      <c r="B1680" t="s">
        <v>1678</v>
      </c>
      <c r="C1680" s="3">
        <v>3</v>
      </c>
      <c r="D1680" s="2">
        <f t="shared" si="26"/>
        <v>5.3765367934334561E-5</v>
      </c>
    </row>
    <row r="1681" spans="1:4">
      <c r="A1681" s="11">
        <v>1680</v>
      </c>
      <c r="B1681" t="s">
        <v>1679</v>
      </c>
      <c r="C1681" s="3">
        <v>3</v>
      </c>
      <c r="D1681" s="2">
        <f t="shared" si="26"/>
        <v>5.3765367934334561E-5</v>
      </c>
    </row>
    <row r="1682" spans="1:4">
      <c r="A1682" s="11">
        <v>1681</v>
      </c>
      <c r="B1682" t="s">
        <v>1680</v>
      </c>
      <c r="C1682" s="3">
        <v>3</v>
      </c>
      <c r="D1682" s="2">
        <f t="shared" si="26"/>
        <v>5.3765367934334561E-5</v>
      </c>
    </row>
    <row r="1683" spans="1:4">
      <c r="A1683" s="11">
        <v>1682</v>
      </c>
      <c r="B1683" t="s">
        <v>1681</v>
      </c>
      <c r="C1683" s="3">
        <v>3</v>
      </c>
      <c r="D1683" s="2">
        <f t="shared" si="26"/>
        <v>5.3765367934334561E-5</v>
      </c>
    </row>
    <row r="1684" spans="1:4">
      <c r="A1684" s="11">
        <v>1683</v>
      </c>
      <c r="B1684" t="s">
        <v>1682</v>
      </c>
      <c r="C1684" s="3">
        <v>3</v>
      </c>
      <c r="D1684" s="2">
        <f t="shared" si="26"/>
        <v>5.3765367934334561E-5</v>
      </c>
    </row>
    <row r="1685" spans="1:4">
      <c r="A1685" s="11">
        <v>1684</v>
      </c>
      <c r="B1685" t="s">
        <v>1683</v>
      </c>
      <c r="C1685" s="3">
        <v>3</v>
      </c>
      <c r="D1685" s="2">
        <f t="shared" si="26"/>
        <v>5.3765367934334561E-5</v>
      </c>
    </row>
    <row r="1686" spans="1:4">
      <c r="A1686" s="11">
        <v>1685</v>
      </c>
      <c r="B1686" t="s">
        <v>1684</v>
      </c>
      <c r="C1686" s="3">
        <v>3</v>
      </c>
      <c r="D1686" s="2">
        <f t="shared" si="26"/>
        <v>5.3765367934334561E-5</v>
      </c>
    </row>
    <row r="1687" spans="1:4">
      <c r="A1687" s="11">
        <v>1686</v>
      </c>
      <c r="B1687" t="s">
        <v>1685</v>
      </c>
      <c r="C1687" s="3">
        <v>3</v>
      </c>
      <c r="D1687" s="2">
        <f t="shared" si="26"/>
        <v>5.3765367934334561E-5</v>
      </c>
    </row>
    <row r="1688" spans="1:4">
      <c r="A1688" s="11">
        <v>1687</v>
      </c>
      <c r="B1688" t="s">
        <v>1686</v>
      </c>
      <c r="C1688" s="3">
        <v>3</v>
      </c>
      <c r="D1688" s="2">
        <f t="shared" si="26"/>
        <v>5.3765367934334561E-5</v>
      </c>
    </row>
    <row r="1689" spans="1:4">
      <c r="A1689" s="11">
        <v>1688</v>
      </c>
      <c r="B1689" t="s">
        <v>1687</v>
      </c>
      <c r="C1689" s="3">
        <v>3</v>
      </c>
      <c r="D1689" s="2">
        <f t="shared" si="26"/>
        <v>5.3765367934334561E-5</v>
      </c>
    </row>
    <row r="1690" spans="1:4">
      <c r="A1690" s="11">
        <v>1689</v>
      </c>
      <c r="B1690" t="s">
        <v>1688</v>
      </c>
      <c r="C1690" s="3">
        <v>3</v>
      </c>
      <c r="D1690" s="2">
        <f t="shared" si="26"/>
        <v>5.3765367934334561E-5</v>
      </c>
    </row>
    <row r="1691" spans="1:4">
      <c r="A1691" s="11">
        <v>1690</v>
      </c>
      <c r="B1691" t="s">
        <v>1689</v>
      </c>
      <c r="C1691" s="3">
        <v>3</v>
      </c>
      <c r="D1691" s="2">
        <f t="shared" si="26"/>
        <v>5.3765367934334561E-5</v>
      </c>
    </row>
    <row r="1692" spans="1:4">
      <c r="A1692" s="11">
        <v>1691</v>
      </c>
      <c r="B1692" t="s">
        <v>1690</v>
      </c>
      <c r="C1692" s="3">
        <v>3</v>
      </c>
      <c r="D1692" s="2">
        <f t="shared" si="26"/>
        <v>5.3765367934334561E-5</v>
      </c>
    </row>
    <row r="1693" spans="1:4">
      <c r="A1693" s="11">
        <v>1692</v>
      </c>
      <c r="B1693" t="s">
        <v>1691</v>
      </c>
      <c r="C1693" s="3">
        <v>3</v>
      </c>
      <c r="D1693" s="2">
        <f t="shared" si="26"/>
        <v>5.3765367934334561E-5</v>
      </c>
    </row>
    <row r="1694" spans="1:4">
      <c r="A1694" s="11">
        <v>1693</v>
      </c>
      <c r="B1694" t="s">
        <v>1692</v>
      </c>
      <c r="C1694" s="3">
        <v>3</v>
      </c>
      <c r="D1694" s="2">
        <f t="shared" si="26"/>
        <v>5.3765367934334561E-5</v>
      </c>
    </row>
    <row r="1695" spans="1:4">
      <c r="A1695" s="11">
        <v>1694</v>
      </c>
      <c r="B1695" t="s">
        <v>1693</v>
      </c>
      <c r="C1695" s="3">
        <v>3</v>
      </c>
      <c r="D1695" s="2">
        <f t="shared" si="26"/>
        <v>5.3765367934334561E-5</v>
      </c>
    </row>
    <row r="1696" spans="1:4">
      <c r="A1696" s="11">
        <v>1695</v>
      </c>
      <c r="B1696" t="s">
        <v>1694</v>
      </c>
      <c r="C1696" s="3">
        <v>3</v>
      </c>
      <c r="D1696" s="2">
        <f t="shared" si="26"/>
        <v>5.3765367934334561E-5</v>
      </c>
    </row>
    <row r="1697" spans="1:4">
      <c r="A1697" s="11">
        <v>1696</v>
      </c>
      <c r="B1697" t="s">
        <v>1695</v>
      </c>
      <c r="C1697" s="3">
        <v>3</v>
      </c>
      <c r="D1697" s="2">
        <f t="shared" si="26"/>
        <v>5.3765367934334561E-5</v>
      </c>
    </row>
    <row r="1698" spans="1:4">
      <c r="A1698" s="11">
        <v>1697</v>
      </c>
      <c r="B1698" t="s">
        <v>1696</v>
      </c>
      <c r="C1698" s="3">
        <v>3</v>
      </c>
      <c r="D1698" s="2">
        <f t="shared" si="26"/>
        <v>5.3765367934334561E-5</v>
      </c>
    </row>
    <row r="1699" spans="1:4">
      <c r="A1699" s="11">
        <v>1698</v>
      </c>
      <c r="B1699" t="s">
        <v>1697</v>
      </c>
      <c r="C1699" s="3">
        <v>3</v>
      </c>
      <c r="D1699" s="2">
        <f t="shared" si="26"/>
        <v>5.3765367934334561E-5</v>
      </c>
    </row>
    <row r="1700" spans="1:4">
      <c r="A1700" s="11">
        <v>1699</v>
      </c>
      <c r="B1700" t="s">
        <v>1698</v>
      </c>
      <c r="C1700" s="3">
        <v>3</v>
      </c>
      <c r="D1700" s="2">
        <f t="shared" si="26"/>
        <v>5.3765367934334561E-5</v>
      </c>
    </row>
    <row r="1701" spans="1:4">
      <c r="A1701" s="11">
        <v>1700</v>
      </c>
      <c r="B1701" t="s">
        <v>1699</v>
      </c>
      <c r="C1701" s="3">
        <v>3</v>
      </c>
      <c r="D1701" s="2">
        <f t="shared" si="26"/>
        <v>5.3765367934334561E-5</v>
      </c>
    </row>
    <row r="1702" spans="1:4">
      <c r="A1702" s="11">
        <v>1701</v>
      </c>
      <c r="B1702" t="s">
        <v>1700</v>
      </c>
      <c r="C1702" s="3">
        <v>3</v>
      </c>
      <c r="D1702" s="2">
        <f t="shared" si="26"/>
        <v>5.3765367934334561E-5</v>
      </c>
    </row>
    <row r="1703" spans="1:4">
      <c r="A1703" s="11">
        <v>1702</v>
      </c>
      <c r="B1703" t="s">
        <v>1701</v>
      </c>
      <c r="C1703" s="3">
        <v>3</v>
      </c>
      <c r="D1703" s="2">
        <f t="shared" si="26"/>
        <v>5.3765367934334561E-5</v>
      </c>
    </row>
    <row r="1704" spans="1:4">
      <c r="A1704" s="11">
        <v>1703</v>
      </c>
      <c r="B1704" t="s">
        <v>1702</v>
      </c>
      <c r="C1704" s="3">
        <v>3</v>
      </c>
      <c r="D1704" s="2">
        <f t="shared" si="26"/>
        <v>5.3765367934334561E-5</v>
      </c>
    </row>
    <row r="1705" spans="1:4">
      <c r="A1705" s="11">
        <v>1704</v>
      </c>
      <c r="B1705" t="s">
        <v>1703</v>
      </c>
      <c r="C1705" s="3">
        <v>3</v>
      </c>
      <c r="D1705" s="2">
        <f t="shared" si="26"/>
        <v>5.3765367934334561E-5</v>
      </c>
    </row>
    <row r="1706" spans="1:4">
      <c r="A1706" s="11">
        <v>1705</v>
      </c>
      <c r="B1706" t="s">
        <v>1704</v>
      </c>
      <c r="C1706" s="3">
        <v>3</v>
      </c>
      <c r="D1706" s="2">
        <f t="shared" si="26"/>
        <v>5.3765367934334561E-5</v>
      </c>
    </row>
    <row r="1707" spans="1:4">
      <c r="A1707" s="11">
        <v>1706</v>
      </c>
      <c r="B1707" t="s">
        <v>1705</v>
      </c>
      <c r="C1707" s="3">
        <v>3</v>
      </c>
      <c r="D1707" s="2">
        <f t="shared" si="26"/>
        <v>5.3765367934334561E-5</v>
      </c>
    </row>
    <row r="1708" spans="1:4">
      <c r="A1708" s="11">
        <v>1707</v>
      </c>
      <c r="B1708" t="s">
        <v>1706</v>
      </c>
      <c r="C1708" s="3">
        <v>3</v>
      </c>
      <c r="D1708" s="2">
        <f t="shared" si="26"/>
        <v>5.3765367934334561E-5</v>
      </c>
    </row>
    <row r="1709" spans="1:4">
      <c r="A1709" s="11">
        <v>1708</v>
      </c>
      <c r="B1709" t="s">
        <v>1707</v>
      </c>
      <c r="C1709" s="3">
        <v>3</v>
      </c>
      <c r="D1709" s="2">
        <f t="shared" si="26"/>
        <v>5.3765367934334561E-5</v>
      </c>
    </row>
    <row r="1710" spans="1:4">
      <c r="A1710" s="11">
        <v>1709</v>
      </c>
      <c r="B1710" t="s">
        <v>1708</v>
      </c>
      <c r="C1710" s="3">
        <v>3</v>
      </c>
      <c r="D1710" s="2">
        <f t="shared" si="26"/>
        <v>5.3765367934334561E-5</v>
      </c>
    </row>
    <row r="1711" spans="1:4">
      <c r="A1711" s="11">
        <v>1710</v>
      </c>
      <c r="B1711" t="s">
        <v>1709</v>
      </c>
      <c r="C1711" s="3">
        <v>3</v>
      </c>
      <c r="D1711" s="2">
        <f t="shared" si="26"/>
        <v>5.3765367934334561E-5</v>
      </c>
    </row>
    <row r="1712" spans="1:4">
      <c r="A1712" s="11">
        <v>1711</v>
      </c>
      <c r="B1712" t="s">
        <v>1710</v>
      </c>
      <c r="C1712" s="3">
        <v>3</v>
      </c>
      <c r="D1712" s="2">
        <f t="shared" si="26"/>
        <v>5.3765367934334561E-5</v>
      </c>
    </row>
    <row r="1713" spans="1:4">
      <c r="A1713" s="11">
        <v>1712</v>
      </c>
      <c r="B1713" t="s">
        <v>1711</v>
      </c>
      <c r="C1713" s="3">
        <v>3</v>
      </c>
      <c r="D1713" s="2">
        <f t="shared" si="26"/>
        <v>5.3765367934334561E-5</v>
      </c>
    </row>
    <row r="1714" spans="1:4">
      <c r="A1714" s="11">
        <v>1713</v>
      </c>
      <c r="B1714" t="s">
        <v>1712</v>
      </c>
      <c r="C1714" s="3">
        <v>3</v>
      </c>
      <c r="D1714" s="2">
        <f t="shared" si="26"/>
        <v>5.3765367934334561E-5</v>
      </c>
    </row>
    <row r="1715" spans="1:4">
      <c r="A1715" s="11">
        <v>1714</v>
      </c>
      <c r="B1715" t="s">
        <v>1713</v>
      </c>
      <c r="C1715" s="3">
        <v>3</v>
      </c>
      <c r="D1715" s="2">
        <f t="shared" si="26"/>
        <v>5.3765367934334561E-5</v>
      </c>
    </row>
    <row r="1716" spans="1:4">
      <c r="A1716" s="11">
        <v>1715</v>
      </c>
      <c r="B1716" t="s">
        <v>1714</v>
      </c>
      <c r="C1716" s="3">
        <v>3</v>
      </c>
      <c r="D1716" s="2">
        <f t="shared" si="26"/>
        <v>5.3765367934334561E-5</v>
      </c>
    </row>
    <row r="1717" spans="1:4">
      <c r="A1717" s="11">
        <v>1716</v>
      </c>
      <c r="B1717" t="s">
        <v>1715</v>
      </c>
      <c r="C1717" s="3">
        <v>3</v>
      </c>
      <c r="D1717" s="2">
        <f t="shared" si="26"/>
        <v>5.3765367934334561E-5</v>
      </c>
    </row>
    <row r="1718" spans="1:4">
      <c r="A1718" s="11">
        <v>1717</v>
      </c>
      <c r="B1718" t="s">
        <v>1716</v>
      </c>
      <c r="C1718" s="3">
        <v>3</v>
      </c>
      <c r="D1718" s="2">
        <f t="shared" si="26"/>
        <v>5.3765367934334561E-5</v>
      </c>
    </row>
    <row r="1719" spans="1:4">
      <c r="A1719" s="11">
        <v>1718</v>
      </c>
      <c r="B1719" t="s">
        <v>1717</v>
      </c>
      <c r="C1719" s="3">
        <v>3</v>
      </c>
      <c r="D1719" s="2">
        <f t="shared" si="26"/>
        <v>5.3765367934334561E-5</v>
      </c>
    </row>
    <row r="1720" spans="1:4">
      <c r="A1720" s="11">
        <v>1719</v>
      </c>
      <c r="B1720" t="s">
        <v>1718</v>
      </c>
      <c r="C1720" s="3">
        <v>3</v>
      </c>
      <c r="D1720" s="2">
        <f t="shared" si="26"/>
        <v>5.3765367934334561E-5</v>
      </c>
    </row>
    <row r="1721" spans="1:4">
      <c r="A1721" s="11">
        <v>1720</v>
      </c>
      <c r="B1721" t="s">
        <v>1719</v>
      </c>
      <c r="C1721" s="3">
        <v>3</v>
      </c>
      <c r="D1721" s="2">
        <f t="shared" si="26"/>
        <v>5.3765367934334561E-5</v>
      </c>
    </row>
    <row r="1722" spans="1:4">
      <c r="A1722" s="11">
        <v>1721</v>
      </c>
      <c r="B1722" t="s">
        <v>1720</v>
      </c>
      <c r="C1722" s="3">
        <v>3</v>
      </c>
      <c r="D1722" s="2">
        <f t="shared" si="26"/>
        <v>5.3765367934334561E-5</v>
      </c>
    </row>
    <row r="1723" spans="1:4">
      <c r="A1723" s="11">
        <v>1722</v>
      </c>
      <c r="B1723" t="s">
        <v>1721</v>
      </c>
      <c r="C1723" s="3">
        <v>3</v>
      </c>
      <c r="D1723" s="2">
        <f t="shared" si="26"/>
        <v>5.3765367934334561E-5</v>
      </c>
    </row>
    <row r="1724" spans="1:4">
      <c r="A1724" s="11">
        <v>1723</v>
      </c>
      <c r="B1724" t="s">
        <v>1722</v>
      </c>
      <c r="C1724" s="3">
        <v>3</v>
      </c>
      <c r="D1724" s="2">
        <f t="shared" si="26"/>
        <v>5.3765367934334561E-5</v>
      </c>
    </row>
    <row r="1725" spans="1:4">
      <c r="A1725" s="11">
        <v>1724</v>
      </c>
      <c r="B1725" t="s">
        <v>1723</v>
      </c>
      <c r="C1725" s="3">
        <v>3</v>
      </c>
      <c r="D1725" s="2">
        <f t="shared" si="26"/>
        <v>5.3765367934334561E-5</v>
      </c>
    </row>
    <row r="1726" spans="1:4">
      <c r="A1726" s="11">
        <v>1725</v>
      </c>
      <c r="B1726" t="s">
        <v>1724</v>
      </c>
      <c r="C1726" s="3">
        <v>3</v>
      </c>
      <c r="D1726" s="2">
        <f t="shared" si="26"/>
        <v>5.3765367934334561E-5</v>
      </c>
    </row>
    <row r="1727" spans="1:4">
      <c r="A1727" s="11">
        <v>1726</v>
      </c>
      <c r="B1727" t="s">
        <v>1725</v>
      </c>
      <c r="C1727" s="3">
        <v>3</v>
      </c>
      <c r="D1727" s="2">
        <f t="shared" si="26"/>
        <v>5.3765367934334561E-5</v>
      </c>
    </row>
    <row r="1728" spans="1:4">
      <c r="A1728" s="11">
        <v>1727</v>
      </c>
      <c r="B1728" t="s">
        <v>1726</v>
      </c>
      <c r="C1728" s="3">
        <v>3</v>
      </c>
      <c r="D1728" s="2">
        <f t="shared" si="26"/>
        <v>5.3765367934334561E-5</v>
      </c>
    </row>
    <row r="1729" spans="1:4">
      <c r="A1729" s="11">
        <v>1728</v>
      </c>
      <c r="B1729" t="s">
        <v>1727</v>
      </c>
      <c r="C1729" s="3">
        <v>3</v>
      </c>
      <c r="D1729" s="2">
        <f t="shared" si="26"/>
        <v>5.3765367934334561E-5</v>
      </c>
    </row>
    <row r="1730" spans="1:4">
      <c r="A1730" s="11">
        <v>1729</v>
      </c>
      <c r="B1730" t="s">
        <v>1728</v>
      </c>
      <c r="C1730" s="3">
        <v>3</v>
      </c>
      <c r="D1730" s="2">
        <f t="shared" si="26"/>
        <v>5.3765367934334561E-5</v>
      </c>
    </row>
    <row r="1731" spans="1:4">
      <c r="A1731" s="11">
        <v>1730</v>
      </c>
      <c r="B1731" t="s">
        <v>1729</v>
      </c>
      <c r="C1731" s="3">
        <v>3</v>
      </c>
      <c r="D1731" s="2">
        <f t="shared" ref="D1731:D1794" si="27">C1731/55798</f>
        <v>5.3765367934334561E-5</v>
      </c>
    </row>
    <row r="1732" spans="1:4">
      <c r="A1732" s="11">
        <v>1731</v>
      </c>
      <c r="B1732" t="s">
        <v>1730</v>
      </c>
      <c r="C1732" s="3">
        <v>3</v>
      </c>
      <c r="D1732" s="2">
        <f t="shared" si="27"/>
        <v>5.3765367934334561E-5</v>
      </c>
    </row>
    <row r="1733" spans="1:4">
      <c r="A1733" s="11">
        <v>1732</v>
      </c>
      <c r="B1733" t="s">
        <v>1731</v>
      </c>
      <c r="C1733" s="3">
        <v>3</v>
      </c>
      <c r="D1733" s="2">
        <f t="shared" si="27"/>
        <v>5.3765367934334561E-5</v>
      </c>
    </row>
    <row r="1734" spans="1:4">
      <c r="A1734" s="11">
        <v>1733</v>
      </c>
      <c r="B1734" t="s">
        <v>1732</v>
      </c>
      <c r="C1734" s="3">
        <v>3</v>
      </c>
      <c r="D1734" s="2">
        <f t="shared" si="27"/>
        <v>5.3765367934334561E-5</v>
      </c>
    </row>
    <row r="1735" spans="1:4">
      <c r="A1735" s="11">
        <v>1734</v>
      </c>
      <c r="B1735" t="s">
        <v>1733</v>
      </c>
      <c r="C1735" s="3">
        <v>3</v>
      </c>
      <c r="D1735" s="2">
        <f t="shared" si="27"/>
        <v>5.3765367934334561E-5</v>
      </c>
    </row>
    <row r="1736" spans="1:4">
      <c r="A1736" s="11">
        <v>1735</v>
      </c>
      <c r="B1736" t="s">
        <v>1734</v>
      </c>
      <c r="C1736" s="3">
        <v>3</v>
      </c>
      <c r="D1736" s="2">
        <f t="shared" si="27"/>
        <v>5.3765367934334561E-5</v>
      </c>
    </row>
    <row r="1737" spans="1:4">
      <c r="A1737" s="11">
        <v>1736</v>
      </c>
      <c r="B1737" t="s">
        <v>1735</v>
      </c>
      <c r="C1737" s="3">
        <v>3</v>
      </c>
      <c r="D1737" s="2">
        <f t="shared" si="27"/>
        <v>5.3765367934334561E-5</v>
      </c>
    </row>
    <row r="1738" spans="1:4">
      <c r="A1738" s="11">
        <v>1737</v>
      </c>
      <c r="B1738" t="s">
        <v>1736</v>
      </c>
      <c r="C1738" s="3">
        <v>3</v>
      </c>
      <c r="D1738" s="2">
        <f t="shared" si="27"/>
        <v>5.3765367934334561E-5</v>
      </c>
    </row>
    <row r="1739" spans="1:4">
      <c r="A1739" s="11">
        <v>1738</v>
      </c>
      <c r="B1739" t="s">
        <v>1737</v>
      </c>
      <c r="C1739" s="3">
        <v>3</v>
      </c>
      <c r="D1739" s="2">
        <f t="shared" si="27"/>
        <v>5.3765367934334561E-5</v>
      </c>
    </row>
    <row r="1740" spans="1:4">
      <c r="A1740" s="11">
        <v>1739</v>
      </c>
      <c r="B1740" t="s">
        <v>1738</v>
      </c>
      <c r="C1740" s="3">
        <v>3</v>
      </c>
      <c r="D1740" s="2">
        <f t="shared" si="27"/>
        <v>5.3765367934334561E-5</v>
      </c>
    </row>
    <row r="1741" spans="1:4">
      <c r="A1741" s="11">
        <v>1740</v>
      </c>
      <c r="B1741" t="s">
        <v>1739</v>
      </c>
      <c r="C1741" s="3">
        <v>3</v>
      </c>
      <c r="D1741" s="2">
        <f t="shared" si="27"/>
        <v>5.3765367934334561E-5</v>
      </c>
    </row>
    <row r="1742" spans="1:4">
      <c r="A1742" s="11">
        <v>1741</v>
      </c>
      <c r="B1742" t="s">
        <v>1740</v>
      </c>
      <c r="C1742" s="3">
        <v>3</v>
      </c>
      <c r="D1742" s="2">
        <f t="shared" si="27"/>
        <v>5.3765367934334561E-5</v>
      </c>
    </row>
    <row r="1743" spans="1:4">
      <c r="A1743" s="11">
        <v>1742</v>
      </c>
      <c r="B1743" t="s">
        <v>1741</v>
      </c>
      <c r="C1743" s="3">
        <v>3</v>
      </c>
      <c r="D1743" s="2">
        <f t="shared" si="27"/>
        <v>5.3765367934334561E-5</v>
      </c>
    </row>
    <row r="1744" spans="1:4">
      <c r="A1744" s="11">
        <v>1743</v>
      </c>
      <c r="B1744" t="s">
        <v>1742</v>
      </c>
      <c r="C1744" s="3">
        <v>3</v>
      </c>
      <c r="D1744" s="2">
        <f t="shared" si="27"/>
        <v>5.3765367934334561E-5</v>
      </c>
    </row>
    <row r="1745" spans="1:4">
      <c r="A1745" s="11">
        <v>1744</v>
      </c>
      <c r="B1745" t="s">
        <v>1743</v>
      </c>
      <c r="C1745" s="3">
        <v>3</v>
      </c>
      <c r="D1745" s="2">
        <f t="shared" si="27"/>
        <v>5.3765367934334561E-5</v>
      </c>
    </row>
    <row r="1746" spans="1:4">
      <c r="A1746" s="11">
        <v>1745</v>
      </c>
      <c r="B1746" t="s">
        <v>1744</v>
      </c>
      <c r="C1746" s="3">
        <v>3</v>
      </c>
      <c r="D1746" s="2">
        <f t="shared" si="27"/>
        <v>5.3765367934334561E-5</v>
      </c>
    </row>
    <row r="1747" spans="1:4">
      <c r="A1747" s="11">
        <v>1746</v>
      </c>
      <c r="B1747" t="s">
        <v>1745</v>
      </c>
      <c r="C1747" s="3">
        <v>3</v>
      </c>
      <c r="D1747" s="2">
        <f t="shared" si="27"/>
        <v>5.3765367934334561E-5</v>
      </c>
    </row>
    <row r="1748" spans="1:4">
      <c r="A1748" s="11">
        <v>1747</v>
      </c>
      <c r="B1748" t="s">
        <v>1746</v>
      </c>
      <c r="C1748" s="3">
        <v>3</v>
      </c>
      <c r="D1748" s="2">
        <f t="shared" si="27"/>
        <v>5.3765367934334561E-5</v>
      </c>
    </row>
    <row r="1749" spans="1:4">
      <c r="A1749" s="11">
        <v>1748</v>
      </c>
      <c r="B1749" t="s">
        <v>1747</v>
      </c>
      <c r="C1749" s="3">
        <v>3</v>
      </c>
      <c r="D1749" s="2">
        <f t="shared" si="27"/>
        <v>5.3765367934334561E-5</v>
      </c>
    </row>
    <row r="1750" spans="1:4">
      <c r="A1750" s="11">
        <v>1749</v>
      </c>
      <c r="B1750" t="s">
        <v>1748</v>
      </c>
      <c r="C1750" s="3">
        <v>3</v>
      </c>
      <c r="D1750" s="2">
        <f t="shared" si="27"/>
        <v>5.3765367934334561E-5</v>
      </c>
    </row>
    <row r="1751" spans="1:4">
      <c r="A1751" s="11">
        <v>1750</v>
      </c>
      <c r="B1751" t="s">
        <v>1749</v>
      </c>
      <c r="C1751" s="3">
        <v>3</v>
      </c>
      <c r="D1751" s="2">
        <f t="shared" si="27"/>
        <v>5.3765367934334561E-5</v>
      </c>
    </row>
    <row r="1752" spans="1:4">
      <c r="A1752" s="11">
        <v>1751</v>
      </c>
      <c r="B1752" t="s">
        <v>1750</v>
      </c>
      <c r="C1752" s="3">
        <v>3</v>
      </c>
      <c r="D1752" s="2">
        <f t="shared" si="27"/>
        <v>5.3765367934334561E-5</v>
      </c>
    </row>
    <row r="1753" spans="1:4">
      <c r="A1753" s="11">
        <v>1752</v>
      </c>
      <c r="B1753" t="s">
        <v>1751</v>
      </c>
      <c r="C1753" s="3">
        <v>3</v>
      </c>
      <c r="D1753" s="2">
        <f t="shared" si="27"/>
        <v>5.3765367934334561E-5</v>
      </c>
    </row>
    <row r="1754" spans="1:4">
      <c r="A1754" s="11">
        <v>1753</v>
      </c>
      <c r="B1754" t="s">
        <v>1752</v>
      </c>
      <c r="C1754" s="3">
        <v>3</v>
      </c>
      <c r="D1754" s="2">
        <f t="shared" si="27"/>
        <v>5.3765367934334561E-5</v>
      </c>
    </row>
    <row r="1755" spans="1:4">
      <c r="A1755" s="11">
        <v>1754</v>
      </c>
      <c r="B1755" t="s">
        <v>1753</v>
      </c>
      <c r="C1755" s="3">
        <v>3</v>
      </c>
      <c r="D1755" s="2">
        <f t="shared" si="27"/>
        <v>5.3765367934334561E-5</v>
      </c>
    </row>
    <row r="1756" spans="1:4">
      <c r="A1756" s="11">
        <v>1755</v>
      </c>
      <c r="B1756" t="s">
        <v>1754</v>
      </c>
      <c r="C1756" s="3">
        <v>3</v>
      </c>
      <c r="D1756" s="2">
        <f t="shared" si="27"/>
        <v>5.3765367934334561E-5</v>
      </c>
    </row>
    <row r="1757" spans="1:4">
      <c r="A1757" s="11">
        <v>1756</v>
      </c>
      <c r="B1757" t="s">
        <v>1755</v>
      </c>
      <c r="C1757" s="3">
        <v>3</v>
      </c>
      <c r="D1757" s="2">
        <f t="shared" si="27"/>
        <v>5.3765367934334561E-5</v>
      </c>
    </row>
    <row r="1758" spans="1:4">
      <c r="A1758" s="11">
        <v>1757</v>
      </c>
      <c r="B1758" t="s">
        <v>1756</v>
      </c>
      <c r="C1758" s="3">
        <v>3</v>
      </c>
      <c r="D1758" s="2">
        <f t="shared" si="27"/>
        <v>5.3765367934334561E-5</v>
      </c>
    </row>
    <row r="1759" spans="1:4">
      <c r="A1759" s="11">
        <v>1758</v>
      </c>
      <c r="B1759" t="s">
        <v>1757</v>
      </c>
      <c r="C1759" s="3">
        <v>3</v>
      </c>
      <c r="D1759" s="2">
        <f t="shared" si="27"/>
        <v>5.3765367934334561E-5</v>
      </c>
    </row>
    <row r="1760" spans="1:4">
      <c r="A1760" s="11">
        <v>1759</v>
      </c>
      <c r="B1760" t="s">
        <v>1758</v>
      </c>
      <c r="C1760" s="3">
        <v>3</v>
      </c>
      <c r="D1760" s="2">
        <f t="shared" si="27"/>
        <v>5.3765367934334561E-5</v>
      </c>
    </row>
    <row r="1761" spans="1:4">
      <c r="A1761" s="11">
        <v>1760</v>
      </c>
      <c r="B1761" t="s">
        <v>1759</v>
      </c>
      <c r="C1761" s="3">
        <v>3</v>
      </c>
      <c r="D1761" s="2">
        <f t="shared" si="27"/>
        <v>5.3765367934334561E-5</v>
      </c>
    </row>
    <row r="1762" spans="1:4">
      <c r="A1762" s="11">
        <v>1761</v>
      </c>
      <c r="B1762" t="s">
        <v>1760</v>
      </c>
      <c r="C1762" s="3">
        <v>3</v>
      </c>
      <c r="D1762" s="2">
        <f t="shared" si="27"/>
        <v>5.3765367934334561E-5</v>
      </c>
    </row>
    <row r="1763" spans="1:4">
      <c r="A1763" s="11">
        <v>1762</v>
      </c>
      <c r="B1763" t="s">
        <v>1761</v>
      </c>
      <c r="C1763" s="3">
        <v>3</v>
      </c>
      <c r="D1763" s="2">
        <f t="shared" si="27"/>
        <v>5.3765367934334561E-5</v>
      </c>
    </row>
    <row r="1764" spans="1:4">
      <c r="A1764" s="11">
        <v>1763</v>
      </c>
      <c r="B1764" t="s">
        <v>1762</v>
      </c>
      <c r="C1764" s="3">
        <v>3</v>
      </c>
      <c r="D1764" s="2">
        <f t="shared" si="27"/>
        <v>5.3765367934334561E-5</v>
      </c>
    </row>
    <row r="1765" spans="1:4">
      <c r="A1765" s="11">
        <v>1764</v>
      </c>
      <c r="B1765" t="s">
        <v>1763</v>
      </c>
      <c r="C1765" s="3">
        <v>3</v>
      </c>
      <c r="D1765" s="2">
        <f t="shared" si="27"/>
        <v>5.3765367934334561E-5</v>
      </c>
    </row>
    <row r="1766" spans="1:4">
      <c r="A1766" s="11">
        <v>1765</v>
      </c>
      <c r="B1766" t="s">
        <v>1764</v>
      </c>
      <c r="C1766" s="3">
        <v>3</v>
      </c>
      <c r="D1766" s="2">
        <f t="shared" si="27"/>
        <v>5.3765367934334561E-5</v>
      </c>
    </row>
    <row r="1767" spans="1:4">
      <c r="A1767" s="11">
        <v>1766</v>
      </c>
      <c r="B1767" t="s">
        <v>1765</v>
      </c>
      <c r="C1767" s="3">
        <v>3</v>
      </c>
      <c r="D1767" s="2">
        <f t="shared" si="27"/>
        <v>5.3765367934334561E-5</v>
      </c>
    </row>
    <row r="1768" spans="1:4">
      <c r="A1768" s="11">
        <v>1767</v>
      </c>
      <c r="B1768" t="s">
        <v>1766</v>
      </c>
      <c r="C1768" s="3">
        <v>3</v>
      </c>
      <c r="D1768" s="2">
        <f t="shared" si="27"/>
        <v>5.3765367934334561E-5</v>
      </c>
    </row>
    <row r="1769" spans="1:4">
      <c r="A1769" s="11">
        <v>1768</v>
      </c>
      <c r="B1769" t="s">
        <v>1767</v>
      </c>
      <c r="C1769" s="3">
        <v>3</v>
      </c>
      <c r="D1769" s="2">
        <f t="shared" si="27"/>
        <v>5.3765367934334561E-5</v>
      </c>
    </row>
    <row r="1770" spans="1:4">
      <c r="A1770" s="11">
        <v>1769</v>
      </c>
      <c r="B1770" t="s">
        <v>1768</v>
      </c>
      <c r="C1770" s="3">
        <v>3</v>
      </c>
      <c r="D1770" s="2">
        <f t="shared" si="27"/>
        <v>5.3765367934334561E-5</v>
      </c>
    </row>
    <row r="1771" spans="1:4">
      <c r="A1771" s="11">
        <v>1770</v>
      </c>
      <c r="B1771" t="s">
        <v>1769</v>
      </c>
      <c r="C1771" s="3">
        <v>3</v>
      </c>
      <c r="D1771" s="2">
        <f t="shared" si="27"/>
        <v>5.3765367934334561E-5</v>
      </c>
    </row>
    <row r="1772" spans="1:4">
      <c r="A1772" s="11">
        <v>1771</v>
      </c>
      <c r="B1772" t="s">
        <v>1770</v>
      </c>
      <c r="C1772" s="3">
        <v>3</v>
      </c>
      <c r="D1772" s="2">
        <f t="shared" si="27"/>
        <v>5.3765367934334561E-5</v>
      </c>
    </row>
    <row r="1773" spans="1:4">
      <c r="A1773" s="11">
        <v>1772</v>
      </c>
      <c r="B1773" t="s">
        <v>1771</v>
      </c>
      <c r="C1773" s="3">
        <v>3</v>
      </c>
      <c r="D1773" s="2">
        <f t="shared" si="27"/>
        <v>5.3765367934334561E-5</v>
      </c>
    </row>
    <row r="1774" spans="1:4">
      <c r="A1774" s="11">
        <v>1773</v>
      </c>
      <c r="B1774" t="s">
        <v>1772</v>
      </c>
      <c r="C1774" s="3">
        <v>3</v>
      </c>
      <c r="D1774" s="2">
        <f t="shared" si="27"/>
        <v>5.3765367934334561E-5</v>
      </c>
    </row>
    <row r="1775" spans="1:4">
      <c r="A1775" s="11">
        <v>1774</v>
      </c>
      <c r="B1775" t="s">
        <v>1773</v>
      </c>
      <c r="C1775" s="3">
        <v>3</v>
      </c>
      <c r="D1775" s="2">
        <f t="shared" si="27"/>
        <v>5.3765367934334561E-5</v>
      </c>
    </row>
    <row r="1776" spans="1:4">
      <c r="A1776" s="11">
        <v>1775</v>
      </c>
      <c r="B1776" t="s">
        <v>1774</v>
      </c>
      <c r="C1776" s="3">
        <v>3</v>
      </c>
      <c r="D1776" s="2">
        <f t="shared" si="27"/>
        <v>5.3765367934334561E-5</v>
      </c>
    </row>
    <row r="1777" spans="1:4">
      <c r="A1777" s="11">
        <v>1776</v>
      </c>
      <c r="B1777" t="s">
        <v>1775</v>
      </c>
      <c r="C1777" s="3">
        <v>3</v>
      </c>
      <c r="D1777" s="2">
        <f t="shared" si="27"/>
        <v>5.3765367934334561E-5</v>
      </c>
    </row>
    <row r="1778" spans="1:4">
      <c r="A1778" s="11">
        <v>1777</v>
      </c>
      <c r="B1778" t="s">
        <v>1776</v>
      </c>
      <c r="C1778" s="3">
        <v>3</v>
      </c>
      <c r="D1778" s="2">
        <f t="shared" si="27"/>
        <v>5.3765367934334561E-5</v>
      </c>
    </row>
    <row r="1779" spans="1:4">
      <c r="A1779" s="11">
        <v>1778</v>
      </c>
      <c r="B1779" t="s">
        <v>1777</v>
      </c>
      <c r="C1779" s="3">
        <v>3</v>
      </c>
      <c r="D1779" s="2">
        <f t="shared" si="27"/>
        <v>5.3765367934334561E-5</v>
      </c>
    </row>
    <row r="1780" spans="1:4">
      <c r="A1780" s="11">
        <v>1779</v>
      </c>
      <c r="B1780" t="s">
        <v>1778</v>
      </c>
      <c r="C1780" s="3">
        <v>3</v>
      </c>
      <c r="D1780" s="2">
        <f t="shared" si="27"/>
        <v>5.3765367934334561E-5</v>
      </c>
    </row>
    <row r="1781" spans="1:4">
      <c r="A1781" s="11">
        <v>1780</v>
      </c>
      <c r="B1781" t="s">
        <v>1779</v>
      </c>
      <c r="C1781" s="3">
        <v>3</v>
      </c>
      <c r="D1781" s="2">
        <f t="shared" si="27"/>
        <v>5.3765367934334561E-5</v>
      </c>
    </row>
    <row r="1782" spans="1:4">
      <c r="A1782" s="11">
        <v>1781</v>
      </c>
      <c r="B1782" t="s">
        <v>1780</v>
      </c>
      <c r="C1782" s="3">
        <v>3</v>
      </c>
      <c r="D1782" s="2">
        <f t="shared" si="27"/>
        <v>5.3765367934334561E-5</v>
      </c>
    </row>
    <row r="1783" spans="1:4">
      <c r="A1783" s="11">
        <v>1782</v>
      </c>
      <c r="B1783" t="s">
        <v>1781</v>
      </c>
      <c r="C1783" s="3">
        <v>3</v>
      </c>
      <c r="D1783" s="2">
        <f t="shared" si="27"/>
        <v>5.3765367934334561E-5</v>
      </c>
    </row>
    <row r="1784" spans="1:4">
      <c r="A1784" s="11">
        <v>1783</v>
      </c>
      <c r="B1784" t="s">
        <v>1782</v>
      </c>
      <c r="C1784" s="3">
        <v>3</v>
      </c>
      <c r="D1784" s="2">
        <f t="shared" si="27"/>
        <v>5.3765367934334561E-5</v>
      </c>
    </row>
    <row r="1785" spans="1:4">
      <c r="A1785" s="11">
        <v>1784</v>
      </c>
      <c r="B1785" t="s">
        <v>1783</v>
      </c>
      <c r="C1785" s="3">
        <v>3</v>
      </c>
      <c r="D1785" s="2">
        <f t="shared" si="27"/>
        <v>5.3765367934334561E-5</v>
      </c>
    </row>
    <row r="1786" spans="1:4">
      <c r="A1786" s="11">
        <v>1785</v>
      </c>
      <c r="B1786" t="s">
        <v>1784</v>
      </c>
      <c r="C1786" s="3">
        <v>3</v>
      </c>
      <c r="D1786" s="2">
        <f t="shared" si="27"/>
        <v>5.3765367934334561E-5</v>
      </c>
    </row>
    <row r="1787" spans="1:4">
      <c r="A1787" s="11">
        <v>1786</v>
      </c>
      <c r="B1787" t="s">
        <v>1785</v>
      </c>
      <c r="C1787" s="3">
        <v>3</v>
      </c>
      <c r="D1787" s="2">
        <f t="shared" si="27"/>
        <v>5.3765367934334561E-5</v>
      </c>
    </row>
    <row r="1788" spans="1:4">
      <c r="A1788" s="11">
        <v>1787</v>
      </c>
      <c r="B1788" t="s">
        <v>1786</v>
      </c>
      <c r="C1788" s="3">
        <v>3</v>
      </c>
      <c r="D1788" s="2">
        <f t="shared" si="27"/>
        <v>5.3765367934334561E-5</v>
      </c>
    </row>
    <row r="1789" spans="1:4">
      <c r="A1789" s="11">
        <v>1788</v>
      </c>
      <c r="B1789" t="s">
        <v>1787</v>
      </c>
      <c r="C1789" s="3">
        <v>3</v>
      </c>
      <c r="D1789" s="2">
        <f t="shared" si="27"/>
        <v>5.3765367934334561E-5</v>
      </c>
    </row>
    <row r="1790" spans="1:4">
      <c r="A1790" s="11">
        <v>1789</v>
      </c>
      <c r="B1790" t="s">
        <v>1788</v>
      </c>
      <c r="C1790" s="3">
        <v>3</v>
      </c>
      <c r="D1790" s="2">
        <f t="shared" si="27"/>
        <v>5.3765367934334561E-5</v>
      </c>
    </row>
    <row r="1791" spans="1:4">
      <c r="A1791" s="11">
        <v>1790</v>
      </c>
      <c r="B1791" t="s">
        <v>1789</v>
      </c>
      <c r="C1791" s="3">
        <v>3</v>
      </c>
      <c r="D1791" s="2">
        <f t="shared" si="27"/>
        <v>5.3765367934334561E-5</v>
      </c>
    </row>
    <row r="1792" spans="1:4">
      <c r="A1792" s="11">
        <v>1791</v>
      </c>
      <c r="B1792" t="s">
        <v>1790</v>
      </c>
      <c r="C1792" s="3">
        <v>3</v>
      </c>
      <c r="D1792" s="2">
        <f t="shared" si="27"/>
        <v>5.3765367934334561E-5</v>
      </c>
    </row>
    <row r="1793" spans="1:4">
      <c r="A1793" s="11">
        <v>1792</v>
      </c>
      <c r="B1793" t="s">
        <v>1791</v>
      </c>
      <c r="C1793" s="3">
        <v>3</v>
      </c>
      <c r="D1793" s="2">
        <f t="shared" si="27"/>
        <v>5.3765367934334561E-5</v>
      </c>
    </row>
    <row r="1794" spans="1:4">
      <c r="A1794" s="11">
        <v>1793</v>
      </c>
      <c r="B1794" t="s">
        <v>1792</v>
      </c>
      <c r="C1794" s="3">
        <v>3</v>
      </c>
      <c r="D1794" s="2">
        <f t="shared" si="27"/>
        <v>5.3765367934334561E-5</v>
      </c>
    </row>
    <row r="1795" spans="1:4">
      <c r="A1795" s="11">
        <v>1794</v>
      </c>
      <c r="B1795" t="s">
        <v>1793</v>
      </c>
      <c r="C1795" s="3">
        <v>3</v>
      </c>
      <c r="D1795" s="2">
        <f t="shared" ref="D1795:D1858" si="28">C1795/55798</f>
        <v>5.3765367934334561E-5</v>
      </c>
    </row>
    <row r="1796" spans="1:4">
      <c r="A1796" s="11">
        <v>1795</v>
      </c>
      <c r="B1796" t="s">
        <v>1794</v>
      </c>
      <c r="C1796" s="3">
        <v>3</v>
      </c>
      <c r="D1796" s="2">
        <f t="shared" si="28"/>
        <v>5.3765367934334561E-5</v>
      </c>
    </row>
    <row r="1797" spans="1:4">
      <c r="A1797" s="11">
        <v>1796</v>
      </c>
      <c r="B1797" t="s">
        <v>1795</v>
      </c>
      <c r="C1797" s="3">
        <v>3</v>
      </c>
      <c r="D1797" s="2">
        <f t="shared" si="28"/>
        <v>5.3765367934334561E-5</v>
      </c>
    </row>
    <row r="1798" spans="1:4">
      <c r="A1798" s="11">
        <v>1797</v>
      </c>
      <c r="B1798" t="s">
        <v>1796</v>
      </c>
      <c r="C1798" s="3">
        <v>3</v>
      </c>
      <c r="D1798" s="2">
        <f t="shared" si="28"/>
        <v>5.3765367934334561E-5</v>
      </c>
    </row>
    <row r="1799" spans="1:4">
      <c r="A1799" s="11">
        <v>1798</v>
      </c>
      <c r="B1799" t="s">
        <v>1797</v>
      </c>
      <c r="C1799" s="3">
        <v>3</v>
      </c>
      <c r="D1799" s="2">
        <f t="shared" si="28"/>
        <v>5.3765367934334561E-5</v>
      </c>
    </row>
    <row r="1800" spans="1:4">
      <c r="A1800" s="11">
        <v>1799</v>
      </c>
      <c r="B1800" t="s">
        <v>1798</v>
      </c>
      <c r="C1800" s="3">
        <v>3</v>
      </c>
      <c r="D1800" s="2">
        <f t="shared" si="28"/>
        <v>5.3765367934334561E-5</v>
      </c>
    </row>
    <row r="1801" spans="1:4">
      <c r="A1801" s="11">
        <v>1800</v>
      </c>
      <c r="B1801" t="s">
        <v>1799</v>
      </c>
      <c r="C1801" s="3">
        <v>3</v>
      </c>
      <c r="D1801" s="2">
        <f t="shared" si="28"/>
        <v>5.3765367934334561E-5</v>
      </c>
    </row>
    <row r="1802" spans="1:4">
      <c r="A1802" s="11">
        <v>1801</v>
      </c>
      <c r="B1802" t="s">
        <v>1800</v>
      </c>
      <c r="C1802" s="3">
        <v>3</v>
      </c>
      <c r="D1802" s="2">
        <f t="shared" si="28"/>
        <v>5.3765367934334561E-5</v>
      </c>
    </row>
    <row r="1803" spans="1:4">
      <c r="A1803" s="11">
        <v>1802</v>
      </c>
      <c r="B1803" t="s">
        <v>1801</v>
      </c>
      <c r="C1803" s="3">
        <v>3</v>
      </c>
      <c r="D1803" s="2">
        <f t="shared" si="28"/>
        <v>5.3765367934334561E-5</v>
      </c>
    </row>
    <row r="1804" spans="1:4">
      <c r="A1804" s="11">
        <v>1803</v>
      </c>
      <c r="B1804" t="s">
        <v>1802</v>
      </c>
      <c r="C1804" s="3">
        <v>3</v>
      </c>
      <c r="D1804" s="2">
        <f t="shared" si="28"/>
        <v>5.3765367934334561E-5</v>
      </c>
    </row>
    <row r="1805" spans="1:4">
      <c r="A1805" s="11">
        <v>1804</v>
      </c>
      <c r="B1805" t="s">
        <v>1803</v>
      </c>
      <c r="C1805" s="3">
        <v>3</v>
      </c>
      <c r="D1805" s="2">
        <f t="shared" si="28"/>
        <v>5.3765367934334561E-5</v>
      </c>
    </row>
    <row r="1806" spans="1:4">
      <c r="A1806" s="11">
        <v>1805</v>
      </c>
      <c r="B1806" t="s">
        <v>1804</v>
      </c>
      <c r="C1806" s="3">
        <v>3</v>
      </c>
      <c r="D1806" s="2">
        <f t="shared" si="28"/>
        <v>5.3765367934334561E-5</v>
      </c>
    </row>
    <row r="1807" spans="1:4">
      <c r="A1807" s="11">
        <v>1806</v>
      </c>
      <c r="B1807" t="s">
        <v>1805</v>
      </c>
      <c r="C1807" s="3">
        <v>3</v>
      </c>
      <c r="D1807" s="2">
        <f t="shared" si="28"/>
        <v>5.3765367934334561E-5</v>
      </c>
    </row>
    <row r="1808" spans="1:4">
      <c r="A1808" s="11">
        <v>1807</v>
      </c>
      <c r="B1808" t="s">
        <v>1806</v>
      </c>
      <c r="C1808" s="3">
        <v>3</v>
      </c>
      <c r="D1808" s="2">
        <f t="shared" si="28"/>
        <v>5.3765367934334561E-5</v>
      </c>
    </row>
    <row r="1809" spans="1:4">
      <c r="A1809" s="11">
        <v>1808</v>
      </c>
      <c r="B1809" t="s">
        <v>1807</v>
      </c>
      <c r="C1809" s="3">
        <v>3</v>
      </c>
      <c r="D1809" s="2">
        <f t="shared" si="28"/>
        <v>5.3765367934334561E-5</v>
      </c>
    </row>
    <row r="1810" spans="1:4">
      <c r="A1810" s="11">
        <v>1809</v>
      </c>
      <c r="B1810" t="s">
        <v>1808</v>
      </c>
      <c r="C1810" s="3">
        <v>3</v>
      </c>
      <c r="D1810" s="2">
        <f t="shared" si="28"/>
        <v>5.3765367934334561E-5</v>
      </c>
    </row>
    <row r="1811" spans="1:4">
      <c r="A1811" s="11">
        <v>1810</v>
      </c>
      <c r="B1811" t="s">
        <v>1809</v>
      </c>
      <c r="C1811" s="3">
        <v>3</v>
      </c>
      <c r="D1811" s="2">
        <f t="shared" si="28"/>
        <v>5.3765367934334561E-5</v>
      </c>
    </row>
    <row r="1812" spans="1:4">
      <c r="A1812" s="11">
        <v>1811</v>
      </c>
      <c r="B1812" t="s">
        <v>1810</v>
      </c>
      <c r="C1812" s="3">
        <v>3</v>
      </c>
      <c r="D1812" s="2">
        <f t="shared" si="28"/>
        <v>5.3765367934334561E-5</v>
      </c>
    </row>
    <row r="1813" spans="1:4">
      <c r="A1813" s="11">
        <v>1812</v>
      </c>
      <c r="B1813" t="s">
        <v>1811</v>
      </c>
      <c r="C1813" s="3">
        <v>3</v>
      </c>
      <c r="D1813" s="2">
        <f t="shared" si="28"/>
        <v>5.3765367934334561E-5</v>
      </c>
    </row>
    <row r="1814" spans="1:4">
      <c r="A1814" s="11">
        <v>1813</v>
      </c>
      <c r="B1814" t="s">
        <v>1812</v>
      </c>
      <c r="C1814" s="3">
        <v>3</v>
      </c>
      <c r="D1814" s="2">
        <f t="shared" si="28"/>
        <v>5.3765367934334561E-5</v>
      </c>
    </row>
    <row r="1815" spans="1:4">
      <c r="A1815" s="11">
        <v>1814</v>
      </c>
      <c r="B1815" t="s">
        <v>1813</v>
      </c>
      <c r="C1815" s="3">
        <v>3</v>
      </c>
      <c r="D1815" s="2">
        <f t="shared" si="28"/>
        <v>5.3765367934334561E-5</v>
      </c>
    </row>
    <row r="1816" spans="1:4">
      <c r="A1816" s="11">
        <v>1815</v>
      </c>
      <c r="B1816" t="s">
        <v>1814</v>
      </c>
      <c r="C1816" s="3">
        <v>3</v>
      </c>
      <c r="D1816" s="2">
        <f t="shared" si="28"/>
        <v>5.3765367934334561E-5</v>
      </c>
    </row>
    <row r="1817" spans="1:4">
      <c r="A1817" s="11">
        <v>1816</v>
      </c>
      <c r="B1817" t="s">
        <v>1815</v>
      </c>
      <c r="C1817" s="3">
        <v>3</v>
      </c>
      <c r="D1817" s="2">
        <f t="shared" si="28"/>
        <v>5.3765367934334561E-5</v>
      </c>
    </row>
    <row r="1818" spans="1:4">
      <c r="A1818" s="11">
        <v>1817</v>
      </c>
      <c r="B1818" t="s">
        <v>1816</v>
      </c>
      <c r="C1818" s="3">
        <v>3</v>
      </c>
      <c r="D1818" s="2">
        <f t="shared" si="28"/>
        <v>5.3765367934334561E-5</v>
      </c>
    </row>
    <row r="1819" spans="1:4">
      <c r="A1819" s="11">
        <v>1818</v>
      </c>
      <c r="B1819" t="s">
        <v>1817</v>
      </c>
      <c r="C1819" s="3">
        <v>3</v>
      </c>
      <c r="D1819" s="2">
        <f t="shared" si="28"/>
        <v>5.3765367934334561E-5</v>
      </c>
    </row>
    <row r="1820" spans="1:4">
      <c r="A1820" s="11">
        <v>1819</v>
      </c>
      <c r="B1820" t="s">
        <v>1818</v>
      </c>
      <c r="C1820" s="3">
        <v>3</v>
      </c>
      <c r="D1820" s="2">
        <f t="shared" si="28"/>
        <v>5.3765367934334561E-5</v>
      </c>
    </row>
    <row r="1821" spans="1:4">
      <c r="A1821" s="11">
        <v>1820</v>
      </c>
      <c r="B1821" t="s">
        <v>1819</v>
      </c>
      <c r="C1821" s="3">
        <v>3</v>
      </c>
      <c r="D1821" s="2">
        <f t="shared" si="28"/>
        <v>5.3765367934334561E-5</v>
      </c>
    </row>
    <row r="1822" spans="1:4">
      <c r="A1822" s="11">
        <v>1821</v>
      </c>
      <c r="B1822" t="s">
        <v>1820</v>
      </c>
      <c r="C1822" s="3">
        <v>3</v>
      </c>
      <c r="D1822" s="2">
        <f t="shared" si="28"/>
        <v>5.3765367934334561E-5</v>
      </c>
    </row>
    <row r="1823" spans="1:4">
      <c r="A1823" s="11">
        <v>1822</v>
      </c>
      <c r="B1823" t="s">
        <v>1821</v>
      </c>
      <c r="C1823" s="3">
        <v>3</v>
      </c>
      <c r="D1823" s="2">
        <f t="shared" si="28"/>
        <v>5.3765367934334561E-5</v>
      </c>
    </row>
    <row r="1824" spans="1:4">
      <c r="A1824" s="11">
        <v>1823</v>
      </c>
      <c r="B1824" t="s">
        <v>1822</v>
      </c>
      <c r="C1824" s="3">
        <v>3</v>
      </c>
      <c r="D1824" s="2">
        <f t="shared" si="28"/>
        <v>5.3765367934334561E-5</v>
      </c>
    </row>
    <row r="1825" spans="1:4">
      <c r="A1825" s="11">
        <v>1824</v>
      </c>
      <c r="B1825" t="s">
        <v>1823</v>
      </c>
      <c r="C1825" s="3">
        <v>3</v>
      </c>
      <c r="D1825" s="2">
        <f t="shared" si="28"/>
        <v>5.3765367934334561E-5</v>
      </c>
    </row>
    <row r="1826" spans="1:4">
      <c r="A1826" s="11">
        <v>1825</v>
      </c>
      <c r="B1826" t="s">
        <v>1824</v>
      </c>
      <c r="C1826" s="3">
        <v>3</v>
      </c>
      <c r="D1826" s="2">
        <f t="shared" si="28"/>
        <v>5.3765367934334561E-5</v>
      </c>
    </row>
    <row r="1827" spans="1:4">
      <c r="A1827" s="11">
        <v>1826</v>
      </c>
      <c r="B1827" t="s">
        <v>1825</v>
      </c>
      <c r="C1827" s="3">
        <v>3</v>
      </c>
      <c r="D1827" s="2">
        <f t="shared" si="28"/>
        <v>5.3765367934334561E-5</v>
      </c>
    </row>
    <row r="1828" spans="1:4">
      <c r="A1828" s="11">
        <v>1827</v>
      </c>
      <c r="B1828" t="s">
        <v>1826</v>
      </c>
      <c r="C1828" s="3">
        <v>3</v>
      </c>
      <c r="D1828" s="2">
        <f t="shared" si="28"/>
        <v>5.3765367934334561E-5</v>
      </c>
    </row>
    <row r="1829" spans="1:4">
      <c r="A1829" s="11">
        <v>1828</v>
      </c>
      <c r="B1829" t="s">
        <v>1827</v>
      </c>
      <c r="C1829" s="3">
        <v>3</v>
      </c>
      <c r="D1829" s="2">
        <f t="shared" si="28"/>
        <v>5.3765367934334561E-5</v>
      </c>
    </row>
    <row r="1830" spans="1:4">
      <c r="A1830" s="11">
        <v>1829</v>
      </c>
      <c r="B1830" t="s">
        <v>1828</v>
      </c>
      <c r="C1830" s="3">
        <v>3</v>
      </c>
      <c r="D1830" s="2">
        <f t="shared" si="28"/>
        <v>5.3765367934334561E-5</v>
      </c>
    </row>
    <row r="1831" spans="1:4">
      <c r="A1831" s="11">
        <v>1830</v>
      </c>
      <c r="B1831" t="s">
        <v>1829</v>
      </c>
      <c r="C1831" s="3">
        <v>3</v>
      </c>
      <c r="D1831" s="2">
        <f t="shared" si="28"/>
        <v>5.3765367934334561E-5</v>
      </c>
    </row>
    <row r="1832" spans="1:4">
      <c r="A1832" s="11">
        <v>1831</v>
      </c>
      <c r="B1832" t="s">
        <v>1830</v>
      </c>
      <c r="C1832" s="3">
        <v>3</v>
      </c>
      <c r="D1832" s="2">
        <f t="shared" si="28"/>
        <v>5.3765367934334561E-5</v>
      </c>
    </row>
    <row r="1833" spans="1:4">
      <c r="A1833" s="11">
        <v>1832</v>
      </c>
      <c r="B1833" t="s">
        <v>1831</v>
      </c>
      <c r="C1833" s="3">
        <v>3</v>
      </c>
      <c r="D1833" s="2">
        <f t="shared" si="28"/>
        <v>5.3765367934334561E-5</v>
      </c>
    </row>
    <row r="1834" spans="1:4">
      <c r="A1834" s="11">
        <v>1833</v>
      </c>
      <c r="B1834" t="s">
        <v>1832</v>
      </c>
      <c r="C1834" s="3">
        <v>3</v>
      </c>
      <c r="D1834" s="2">
        <f t="shared" si="28"/>
        <v>5.3765367934334561E-5</v>
      </c>
    </row>
    <row r="1835" spans="1:4">
      <c r="A1835" s="11">
        <v>1834</v>
      </c>
      <c r="B1835" t="s">
        <v>1833</v>
      </c>
      <c r="C1835" s="3">
        <v>3</v>
      </c>
      <c r="D1835" s="2">
        <f t="shared" si="28"/>
        <v>5.3765367934334561E-5</v>
      </c>
    </row>
    <row r="1836" spans="1:4">
      <c r="A1836" s="11">
        <v>1835</v>
      </c>
      <c r="B1836" t="s">
        <v>1834</v>
      </c>
      <c r="C1836" s="3">
        <v>3</v>
      </c>
      <c r="D1836" s="2">
        <f t="shared" si="28"/>
        <v>5.3765367934334561E-5</v>
      </c>
    </row>
    <row r="1837" spans="1:4">
      <c r="A1837" s="11">
        <v>1836</v>
      </c>
      <c r="B1837" t="s">
        <v>1835</v>
      </c>
      <c r="C1837" s="3">
        <v>3</v>
      </c>
      <c r="D1837" s="2">
        <f t="shared" si="28"/>
        <v>5.3765367934334561E-5</v>
      </c>
    </row>
    <row r="1838" spans="1:4">
      <c r="A1838" s="11">
        <v>1837</v>
      </c>
      <c r="B1838" t="s">
        <v>1836</v>
      </c>
      <c r="C1838" s="3">
        <v>3</v>
      </c>
      <c r="D1838" s="2">
        <f t="shared" si="28"/>
        <v>5.3765367934334561E-5</v>
      </c>
    </row>
    <row r="1839" spans="1:4">
      <c r="A1839" s="11">
        <v>1838</v>
      </c>
      <c r="B1839" t="s">
        <v>1837</v>
      </c>
      <c r="C1839" s="3">
        <v>3</v>
      </c>
      <c r="D1839" s="2">
        <f t="shared" si="28"/>
        <v>5.3765367934334561E-5</v>
      </c>
    </row>
    <row r="1840" spans="1:4">
      <c r="A1840" s="11">
        <v>1839</v>
      </c>
      <c r="B1840" t="s">
        <v>1838</v>
      </c>
      <c r="C1840" s="3">
        <v>2</v>
      </c>
      <c r="D1840" s="2">
        <f t="shared" si="28"/>
        <v>3.584357862288971E-5</v>
      </c>
    </row>
    <row r="1841" spans="1:4">
      <c r="A1841" s="11">
        <v>1840</v>
      </c>
      <c r="B1841" t="s">
        <v>1839</v>
      </c>
      <c r="C1841" s="3">
        <v>2</v>
      </c>
      <c r="D1841" s="2">
        <f t="shared" si="28"/>
        <v>3.584357862288971E-5</v>
      </c>
    </row>
    <row r="1842" spans="1:4">
      <c r="A1842" s="11">
        <v>1841</v>
      </c>
      <c r="B1842" t="s">
        <v>1840</v>
      </c>
      <c r="C1842" s="3">
        <v>2</v>
      </c>
      <c r="D1842" s="2">
        <f t="shared" si="28"/>
        <v>3.584357862288971E-5</v>
      </c>
    </row>
    <row r="1843" spans="1:4">
      <c r="A1843" s="11">
        <v>1842</v>
      </c>
      <c r="B1843" t="s">
        <v>1841</v>
      </c>
      <c r="C1843" s="3">
        <v>2</v>
      </c>
      <c r="D1843" s="2">
        <f t="shared" si="28"/>
        <v>3.584357862288971E-5</v>
      </c>
    </row>
    <row r="1844" spans="1:4">
      <c r="A1844" s="11">
        <v>1843</v>
      </c>
      <c r="B1844" t="s">
        <v>1842</v>
      </c>
      <c r="C1844" s="3">
        <v>2</v>
      </c>
      <c r="D1844" s="2">
        <f t="shared" si="28"/>
        <v>3.584357862288971E-5</v>
      </c>
    </row>
    <row r="1845" spans="1:4">
      <c r="A1845" s="11">
        <v>1844</v>
      </c>
      <c r="B1845" t="s">
        <v>1843</v>
      </c>
      <c r="C1845" s="3">
        <v>2</v>
      </c>
      <c r="D1845" s="2">
        <f t="shared" si="28"/>
        <v>3.584357862288971E-5</v>
      </c>
    </row>
    <row r="1846" spans="1:4">
      <c r="A1846" s="11">
        <v>1845</v>
      </c>
      <c r="B1846" t="s">
        <v>1844</v>
      </c>
      <c r="C1846" s="3">
        <v>2</v>
      </c>
      <c r="D1846" s="2">
        <f t="shared" si="28"/>
        <v>3.584357862288971E-5</v>
      </c>
    </row>
    <row r="1847" spans="1:4">
      <c r="A1847" s="11">
        <v>1846</v>
      </c>
      <c r="B1847" t="s">
        <v>1845</v>
      </c>
      <c r="C1847" s="3">
        <v>2</v>
      </c>
      <c r="D1847" s="2">
        <f t="shared" si="28"/>
        <v>3.584357862288971E-5</v>
      </c>
    </row>
    <row r="1848" spans="1:4">
      <c r="A1848" s="11">
        <v>1847</v>
      </c>
      <c r="B1848" t="s">
        <v>1846</v>
      </c>
      <c r="C1848" s="3">
        <v>2</v>
      </c>
      <c r="D1848" s="2">
        <f t="shared" si="28"/>
        <v>3.584357862288971E-5</v>
      </c>
    </row>
    <row r="1849" spans="1:4">
      <c r="A1849" s="11">
        <v>1848</v>
      </c>
      <c r="B1849" t="s">
        <v>1847</v>
      </c>
      <c r="C1849" s="3">
        <v>2</v>
      </c>
      <c r="D1849" s="2">
        <f t="shared" si="28"/>
        <v>3.584357862288971E-5</v>
      </c>
    </row>
    <row r="1850" spans="1:4">
      <c r="A1850" s="11">
        <v>1849</v>
      </c>
      <c r="B1850" t="s">
        <v>1848</v>
      </c>
      <c r="C1850" s="3">
        <v>2</v>
      </c>
      <c r="D1850" s="2">
        <f t="shared" si="28"/>
        <v>3.584357862288971E-5</v>
      </c>
    </row>
    <row r="1851" spans="1:4">
      <c r="A1851" s="11">
        <v>1850</v>
      </c>
      <c r="B1851" t="s">
        <v>1849</v>
      </c>
      <c r="C1851" s="3">
        <v>2</v>
      </c>
      <c r="D1851" s="2">
        <f t="shared" si="28"/>
        <v>3.584357862288971E-5</v>
      </c>
    </row>
    <row r="1852" spans="1:4">
      <c r="A1852" s="11">
        <v>1851</v>
      </c>
      <c r="B1852" t="s">
        <v>1850</v>
      </c>
      <c r="C1852" s="3">
        <v>2</v>
      </c>
      <c r="D1852" s="2">
        <f t="shared" si="28"/>
        <v>3.584357862288971E-5</v>
      </c>
    </row>
    <row r="1853" spans="1:4">
      <c r="A1853" s="11">
        <v>1852</v>
      </c>
      <c r="B1853" t="s">
        <v>1851</v>
      </c>
      <c r="C1853" s="3">
        <v>2</v>
      </c>
      <c r="D1853" s="2">
        <f t="shared" si="28"/>
        <v>3.584357862288971E-5</v>
      </c>
    </row>
    <row r="1854" spans="1:4">
      <c r="A1854" s="11">
        <v>1853</v>
      </c>
      <c r="B1854" t="s">
        <v>1852</v>
      </c>
      <c r="C1854" s="3">
        <v>2</v>
      </c>
      <c r="D1854" s="2">
        <f t="shared" si="28"/>
        <v>3.584357862288971E-5</v>
      </c>
    </row>
    <row r="1855" spans="1:4">
      <c r="A1855" s="11">
        <v>1854</v>
      </c>
      <c r="B1855" t="s">
        <v>1853</v>
      </c>
      <c r="C1855" s="3">
        <v>2</v>
      </c>
      <c r="D1855" s="2">
        <f t="shared" si="28"/>
        <v>3.584357862288971E-5</v>
      </c>
    </row>
    <row r="1856" spans="1:4">
      <c r="A1856" s="11">
        <v>1855</v>
      </c>
      <c r="B1856" t="s">
        <v>1854</v>
      </c>
      <c r="C1856" s="3">
        <v>2</v>
      </c>
      <c r="D1856" s="2">
        <f t="shared" si="28"/>
        <v>3.584357862288971E-5</v>
      </c>
    </row>
    <row r="1857" spans="1:4">
      <c r="A1857" s="11">
        <v>1856</v>
      </c>
      <c r="B1857" t="s">
        <v>1855</v>
      </c>
      <c r="C1857" s="3">
        <v>2</v>
      </c>
      <c r="D1857" s="2">
        <f t="shared" si="28"/>
        <v>3.584357862288971E-5</v>
      </c>
    </row>
    <row r="1858" spans="1:4">
      <c r="A1858" s="11">
        <v>1857</v>
      </c>
      <c r="B1858" t="s">
        <v>1856</v>
      </c>
      <c r="C1858" s="3">
        <v>2</v>
      </c>
      <c r="D1858" s="2">
        <f t="shared" si="28"/>
        <v>3.584357862288971E-5</v>
      </c>
    </row>
    <row r="1859" spans="1:4">
      <c r="A1859" s="11">
        <v>1858</v>
      </c>
      <c r="B1859" t="s">
        <v>1857</v>
      </c>
      <c r="C1859" s="3">
        <v>2</v>
      </c>
      <c r="D1859" s="2">
        <f t="shared" ref="D1859:D1922" si="29">C1859/55798</f>
        <v>3.584357862288971E-5</v>
      </c>
    </row>
    <row r="1860" spans="1:4">
      <c r="A1860" s="11">
        <v>1859</v>
      </c>
      <c r="B1860" t="s">
        <v>1858</v>
      </c>
      <c r="C1860" s="3">
        <v>2</v>
      </c>
      <c r="D1860" s="2">
        <f t="shared" si="29"/>
        <v>3.584357862288971E-5</v>
      </c>
    </row>
    <row r="1861" spans="1:4">
      <c r="A1861" s="11">
        <v>1860</v>
      </c>
      <c r="B1861" t="s">
        <v>1859</v>
      </c>
      <c r="C1861" s="3">
        <v>2</v>
      </c>
      <c r="D1861" s="2">
        <f t="shared" si="29"/>
        <v>3.584357862288971E-5</v>
      </c>
    </row>
    <row r="1862" spans="1:4">
      <c r="A1862" s="11">
        <v>1861</v>
      </c>
      <c r="B1862" t="s">
        <v>1860</v>
      </c>
      <c r="C1862" s="3">
        <v>2</v>
      </c>
      <c r="D1862" s="2">
        <f t="shared" si="29"/>
        <v>3.584357862288971E-5</v>
      </c>
    </row>
    <row r="1863" spans="1:4">
      <c r="A1863" s="11">
        <v>1862</v>
      </c>
      <c r="B1863" t="s">
        <v>1861</v>
      </c>
      <c r="C1863" s="3">
        <v>2</v>
      </c>
      <c r="D1863" s="2">
        <f t="shared" si="29"/>
        <v>3.584357862288971E-5</v>
      </c>
    </row>
    <row r="1864" spans="1:4">
      <c r="A1864" s="11">
        <v>1863</v>
      </c>
      <c r="B1864" t="s">
        <v>1862</v>
      </c>
      <c r="C1864" s="3">
        <v>2</v>
      </c>
      <c r="D1864" s="2">
        <f t="shared" si="29"/>
        <v>3.584357862288971E-5</v>
      </c>
    </row>
    <row r="1865" spans="1:4">
      <c r="A1865" s="11">
        <v>1864</v>
      </c>
      <c r="B1865" t="s">
        <v>1863</v>
      </c>
      <c r="C1865" s="3">
        <v>2</v>
      </c>
      <c r="D1865" s="2">
        <f t="shared" si="29"/>
        <v>3.584357862288971E-5</v>
      </c>
    </row>
    <row r="1866" spans="1:4">
      <c r="A1866" s="11">
        <v>1865</v>
      </c>
      <c r="B1866" t="s">
        <v>1864</v>
      </c>
      <c r="C1866" s="3">
        <v>2</v>
      </c>
      <c r="D1866" s="2">
        <f t="shared" si="29"/>
        <v>3.584357862288971E-5</v>
      </c>
    </row>
    <row r="1867" spans="1:4">
      <c r="A1867" s="11">
        <v>1866</v>
      </c>
      <c r="B1867" t="s">
        <v>1865</v>
      </c>
      <c r="C1867" s="3">
        <v>2</v>
      </c>
      <c r="D1867" s="2">
        <f t="shared" si="29"/>
        <v>3.584357862288971E-5</v>
      </c>
    </row>
    <row r="1868" spans="1:4">
      <c r="A1868" s="11">
        <v>1867</v>
      </c>
      <c r="B1868" t="s">
        <v>1866</v>
      </c>
      <c r="C1868" s="3">
        <v>2</v>
      </c>
      <c r="D1868" s="2">
        <f t="shared" si="29"/>
        <v>3.584357862288971E-5</v>
      </c>
    </row>
    <row r="1869" spans="1:4">
      <c r="A1869" s="11">
        <v>1868</v>
      </c>
      <c r="B1869" t="s">
        <v>1867</v>
      </c>
      <c r="C1869" s="3">
        <v>2</v>
      </c>
      <c r="D1869" s="2">
        <f t="shared" si="29"/>
        <v>3.584357862288971E-5</v>
      </c>
    </row>
    <row r="1870" spans="1:4">
      <c r="A1870" s="11">
        <v>1869</v>
      </c>
      <c r="B1870" t="s">
        <v>1868</v>
      </c>
      <c r="C1870" s="3">
        <v>2</v>
      </c>
      <c r="D1870" s="2">
        <f t="shared" si="29"/>
        <v>3.584357862288971E-5</v>
      </c>
    </row>
    <row r="1871" spans="1:4">
      <c r="A1871" s="11">
        <v>1870</v>
      </c>
      <c r="B1871" t="s">
        <v>1869</v>
      </c>
      <c r="C1871" s="3">
        <v>2</v>
      </c>
      <c r="D1871" s="2">
        <f t="shared" si="29"/>
        <v>3.584357862288971E-5</v>
      </c>
    </row>
    <row r="1872" spans="1:4">
      <c r="A1872" s="11">
        <v>1871</v>
      </c>
      <c r="B1872" t="s">
        <v>1870</v>
      </c>
      <c r="C1872" s="3">
        <v>2</v>
      </c>
      <c r="D1872" s="2">
        <f t="shared" si="29"/>
        <v>3.584357862288971E-5</v>
      </c>
    </row>
    <row r="1873" spans="1:4">
      <c r="A1873" s="11">
        <v>1872</v>
      </c>
      <c r="B1873" t="s">
        <v>1871</v>
      </c>
      <c r="C1873" s="3">
        <v>2</v>
      </c>
      <c r="D1873" s="2">
        <f t="shared" si="29"/>
        <v>3.584357862288971E-5</v>
      </c>
    </row>
    <row r="1874" spans="1:4">
      <c r="A1874" s="11">
        <v>1873</v>
      </c>
      <c r="B1874" t="s">
        <v>1872</v>
      </c>
      <c r="C1874" s="3">
        <v>2</v>
      </c>
      <c r="D1874" s="2">
        <f t="shared" si="29"/>
        <v>3.584357862288971E-5</v>
      </c>
    </row>
    <row r="1875" spans="1:4">
      <c r="A1875" s="11">
        <v>1874</v>
      </c>
      <c r="B1875" t="s">
        <v>1873</v>
      </c>
      <c r="C1875" s="3">
        <v>2</v>
      </c>
      <c r="D1875" s="2">
        <f t="shared" si="29"/>
        <v>3.584357862288971E-5</v>
      </c>
    </row>
    <row r="1876" spans="1:4">
      <c r="A1876" s="11">
        <v>1875</v>
      </c>
      <c r="B1876" t="s">
        <v>1874</v>
      </c>
      <c r="C1876" s="3">
        <v>2</v>
      </c>
      <c r="D1876" s="2">
        <f t="shared" si="29"/>
        <v>3.584357862288971E-5</v>
      </c>
    </row>
    <row r="1877" spans="1:4">
      <c r="A1877" s="11">
        <v>1876</v>
      </c>
      <c r="B1877" t="s">
        <v>1875</v>
      </c>
      <c r="C1877" s="3">
        <v>2</v>
      </c>
      <c r="D1877" s="2">
        <f t="shared" si="29"/>
        <v>3.584357862288971E-5</v>
      </c>
    </row>
    <row r="1878" spans="1:4">
      <c r="A1878" s="11">
        <v>1877</v>
      </c>
      <c r="B1878" t="s">
        <v>1876</v>
      </c>
      <c r="C1878" s="3">
        <v>2</v>
      </c>
      <c r="D1878" s="2">
        <f t="shared" si="29"/>
        <v>3.584357862288971E-5</v>
      </c>
    </row>
    <row r="1879" spans="1:4">
      <c r="A1879" s="11">
        <v>1878</v>
      </c>
      <c r="B1879" t="s">
        <v>1877</v>
      </c>
      <c r="C1879" s="3">
        <v>2</v>
      </c>
      <c r="D1879" s="2">
        <f t="shared" si="29"/>
        <v>3.584357862288971E-5</v>
      </c>
    </row>
    <row r="1880" spans="1:4">
      <c r="A1880" s="11">
        <v>1879</v>
      </c>
      <c r="B1880" t="s">
        <v>1878</v>
      </c>
      <c r="C1880" s="3">
        <v>2</v>
      </c>
      <c r="D1880" s="2">
        <f t="shared" si="29"/>
        <v>3.584357862288971E-5</v>
      </c>
    </row>
    <row r="1881" spans="1:4">
      <c r="A1881" s="11">
        <v>1880</v>
      </c>
      <c r="B1881" t="s">
        <v>1879</v>
      </c>
      <c r="C1881" s="3">
        <v>2</v>
      </c>
      <c r="D1881" s="2">
        <f t="shared" si="29"/>
        <v>3.584357862288971E-5</v>
      </c>
    </row>
    <row r="1882" spans="1:4">
      <c r="A1882" s="11">
        <v>1881</v>
      </c>
      <c r="B1882" t="s">
        <v>1880</v>
      </c>
      <c r="C1882" s="3">
        <v>2</v>
      </c>
      <c r="D1882" s="2">
        <f t="shared" si="29"/>
        <v>3.584357862288971E-5</v>
      </c>
    </row>
    <row r="1883" spans="1:4">
      <c r="A1883" s="11">
        <v>1882</v>
      </c>
      <c r="B1883" t="s">
        <v>1881</v>
      </c>
      <c r="C1883" s="3">
        <v>2</v>
      </c>
      <c r="D1883" s="2">
        <f t="shared" si="29"/>
        <v>3.584357862288971E-5</v>
      </c>
    </row>
    <row r="1884" spans="1:4">
      <c r="A1884" s="11">
        <v>1883</v>
      </c>
      <c r="B1884" t="s">
        <v>1882</v>
      </c>
      <c r="C1884" s="3">
        <v>2</v>
      </c>
      <c r="D1884" s="2">
        <f t="shared" si="29"/>
        <v>3.584357862288971E-5</v>
      </c>
    </row>
    <row r="1885" spans="1:4">
      <c r="A1885" s="11">
        <v>1884</v>
      </c>
      <c r="B1885" t="s">
        <v>1883</v>
      </c>
      <c r="C1885" s="3">
        <v>2</v>
      </c>
      <c r="D1885" s="2">
        <f t="shared" si="29"/>
        <v>3.584357862288971E-5</v>
      </c>
    </row>
    <row r="1886" spans="1:4">
      <c r="A1886" s="11">
        <v>1885</v>
      </c>
      <c r="B1886" t="s">
        <v>1884</v>
      </c>
      <c r="C1886" s="3">
        <v>2</v>
      </c>
      <c r="D1886" s="2">
        <f t="shared" si="29"/>
        <v>3.584357862288971E-5</v>
      </c>
    </row>
    <row r="1887" spans="1:4">
      <c r="A1887" s="11">
        <v>1886</v>
      </c>
      <c r="B1887" t="s">
        <v>1885</v>
      </c>
      <c r="C1887" s="3">
        <v>2</v>
      </c>
      <c r="D1887" s="2">
        <f t="shared" si="29"/>
        <v>3.584357862288971E-5</v>
      </c>
    </row>
    <row r="1888" spans="1:4">
      <c r="A1888" s="11">
        <v>1887</v>
      </c>
      <c r="B1888" t="s">
        <v>1886</v>
      </c>
      <c r="C1888" s="3">
        <v>2</v>
      </c>
      <c r="D1888" s="2">
        <f t="shared" si="29"/>
        <v>3.584357862288971E-5</v>
      </c>
    </row>
    <row r="1889" spans="1:4">
      <c r="A1889" s="11">
        <v>1888</v>
      </c>
      <c r="B1889" t="s">
        <v>1887</v>
      </c>
      <c r="C1889" s="3">
        <v>2</v>
      </c>
      <c r="D1889" s="2">
        <f t="shared" si="29"/>
        <v>3.584357862288971E-5</v>
      </c>
    </row>
    <row r="1890" spans="1:4">
      <c r="A1890" s="11">
        <v>1889</v>
      </c>
      <c r="B1890" t="s">
        <v>1888</v>
      </c>
      <c r="C1890" s="3">
        <v>2</v>
      </c>
      <c r="D1890" s="2">
        <f t="shared" si="29"/>
        <v>3.584357862288971E-5</v>
      </c>
    </row>
    <row r="1891" spans="1:4">
      <c r="A1891" s="11">
        <v>1890</v>
      </c>
      <c r="B1891" t="s">
        <v>1889</v>
      </c>
      <c r="C1891" s="3">
        <v>2</v>
      </c>
      <c r="D1891" s="2">
        <f t="shared" si="29"/>
        <v>3.584357862288971E-5</v>
      </c>
    </row>
    <row r="1892" spans="1:4">
      <c r="A1892" s="11">
        <v>1891</v>
      </c>
      <c r="B1892" t="s">
        <v>1890</v>
      </c>
      <c r="C1892" s="3">
        <v>2</v>
      </c>
      <c r="D1892" s="2">
        <f t="shared" si="29"/>
        <v>3.584357862288971E-5</v>
      </c>
    </row>
    <row r="1893" spans="1:4">
      <c r="A1893" s="11">
        <v>1892</v>
      </c>
      <c r="B1893" t="s">
        <v>1891</v>
      </c>
      <c r="C1893" s="3">
        <v>2</v>
      </c>
      <c r="D1893" s="2">
        <f t="shared" si="29"/>
        <v>3.584357862288971E-5</v>
      </c>
    </row>
    <row r="1894" spans="1:4">
      <c r="A1894" s="11">
        <v>1893</v>
      </c>
      <c r="B1894" t="s">
        <v>1892</v>
      </c>
      <c r="C1894" s="3">
        <v>2</v>
      </c>
      <c r="D1894" s="2">
        <f t="shared" si="29"/>
        <v>3.584357862288971E-5</v>
      </c>
    </row>
    <row r="1895" spans="1:4">
      <c r="A1895" s="11">
        <v>1894</v>
      </c>
      <c r="B1895" t="s">
        <v>1893</v>
      </c>
      <c r="C1895" s="3">
        <v>2</v>
      </c>
      <c r="D1895" s="2">
        <f t="shared" si="29"/>
        <v>3.584357862288971E-5</v>
      </c>
    </row>
    <row r="1896" spans="1:4">
      <c r="A1896" s="11">
        <v>1895</v>
      </c>
      <c r="B1896" t="s">
        <v>1894</v>
      </c>
      <c r="C1896" s="3">
        <v>2</v>
      </c>
      <c r="D1896" s="2">
        <f t="shared" si="29"/>
        <v>3.584357862288971E-5</v>
      </c>
    </row>
    <row r="1897" spans="1:4">
      <c r="A1897" s="11">
        <v>1896</v>
      </c>
      <c r="B1897" t="s">
        <v>1895</v>
      </c>
      <c r="C1897" s="3">
        <v>2</v>
      </c>
      <c r="D1897" s="2">
        <f t="shared" si="29"/>
        <v>3.584357862288971E-5</v>
      </c>
    </row>
    <row r="1898" spans="1:4">
      <c r="A1898" s="11">
        <v>1897</v>
      </c>
      <c r="B1898" t="s">
        <v>1896</v>
      </c>
      <c r="C1898" s="3">
        <v>2</v>
      </c>
      <c r="D1898" s="2">
        <f t="shared" si="29"/>
        <v>3.584357862288971E-5</v>
      </c>
    </row>
    <row r="1899" spans="1:4">
      <c r="A1899" s="11">
        <v>1898</v>
      </c>
      <c r="B1899" t="s">
        <v>1897</v>
      </c>
      <c r="C1899" s="3">
        <v>2</v>
      </c>
      <c r="D1899" s="2">
        <f t="shared" si="29"/>
        <v>3.584357862288971E-5</v>
      </c>
    </row>
    <row r="1900" spans="1:4">
      <c r="A1900" s="11">
        <v>1899</v>
      </c>
      <c r="B1900" t="s">
        <v>1898</v>
      </c>
      <c r="C1900" s="3">
        <v>2</v>
      </c>
      <c r="D1900" s="2">
        <f t="shared" si="29"/>
        <v>3.584357862288971E-5</v>
      </c>
    </row>
    <row r="1901" spans="1:4">
      <c r="A1901" s="11">
        <v>1900</v>
      </c>
      <c r="B1901" t="s">
        <v>1899</v>
      </c>
      <c r="C1901" s="3">
        <v>2</v>
      </c>
      <c r="D1901" s="2">
        <f t="shared" si="29"/>
        <v>3.584357862288971E-5</v>
      </c>
    </row>
    <row r="1902" spans="1:4">
      <c r="A1902" s="11">
        <v>1901</v>
      </c>
      <c r="B1902" t="s">
        <v>1900</v>
      </c>
      <c r="C1902" s="3">
        <v>2</v>
      </c>
      <c r="D1902" s="2">
        <f t="shared" si="29"/>
        <v>3.584357862288971E-5</v>
      </c>
    </row>
    <row r="1903" spans="1:4">
      <c r="A1903" s="11">
        <v>1902</v>
      </c>
      <c r="B1903" t="s">
        <v>1901</v>
      </c>
      <c r="C1903" s="3">
        <v>2</v>
      </c>
      <c r="D1903" s="2">
        <f t="shared" si="29"/>
        <v>3.584357862288971E-5</v>
      </c>
    </row>
    <row r="1904" spans="1:4">
      <c r="A1904" s="11">
        <v>1903</v>
      </c>
      <c r="B1904" t="s">
        <v>1902</v>
      </c>
      <c r="C1904" s="3">
        <v>2</v>
      </c>
      <c r="D1904" s="2">
        <f t="shared" si="29"/>
        <v>3.584357862288971E-5</v>
      </c>
    </row>
    <row r="1905" spans="1:4">
      <c r="A1905" s="11">
        <v>1904</v>
      </c>
      <c r="B1905" t="s">
        <v>1903</v>
      </c>
      <c r="C1905" s="3">
        <v>2</v>
      </c>
      <c r="D1905" s="2">
        <f t="shared" si="29"/>
        <v>3.584357862288971E-5</v>
      </c>
    </row>
    <row r="1906" spans="1:4">
      <c r="A1906" s="11">
        <v>1905</v>
      </c>
      <c r="B1906" t="s">
        <v>1904</v>
      </c>
      <c r="C1906" s="3">
        <v>2</v>
      </c>
      <c r="D1906" s="2">
        <f t="shared" si="29"/>
        <v>3.584357862288971E-5</v>
      </c>
    </row>
    <row r="1907" spans="1:4">
      <c r="A1907" s="11">
        <v>1906</v>
      </c>
      <c r="B1907" t="s">
        <v>1905</v>
      </c>
      <c r="C1907" s="3">
        <v>2</v>
      </c>
      <c r="D1907" s="2">
        <f t="shared" si="29"/>
        <v>3.584357862288971E-5</v>
      </c>
    </row>
    <row r="1908" spans="1:4">
      <c r="A1908" s="11">
        <v>1907</v>
      </c>
      <c r="B1908" t="s">
        <v>1906</v>
      </c>
      <c r="C1908" s="3">
        <v>2</v>
      </c>
      <c r="D1908" s="2">
        <f t="shared" si="29"/>
        <v>3.584357862288971E-5</v>
      </c>
    </row>
    <row r="1909" spans="1:4">
      <c r="A1909" s="11">
        <v>1908</v>
      </c>
      <c r="B1909" t="s">
        <v>1907</v>
      </c>
      <c r="C1909" s="3">
        <v>2</v>
      </c>
      <c r="D1909" s="2">
        <f t="shared" si="29"/>
        <v>3.584357862288971E-5</v>
      </c>
    </row>
    <row r="1910" spans="1:4">
      <c r="A1910" s="11">
        <v>1909</v>
      </c>
      <c r="B1910" t="s">
        <v>1908</v>
      </c>
      <c r="C1910" s="3">
        <v>2</v>
      </c>
      <c r="D1910" s="2">
        <f t="shared" si="29"/>
        <v>3.584357862288971E-5</v>
      </c>
    </row>
    <row r="1911" spans="1:4">
      <c r="A1911" s="11">
        <v>1910</v>
      </c>
      <c r="B1911" t="s">
        <v>1909</v>
      </c>
      <c r="C1911" s="3">
        <v>2</v>
      </c>
      <c r="D1911" s="2">
        <f t="shared" si="29"/>
        <v>3.584357862288971E-5</v>
      </c>
    </row>
    <row r="1912" spans="1:4">
      <c r="A1912" s="11">
        <v>1911</v>
      </c>
      <c r="B1912" t="s">
        <v>1910</v>
      </c>
      <c r="C1912" s="3">
        <v>2</v>
      </c>
      <c r="D1912" s="2">
        <f t="shared" si="29"/>
        <v>3.584357862288971E-5</v>
      </c>
    </row>
    <row r="1913" spans="1:4">
      <c r="A1913" s="11">
        <v>1912</v>
      </c>
      <c r="B1913" t="s">
        <v>1911</v>
      </c>
      <c r="C1913" s="3">
        <v>2</v>
      </c>
      <c r="D1913" s="2">
        <f t="shared" si="29"/>
        <v>3.584357862288971E-5</v>
      </c>
    </row>
    <row r="1914" spans="1:4">
      <c r="A1914" s="11">
        <v>1913</v>
      </c>
      <c r="B1914" t="s">
        <v>1912</v>
      </c>
      <c r="C1914" s="3">
        <v>2</v>
      </c>
      <c r="D1914" s="2">
        <f t="shared" si="29"/>
        <v>3.584357862288971E-5</v>
      </c>
    </row>
    <row r="1915" spans="1:4">
      <c r="A1915" s="11">
        <v>1914</v>
      </c>
      <c r="B1915" t="s">
        <v>1913</v>
      </c>
      <c r="C1915" s="3">
        <v>2</v>
      </c>
      <c r="D1915" s="2">
        <f t="shared" si="29"/>
        <v>3.584357862288971E-5</v>
      </c>
    </row>
    <row r="1916" spans="1:4">
      <c r="A1916" s="11">
        <v>1915</v>
      </c>
      <c r="B1916" t="s">
        <v>1914</v>
      </c>
      <c r="C1916" s="3">
        <v>2</v>
      </c>
      <c r="D1916" s="2">
        <f t="shared" si="29"/>
        <v>3.584357862288971E-5</v>
      </c>
    </row>
    <row r="1917" spans="1:4">
      <c r="A1917" s="11">
        <v>1916</v>
      </c>
      <c r="B1917" t="s">
        <v>1915</v>
      </c>
      <c r="C1917" s="3">
        <v>2</v>
      </c>
      <c r="D1917" s="2">
        <f t="shared" si="29"/>
        <v>3.584357862288971E-5</v>
      </c>
    </row>
    <row r="1918" spans="1:4">
      <c r="A1918" s="11">
        <v>1917</v>
      </c>
      <c r="B1918" t="s">
        <v>1916</v>
      </c>
      <c r="C1918" s="3">
        <v>2</v>
      </c>
      <c r="D1918" s="2">
        <f t="shared" si="29"/>
        <v>3.584357862288971E-5</v>
      </c>
    </row>
    <row r="1919" spans="1:4">
      <c r="A1919" s="11">
        <v>1918</v>
      </c>
      <c r="B1919" t="s">
        <v>1917</v>
      </c>
      <c r="C1919" s="3">
        <v>2</v>
      </c>
      <c r="D1919" s="2">
        <f t="shared" si="29"/>
        <v>3.584357862288971E-5</v>
      </c>
    </row>
    <row r="1920" spans="1:4">
      <c r="A1920" s="11">
        <v>1919</v>
      </c>
      <c r="B1920" t="s">
        <v>1918</v>
      </c>
      <c r="C1920" s="3">
        <v>2</v>
      </c>
      <c r="D1920" s="2">
        <f t="shared" si="29"/>
        <v>3.584357862288971E-5</v>
      </c>
    </row>
    <row r="1921" spans="1:4">
      <c r="A1921" s="11">
        <v>1920</v>
      </c>
      <c r="B1921" t="s">
        <v>1919</v>
      </c>
      <c r="C1921" s="3">
        <v>2</v>
      </c>
      <c r="D1921" s="2">
        <f t="shared" si="29"/>
        <v>3.584357862288971E-5</v>
      </c>
    </row>
    <row r="1922" spans="1:4">
      <c r="A1922" s="11">
        <v>1921</v>
      </c>
      <c r="B1922" t="s">
        <v>1920</v>
      </c>
      <c r="C1922" s="3">
        <v>2</v>
      </c>
      <c r="D1922" s="2">
        <f t="shared" si="29"/>
        <v>3.584357862288971E-5</v>
      </c>
    </row>
    <row r="1923" spans="1:4">
      <c r="A1923" s="11">
        <v>1922</v>
      </c>
      <c r="B1923" t="s">
        <v>1921</v>
      </c>
      <c r="C1923" s="3">
        <v>2</v>
      </c>
      <c r="D1923" s="2">
        <f t="shared" ref="D1923:D1986" si="30">C1923/55798</f>
        <v>3.584357862288971E-5</v>
      </c>
    </row>
    <row r="1924" spans="1:4">
      <c r="A1924" s="11">
        <v>1923</v>
      </c>
      <c r="B1924" t="s">
        <v>1922</v>
      </c>
      <c r="C1924" s="3">
        <v>2</v>
      </c>
      <c r="D1924" s="2">
        <f t="shared" si="30"/>
        <v>3.584357862288971E-5</v>
      </c>
    </row>
    <row r="1925" spans="1:4">
      <c r="A1925" s="11">
        <v>1924</v>
      </c>
      <c r="B1925" t="s">
        <v>1923</v>
      </c>
      <c r="C1925" s="3">
        <v>2</v>
      </c>
      <c r="D1925" s="2">
        <f t="shared" si="30"/>
        <v>3.584357862288971E-5</v>
      </c>
    </row>
    <row r="1926" spans="1:4">
      <c r="A1926" s="11">
        <v>1925</v>
      </c>
      <c r="B1926" t="s">
        <v>1924</v>
      </c>
      <c r="C1926" s="3">
        <v>2</v>
      </c>
      <c r="D1926" s="2">
        <f t="shared" si="30"/>
        <v>3.584357862288971E-5</v>
      </c>
    </row>
    <row r="1927" spans="1:4">
      <c r="A1927" s="11">
        <v>1926</v>
      </c>
      <c r="B1927" t="s">
        <v>1925</v>
      </c>
      <c r="C1927" s="3">
        <v>2</v>
      </c>
      <c r="D1927" s="2">
        <f t="shared" si="30"/>
        <v>3.584357862288971E-5</v>
      </c>
    </row>
    <row r="1928" spans="1:4">
      <c r="A1928" s="11">
        <v>1927</v>
      </c>
      <c r="B1928" t="s">
        <v>1926</v>
      </c>
      <c r="C1928" s="3">
        <v>2</v>
      </c>
      <c r="D1928" s="2">
        <f t="shared" si="30"/>
        <v>3.584357862288971E-5</v>
      </c>
    </row>
    <row r="1929" spans="1:4">
      <c r="A1929" s="11">
        <v>1928</v>
      </c>
      <c r="B1929" t="s">
        <v>1927</v>
      </c>
      <c r="C1929" s="3">
        <v>2</v>
      </c>
      <c r="D1929" s="2">
        <f t="shared" si="30"/>
        <v>3.584357862288971E-5</v>
      </c>
    </row>
    <row r="1930" spans="1:4">
      <c r="A1930" s="11">
        <v>1929</v>
      </c>
      <c r="B1930" t="s">
        <v>1928</v>
      </c>
      <c r="C1930" s="3">
        <v>2</v>
      </c>
      <c r="D1930" s="2">
        <f t="shared" si="30"/>
        <v>3.584357862288971E-5</v>
      </c>
    </row>
    <row r="1931" spans="1:4">
      <c r="A1931" s="11">
        <v>1930</v>
      </c>
      <c r="B1931" t="s">
        <v>1929</v>
      </c>
      <c r="C1931" s="3">
        <v>2</v>
      </c>
      <c r="D1931" s="2">
        <f t="shared" si="30"/>
        <v>3.584357862288971E-5</v>
      </c>
    </row>
    <row r="1932" spans="1:4">
      <c r="A1932" s="11">
        <v>1931</v>
      </c>
      <c r="B1932" t="s">
        <v>1930</v>
      </c>
      <c r="C1932" s="3">
        <v>2</v>
      </c>
      <c r="D1932" s="2">
        <f t="shared" si="30"/>
        <v>3.584357862288971E-5</v>
      </c>
    </row>
    <row r="1933" spans="1:4">
      <c r="A1933" s="11">
        <v>1932</v>
      </c>
      <c r="B1933" t="s">
        <v>1931</v>
      </c>
      <c r="C1933" s="3">
        <v>2</v>
      </c>
      <c r="D1933" s="2">
        <f t="shared" si="30"/>
        <v>3.584357862288971E-5</v>
      </c>
    </row>
    <row r="1934" spans="1:4">
      <c r="A1934" s="11">
        <v>1933</v>
      </c>
      <c r="B1934" t="s">
        <v>1932</v>
      </c>
      <c r="C1934" s="3">
        <v>2</v>
      </c>
      <c r="D1934" s="2">
        <f t="shared" si="30"/>
        <v>3.584357862288971E-5</v>
      </c>
    </row>
    <row r="1935" spans="1:4">
      <c r="A1935" s="11">
        <v>1934</v>
      </c>
      <c r="B1935" t="s">
        <v>1933</v>
      </c>
      <c r="C1935" s="3">
        <v>2</v>
      </c>
      <c r="D1935" s="2">
        <f t="shared" si="30"/>
        <v>3.584357862288971E-5</v>
      </c>
    </row>
    <row r="1936" spans="1:4">
      <c r="A1936" s="11">
        <v>1935</v>
      </c>
      <c r="B1936" t="s">
        <v>1934</v>
      </c>
      <c r="C1936" s="3">
        <v>2</v>
      </c>
      <c r="D1936" s="2">
        <f t="shared" si="30"/>
        <v>3.584357862288971E-5</v>
      </c>
    </row>
    <row r="1937" spans="1:4">
      <c r="A1937" s="11">
        <v>1936</v>
      </c>
      <c r="B1937" t="s">
        <v>1935</v>
      </c>
      <c r="C1937" s="3">
        <v>2</v>
      </c>
      <c r="D1937" s="2">
        <f t="shared" si="30"/>
        <v>3.584357862288971E-5</v>
      </c>
    </row>
    <row r="1938" spans="1:4">
      <c r="A1938" s="11">
        <v>1937</v>
      </c>
      <c r="B1938" t="s">
        <v>1936</v>
      </c>
      <c r="C1938" s="3">
        <v>2</v>
      </c>
      <c r="D1938" s="2">
        <f t="shared" si="30"/>
        <v>3.584357862288971E-5</v>
      </c>
    </row>
    <row r="1939" spans="1:4">
      <c r="A1939" s="11">
        <v>1938</v>
      </c>
      <c r="B1939" t="s">
        <v>1937</v>
      </c>
      <c r="C1939" s="3">
        <v>2</v>
      </c>
      <c r="D1939" s="2">
        <f t="shared" si="30"/>
        <v>3.584357862288971E-5</v>
      </c>
    </row>
    <row r="1940" spans="1:4">
      <c r="A1940" s="11">
        <v>1939</v>
      </c>
      <c r="B1940" t="s">
        <v>1938</v>
      </c>
      <c r="C1940" s="3">
        <v>2</v>
      </c>
      <c r="D1940" s="2">
        <f t="shared" si="30"/>
        <v>3.584357862288971E-5</v>
      </c>
    </row>
    <row r="1941" spans="1:4">
      <c r="A1941" s="11">
        <v>1940</v>
      </c>
      <c r="B1941" t="s">
        <v>1939</v>
      </c>
      <c r="C1941" s="3">
        <v>2</v>
      </c>
      <c r="D1941" s="2">
        <f t="shared" si="30"/>
        <v>3.584357862288971E-5</v>
      </c>
    </row>
    <row r="1942" spans="1:4">
      <c r="A1942" s="11">
        <v>1941</v>
      </c>
      <c r="B1942" t="s">
        <v>1940</v>
      </c>
      <c r="C1942" s="3">
        <v>2</v>
      </c>
      <c r="D1942" s="2">
        <f t="shared" si="30"/>
        <v>3.584357862288971E-5</v>
      </c>
    </row>
    <row r="1943" spans="1:4">
      <c r="A1943" s="11">
        <v>1942</v>
      </c>
      <c r="B1943" t="s">
        <v>1941</v>
      </c>
      <c r="C1943" s="3">
        <v>2</v>
      </c>
      <c r="D1943" s="2">
        <f t="shared" si="30"/>
        <v>3.584357862288971E-5</v>
      </c>
    </row>
    <row r="1944" spans="1:4">
      <c r="A1944" s="11">
        <v>1943</v>
      </c>
      <c r="B1944" t="s">
        <v>1942</v>
      </c>
      <c r="C1944" s="3">
        <v>2</v>
      </c>
      <c r="D1944" s="2">
        <f t="shared" si="30"/>
        <v>3.584357862288971E-5</v>
      </c>
    </row>
    <row r="1945" spans="1:4">
      <c r="A1945" s="11">
        <v>1944</v>
      </c>
      <c r="B1945" t="s">
        <v>1943</v>
      </c>
      <c r="C1945" s="3">
        <v>2</v>
      </c>
      <c r="D1945" s="2">
        <f t="shared" si="30"/>
        <v>3.584357862288971E-5</v>
      </c>
    </row>
    <row r="1946" spans="1:4">
      <c r="A1946" s="11">
        <v>1945</v>
      </c>
      <c r="B1946" t="s">
        <v>1944</v>
      </c>
      <c r="C1946" s="3">
        <v>2</v>
      </c>
      <c r="D1946" s="2">
        <f t="shared" si="30"/>
        <v>3.584357862288971E-5</v>
      </c>
    </row>
    <row r="1947" spans="1:4">
      <c r="A1947" s="11">
        <v>1946</v>
      </c>
      <c r="B1947" t="s">
        <v>1945</v>
      </c>
      <c r="C1947" s="3">
        <v>2</v>
      </c>
      <c r="D1947" s="2">
        <f t="shared" si="30"/>
        <v>3.584357862288971E-5</v>
      </c>
    </row>
    <row r="1948" spans="1:4">
      <c r="A1948" s="11">
        <v>1947</v>
      </c>
      <c r="B1948" t="s">
        <v>1946</v>
      </c>
      <c r="C1948" s="3">
        <v>2</v>
      </c>
      <c r="D1948" s="2">
        <f t="shared" si="30"/>
        <v>3.584357862288971E-5</v>
      </c>
    </row>
    <row r="1949" spans="1:4">
      <c r="A1949" s="11">
        <v>1948</v>
      </c>
      <c r="B1949" t="s">
        <v>1947</v>
      </c>
      <c r="C1949" s="3">
        <v>2</v>
      </c>
      <c r="D1949" s="2">
        <f t="shared" si="30"/>
        <v>3.584357862288971E-5</v>
      </c>
    </row>
    <row r="1950" spans="1:4">
      <c r="A1950" s="11">
        <v>1949</v>
      </c>
      <c r="B1950" t="s">
        <v>1948</v>
      </c>
      <c r="C1950" s="3">
        <v>2</v>
      </c>
      <c r="D1950" s="2">
        <f t="shared" si="30"/>
        <v>3.584357862288971E-5</v>
      </c>
    </row>
    <row r="1951" spans="1:4">
      <c r="A1951" s="11">
        <v>1950</v>
      </c>
      <c r="B1951" t="s">
        <v>1949</v>
      </c>
      <c r="C1951" s="3">
        <v>2</v>
      </c>
      <c r="D1951" s="2">
        <f t="shared" si="30"/>
        <v>3.584357862288971E-5</v>
      </c>
    </row>
    <row r="1952" spans="1:4">
      <c r="A1952" s="11">
        <v>1951</v>
      </c>
      <c r="B1952" t="s">
        <v>1950</v>
      </c>
      <c r="C1952" s="3">
        <v>2</v>
      </c>
      <c r="D1952" s="2">
        <f t="shared" si="30"/>
        <v>3.584357862288971E-5</v>
      </c>
    </row>
    <row r="1953" spans="1:4">
      <c r="A1953" s="11">
        <v>1952</v>
      </c>
      <c r="B1953" t="s">
        <v>1951</v>
      </c>
      <c r="C1953" s="3">
        <v>2</v>
      </c>
      <c r="D1953" s="2">
        <f t="shared" si="30"/>
        <v>3.584357862288971E-5</v>
      </c>
    </row>
    <row r="1954" spans="1:4">
      <c r="A1954" s="11">
        <v>1953</v>
      </c>
      <c r="B1954" t="s">
        <v>1952</v>
      </c>
      <c r="C1954" s="3">
        <v>2</v>
      </c>
      <c r="D1954" s="2">
        <f t="shared" si="30"/>
        <v>3.584357862288971E-5</v>
      </c>
    </row>
    <row r="1955" spans="1:4">
      <c r="A1955" s="11">
        <v>1954</v>
      </c>
      <c r="B1955" t="s">
        <v>1953</v>
      </c>
      <c r="C1955" s="3">
        <v>2</v>
      </c>
      <c r="D1955" s="2">
        <f t="shared" si="30"/>
        <v>3.584357862288971E-5</v>
      </c>
    </row>
    <row r="1956" spans="1:4">
      <c r="A1956" s="11">
        <v>1955</v>
      </c>
      <c r="B1956" t="s">
        <v>1954</v>
      </c>
      <c r="C1956" s="3">
        <v>2</v>
      </c>
      <c r="D1956" s="2">
        <f t="shared" si="30"/>
        <v>3.584357862288971E-5</v>
      </c>
    </row>
    <row r="1957" spans="1:4">
      <c r="A1957" s="11">
        <v>1956</v>
      </c>
      <c r="B1957" t="s">
        <v>1955</v>
      </c>
      <c r="C1957" s="3">
        <v>2</v>
      </c>
      <c r="D1957" s="2">
        <f t="shared" si="30"/>
        <v>3.584357862288971E-5</v>
      </c>
    </row>
    <row r="1958" spans="1:4">
      <c r="A1958" s="11">
        <v>1957</v>
      </c>
      <c r="B1958" t="s">
        <v>1956</v>
      </c>
      <c r="C1958" s="3">
        <v>2</v>
      </c>
      <c r="D1958" s="2">
        <f t="shared" si="30"/>
        <v>3.584357862288971E-5</v>
      </c>
    </row>
    <row r="1959" spans="1:4">
      <c r="A1959" s="11">
        <v>1958</v>
      </c>
      <c r="B1959" t="s">
        <v>1957</v>
      </c>
      <c r="C1959" s="3">
        <v>2</v>
      </c>
      <c r="D1959" s="2">
        <f t="shared" si="30"/>
        <v>3.584357862288971E-5</v>
      </c>
    </row>
    <row r="1960" spans="1:4">
      <c r="A1960" s="11">
        <v>1959</v>
      </c>
      <c r="B1960" t="s">
        <v>1958</v>
      </c>
      <c r="C1960" s="3">
        <v>2</v>
      </c>
      <c r="D1960" s="2">
        <f t="shared" si="30"/>
        <v>3.584357862288971E-5</v>
      </c>
    </row>
    <row r="1961" spans="1:4">
      <c r="A1961" s="11">
        <v>1960</v>
      </c>
      <c r="B1961" t="s">
        <v>1959</v>
      </c>
      <c r="C1961" s="3">
        <v>2</v>
      </c>
      <c r="D1961" s="2">
        <f t="shared" si="30"/>
        <v>3.584357862288971E-5</v>
      </c>
    </row>
    <row r="1962" spans="1:4">
      <c r="A1962" s="11">
        <v>1961</v>
      </c>
      <c r="B1962" t="s">
        <v>1960</v>
      </c>
      <c r="C1962" s="3">
        <v>2</v>
      </c>
      <c r="D1962" s="2">
        <f t="shared" si="30"/>
        <v>3.584357862288971E-5</v>
      </c>
    </row>
    <row r="1963" spans="1:4">
      <c r="A1963" s="11">
        <v>1962</v>
      </c>
      <c r="B1963" t="s">
        <v>1961</v>
      </c>
      <c r="C1963" s="3">
        <v>2</v>
      </c>
      <c r="D1963" s="2">
        <f t="shared" si="30"/>
        <v>3.584357862288971E-5</v>
      </c>
    </row>
    <row r="1964" spans="1:4">
      <c r="A1964" s="11">
        <v>1963</v>
      </c>
      <c r="B1964" t="s">
        <v>1962</v>
      </c>
      <c r="C1964" s="3">
        <v>2</v>
      </c>
      <c r="D1964" s="2">
        <f t="shared" si="30"/>
        <v>3.584357862288971E-5</v>
      </c>
    </row>
    <row r="1965" spans="1:4">
      <c r="A1965" s="11">
        <v>1964</v>
      </c>
      <c r="B1965" t="s">
        <v>1963</v>
      </c>
      <c r="C1965" s="3">
        <v>2</v>
      </c>
      <c r="D1965" s="2">
        <f t="shared" si="30"/>
        <v>3.584357862288971E-5</v>
      </c>
    </row>
    <row r="1966" spans="1:4">
      <c r="A1966" s="11">
        <v>1965</v>
      </c>
      <c r="B1966" t="s">
        <v>1964</v>
      </c>
      <c r="C1966" s="3">
        <v>2</v>
      </c>
      <c r="D1966" s="2">
        <f t="shared" si="30"/>
        <v>3.584357862288971E-5</v>
      </c>
    </row>
    <row r="1967" spans="1:4">
      <c r="A1967" s="11">
        <v>1966</v>
      </c>
      <c r="B1967" t="s">
        <v>1965</v>
      </c>
      <c r="C1967" s="3">
        <v>2</v>
      </c>
      <c r="D1967" s="2">
        <f t="shared" si="30"/>
        <v>3.584357862288971E-5</v>
      </c>
    </row>
    <row r="1968" spans="1:4">
      <c r="A1968" s="11">
        <v>1967</v>
      </c>
      <c r="B1968" t="s">
        <v>1966</v>
      </c>
      <c r="C1968" s="3">
        <v>2</v>
      </c>
      <c r="D1968" s="2">
        <f t="shared" si="30"/>
        <v>3.584357862288971E-5</v>
      </c>
    </row>
    <row r="1969" spans="1:4">
      <c r="A1969" s="11">
        <v>1968</v>
      </c>
      <c r="B1969" t="s">
        <v>1967</v>
      </c>
      <c r="C1969" s="3">
        <v>2</v>
      </c>
      <c r="D1969" s="2">
        <f t="shared" si="30"/>
        <v>3.584357862288971E-5</v>
      </c>
    </row>
    <row r="1970" spans="1:4">
      <c r="A1970" s="11">
        <v>1969</v>
      </c>
      <c r="B1970" t="s">
        <v>1968</v>
      </c>
      <c r="C1970" s="3">
        <v>2</v>
      </c>
      <c r="D1970" s="2">
        <f t="shared" si="30"/>
        <v>3.584357862288971E-5</v>
      </c>
    </row>
    <row r="1971" spans="1:4">
      <c r="A1971" s="11">
        <v>1970</v>
      </c>
      <c r="B1971" t="s">
        <v>1969</v>
      </c>
      <c r="C1971" s="3">
        <v>2</v>
      </c>
      <c r="D1971" s="2">
        <f t="shared" si="30"/>
        <v>3.584357862288971E-5</v>
      </c>
    </row>
    <row r="1972" spans="1:4">
      <c r="A1972" s="11">
        <v>1971</v>
      </c>
      <c r="B1972" t="s">
        <v>1970</v>
      </c>
      <c r="C1972" s="3">
        <v>2</v>
      </c>
      <c r="D1972" s="2">
        <f t="shared" si="30"/>
        <v>3.584357862288971E-5</v>
      </c>
    </row>
    <row r="1973" spans="1:4">
      <c r="A1973" s="11">
        <v>1972</v>
      </c>
      <c r="B1973" t="s">
        <v>1971</v>
      </c>
      <c r="C1973" s="3">
        <v>2</v>
      </c>
      <c r="D1973" s="2">
        <f t="shared" si="30"/>
        <v>3.584357862288971E-5</v>
      </c>
    </row>
    <row r="1974" spans="1:4">
      <c r="A1974" s="11">
        <v>1973</v>
      </c>
      <c r="B1974" t="s">
        <v>1972</v>
      </c>
      <c r="C1974" s="3">
        <v>2</v>
      </c>
      <c r="D1974" s="2">
        <f t="shared" si="30"/>
        <v>3.584357862288971E-5</v>
      </c>
    </row>
    <row r="1975" spans="1:4">
      <c r="A1975" s="11">
        <v>1974</v>
      </c>
      <c r="B1975" t="s">
        <v>1973</v>
      </c>
      <c r="C1975" s="3">
        <v>2</v>
      </c>
      <c r="D1975" s="2">
        <f t="shared" si="30"/>
        <v>3.584357862288971E-5</v>
      </c>
    </row>
    <row r="1976" spans="1:4">
      <c r="A1976" s="11">
        <v>1975</v>
      </c>
      <c r="B1976" t="s">
        <v>1974</v>
      </c>
      <c r="C1976" s="3">
        <v>2</v>
      </c>
      <c r="D1976" s="2">
        <f t="shared" si="30"/>
        <v>3.584357862288971E-5</v>
      </c>
    </row>
    <row r="1977" spans="1:4">
      <c r="A1977" s="11">
        <v>1976</v>
      </c>
      <c r="B1977" t="s">
        <v>1975</v>
      </c>
      <c r="C1977" s="3">
        <v>2</v>
      </c>
      <c r="D1977" s="2">
        <f t="shared" si="30"/>
        <v>3.584357862288971E-5</v>
      </c>
    </row>
    <row r="1978" spans="1:4">
      <c r="A1978" s="11">
        <v>1977</v>
      </c>
      <c r="B1978" t="s">
        <v>1976</v>
      </c>
      <c r="C1978" s="3">
        <v>2</v>
      </c>
      <c r="D1978" s="2">
        <f t="shared" si="30"/>
        <v>3.584357862288971E-5</v>
      </c>
    </row>
    <row r="1979" spans="1:4">
      <c r="A1979" s="11">
        <v>1978</v>
      </c>
      <c r="B1979" t="s">
        <v>1977</v>
      </c>
      <c r="C1979" s="3">
        <v>2</v>
      </c>
      <c r="D1979" s="2">
        <f t="shared" si="30"/>
        <v>3.584357862288971E-5</v>
      </c>
    </row>
    <row r="1980" spans="1:4">
      <c r="A1980" s="11">
        <v>1979</v>
      </c>
      <c r="B1980" t="s">
        <v>1978</v>
      </c>
      <c r="C1980" s="3">
        <v>2</v>
      </c>
      <c r="D1980" s="2">
        <f t="shared" si="30"/>
        <v>3.584357862288971E-5</v>
      </c>
    </row>
    <row r="1981" spans="1:4">
      <c r="A1981" s="11">
        <v>1980</v>
      </c>
      <c r="B1981" t="s">
        <v>1979</v>
      </c>
      <c r="C1981" s="3">
        <v>2</v>
      </c>
      <c r="D1981" s="2">
        <f t="shared" si="30"/>
        <v>3.584357862288971E-5</v>
      </c>
    </row>
    <row r="1982" spans="1:4">
      <c r="A1982" s="11">
        <v>1981</v>
      </c>
      <c r="B1982" t="s">
        <v>1980</v>
      </c>
      <c r="C1982" s="3">
        <v>2</v>
      </c>
      <c r="D1982" s="2">
        <f t="shared" si="30"/>
        <v>3.584357862288971E-5</v>
      </c>
    </row>
    <row r="1983" spans="1:4">
      <c r="A1983" s="11">
        <v>1982</v>
      </c>
      <c r="B1983" t="s">
        <v>1981</v>
      </c>
      <c r="C1983" s="3">
        <v>2</v>
      </c>
      <c r="D1983" s="2">
        <f t="shared" si="30"/>
        <v>3.584357862288971E-5</v>
      </c>
    </row>
    <row r="1984" spans="1:4">
      <c r="A1984" s="11">
        <v>1983</v>
      </c>
      <c r="B1984" t="s">
        <v>1982</v>
      </c>
      <c r="C1984" s="3">
        <v>2</v>
      </c>
      <c r="D1984" s="2">
        <f t="shared" si="30"/>
        <v>3.584357862288971E-5</v>
      </c>
    </row>
    <row r="1985" spans="1:4">
      <c r="A1985" s="11">
        <v>1984</v>
      </c>
      <c r="B1985" t="s">
        <v>1983</v>
      </c>
      <c r="C1985" s="3">
        <v>2</v>
      </c>
      <c r="D1985" s="2">
        <f t="shared" si="30"/>
        <v>3.584357862288971E-5</v>
      </c>
    </row>
    <row r="1986" spans="1:4">
      <c r="A1986" s="11">
        <v>1985</v>
      </c>
      <c r="B1986" t="s">
        <v>1984</v>
      </c>
      <c r="C1986" s="3">
        <v>2</v>
      </c>
      <c r="D1986" s="2">
        <f t="shared" si="30"/>
        <v>3.584357862288971E-5</v>
      </c>
    </row>
    <row r="1987" spans="1:4">
      <c r="A1987" s="11">
        <v>1986</v>
      </c>
      <c r="B1987" t="s">
        <v>1985</v>
      </c>
      <c r="C1987" s="3">
        <v>2</v>
      </c>
      <c r="D1987" s="2">
        <f t="shared" ref="D1987:D2050" si="31">C1987/55798</f>
        <v>3.584357862288971E-5</v>
      </c>
    </row>
    <row r="1988" spans="1:4">
      <c r="A1988" s="11">
        <v>1987</v>
      </c>
      <c r="B1988" t="s">
        <v>1986</v>
      </c>
      <c r="C1988" s="3">
        <v>2</v>
      </c>
      <c r="D1988" s="2">
        <f t="shared" si="31"/>
        <v>3.584357862288971E-5</v>
      </c>
    </row>
    <row r="1989" spans="1:4">
      <c r="A1989" s="11">
        <v>1988</v>
      </c>
      <c r="B1989" t="s">
        <v>1987</v>
      </c>
      <c r="C1989" s="3">
        <v>2</v>
      </c>
      <c r="D1989" s="2">
        <f t="shared" si="31"/>
        <v>3.584357862288971E-5</v>
      </c>
    </row>
    <row r="1990" spans="1:4">
      <c r="A1990" s="11">
        <v>1989</v>
      </c>
      <c r="B1990" t="s">
        <v>1988</v>
      </c>
      <c r="C1990" s="3">
        <v>2</v>
      </c>
      <c r="D1990" s="2">
        <f t="shared" si="31"/>
        <v>3.584357862288971E-5</v>
      </c>
    </row>
    <row r="1991" spans="1:4">
      <c r="A1991" s="11">
        <v>1990</v>
      </c>
      <c r="B1991" t="s">
        <v>1989</v>
      </c>
      <c r="C1991" s="3">
        <v>2</v>
      </c>
      <c r="D1991" s="2">
        <f t="shared" si="31"/>
        <v>3.584357862288971E-5</v>
      </c>
    </row>
    <row r="1992" spans="1:4">
      <c r="A1992" s="11">
        <v>1991</v>
      </c>
      <c r="B1992" t="s">
        <v>1990</v>
      </c>
      <c r="C1992" s="3">
        <v>2</v>
      </c>
      <c r="D1992" s="2">
        <f t="shared" si="31"/>
        <v>3.584357862288971E-5</v>
      </c>
    </row>
    <row r="1993" spans="1:4">
      <c r="A1993" s="11">
        <v>1992</v>
      </c>
      <c r="B1993" t="s">
        <v>1991</v>
      </c>
      <c r="C1993" s="3">
        <v>2</v>
      </c>
      <c r="D1993" s="2">
        <f t="shared" si="31"/>
        <v>3.584357862288971E-5</v>
      </c>
    </row>
    <row r="1994" spans="1:4">
      <c r="A1994" s="11">
        <v>1993</v>
      </c>
      <c r="B1994" t="s">
        <v>1992</v>
      </c>
      <c r="C1994" s="3">
        <v>2</v>
      </c>
      <c r="D1994" s="2">
        <f t="shared" si="31"/>
        <v>3.584357862288971E-5</v>
      </c>
    </row>
    <row r="1995" spans="1:4">
      <c r="A1995" s="11">
        <v>1994</v>
      </c>
      <c r="B1995" t="s">
        <v>1993</v>
      </c>
      <c r="C1995" s="3">
        <v>2</v>
      </c>
      <c r="D1995" s="2">
        <f t="shared" si="31"/>
        <v>3.584357862288971E-5</v>
      </c>
    </row>
    <row r="1996" spans="1:4">
      <c r="A1996" s="11">
        <v>1995</v>
      </c>
      <c r="B1996" t="s">
        <v>1994</v>
      </c>
      <c r="C1996" s="3">
        <v>2</v>
      </c>
      <c r="D1996" s="2">
        <f t="shared" si="31"/>
        <v>3.584357862288971E-5</v>
      </c>
    </row>
    <row r="1997" spans="1:4">
      <c r="A1997" s="11">
        <v>1996</v>
      </c>
      <c r="B1997" t="s">
        <v>1995</v>
      </c>
      <c r="C1997" s="3">
        <v>2</v>
      </c>
      <c r="D1997" s="2">
        <f t="shared" si="31"/>
        <v>3.584357862288971E-5</v>
      </c>
    </row>
    <row r="1998" spans="1:4">
      <c r="A1998" s="11">
        <v>1997</v>
      </c>
      <c r="B1998" t="s">
        <v>1996</v>
      </c>
      <c r="C1998" s="3">
        <v>2</v>
      </c>
      <c r="D1998" s="2">
        <f t="shared" si="31"/>
        <v>3.584357862288971E-5</v>
      </c>
    </row>
    <row r="1999" spans="1:4">
      <c r="A1999" s="11">
        <v>1998</v>
      </c>
      <c r="B1999" t="s">
        <v>1997</v>
      </c>
      <c r="C1999" s="3">
        <v>2</v>
      </c>
      <c r="D1999" s="2">
        <f t="shared" si="31"/>
        <v>3.584357862288971E-5</v>
      </c>
    </row>
    <row r="2000" spans="1:4">
      <c r="A2000" s="11">
        <v>1999</v>
      </c>
      <c r="B2000" t="s">
        <v>1998</v>
      </c>
      <c r="C2000" s="3">
        <v>2</v>
      </c>
      <c r="D2000" s="2">
        <f t="shared" si="31"/>
        <v>3.584357862288971E-5</v>
      </c>
    </row>
    <row r="2001" spans="1:4">
      <c r="A2001" s="11">
        <v>2000</v>
      </c>
      <c r="B2001" t="s">
        <v>1999</v>
      </c>
      <c r="C2001" s="3">
        <v>2</v>
      </c>
      <c r="D2001" s="2">
        <f t="shared" si="31"/>
        <v>3.584357862288971E-5</v>
      </c>
    </row>
    <row r="2002" spans="1:4">
      <c r="A2002" s="11">
        <v>2001</v>
      </c>
      <c r="B2002" t="s">
        <v>2000</v>
      </c>
      <c r="C2002" s="3">
        <v>2</v>
      </c>
      <c r="D2002" s="2">
        <f t="shared" si="31"/>
        <v>3.584357862288971E-5</v>
      </c>
    </row>
    <row r="2003" spans="1:4">
      <c r="A2003" s="11">
        <v>2002</v>
      </c>
      <c r="B2003" t="s">
        <v>2001</v>
      </c>
      <c r="C2003" s="3">
        <v>2</v>
      </c>
      <c r="D2003" s="2">
        <f t="shared" si="31"/>
        <v>3.584357862288971E-5</v>
      </c>
    </row>
    <row r="2004" spans="1:4">
      <c r="A2004" s="11">
        <v>2003</v>
      </c>
      <c r="B2004" t="s">
        <v>2002</v>
      </c>
      <c r="C2004" s="3">
        <v>2</v>
      </c>
      <c r="D2004" s="2">
        <f t="shared" si="31"/>
        <v>3.584357862288971E-5</v>
      </c>
    </row>
    <row r="2005" spans="1:4">
      <c r="A2005" s="11">
        <v>2004</v>
      </c>
      <c r="B2005" t="s">
        <v>2003</v>
      </c>
      <c r="C2005" s="3">
        <v>2</v>
      </c>
      <c r="D2005" s="2">
        <f t="shared" si="31"/>
        <v>3.584357862288971E-5</v>
      </c>
    </row>
    <row r="2006" spans="1:4">
      <c r="A2006" s="11">
        <v>2005</v>
      </c>
      <c r="B2006" t="s">
        <v>2004</v>
      </c>
      <c r="C2006" s="3">
        <v>2</v>
      </c>
      <c r="D2006" s="2">
        <f t="shared" si="31"/>
        <v>3.584357862288971E-5</v>
      </c>
    </row>
    <row r="2007" spans="1:4">
      <c r="A2007" s="11">
        <v>2006</v>
      </c>
      <c r="B2007" t="s">
        <v>2005</v>
      </c>
      <c r="C2007" s="3">
        <v>2</v>
      </c>
      <c r="D2007" s="2">
        <f t="shared" si="31"/>
        <v>3.584357862288971E-5</v>
      </c>
    </row>
    <row r="2008" spans="1:4">
      <c r="A2008" s="11">
        <v>2007</v>
      </c>
      <c r="B2008" t="s">
        <v>2006</v>
      </c>
      <c r="C2008" s="3">
        <v>2</v>
      </c>
      <c r="D2008" s="2">
        <f t="shared" si="31"/>
        <v>3.584357862288971E-5</v>
      </c>
    </row>
    <row r="2009" spans="1:4">
      <c r="A2009" s="11">
        <v>2008</v>
      </c>
      <c r="B2009" t="s">
        <v>2007</v>
      </c>
      <c r="C2009" s="3">
        <v>2</v>
      </c>
      <c r="D2009" s="2">
        <f t="shared" si="31"/>
        <v>3.584357862288971E-5</v>
      </c>
    </row>
    <row r="2010" spans="1:4">
      <c r="A2010" s="11">
        <v>2009</v>
      </c>
      <c r="B2010" t="s">
        <v>2008</v>
      </c>
      <c r="C2010" s="3">
        <v>2</v>
      </c>
      <c r="D2010" s="2">
        <f t="shared" si="31"/>
        <v>3.584357862288971E-5</v>
      </c>
    </row>
    <row r="2011" spans="1:4">
      <c r="A2011" s="11">
        <v>2010</v>
      </c>
      <c r="B2011" t="s">
        <v>2009</v>
      </c>
      <c r="C2011" s="3">
        <v>2</v>
      </c>
      <c r="D2011" s="2">
        <f t="shared" si="31"/>
        <v>3.584357862288971E-5</v>
      </c>
    </row>
    <row r="2012" spans="1:4">
      <c r="A2012" s="11">
        <v>2011</v>
      </c>
      <c r="B2012" t="s">
        <v>2010</v>
      </c>
      <c r="C2012" s="3">
        <v>2</v>
      </c>
      <c r="D2012" s="2">
        <f t="shared" si="31"/>
        <v>3.584357862288971E-5</v>
      </c>
    </row>
    <row r="2013" spans="1:4">
      <c r="A2013" s="11">
        <v>2012</v>
      </c>
      <c r="B2013" t="s">
        <v>2011</v>
      </c>
      <c r="C2013" s="3">
        <v>2</v>
      </c>
      <c r="D2013" s="2">
        <f t="shared" si="31"/>
        <v>3.584357862288971E-5</v>
      </c>
    </row>
    <row r="2014" spans="1:4">
      <c r="A2014" s="11">
        <v>2013</v>
      </c>
      <c r="B2014" t="s">
        <v>2012</v>
      </c>
      <c r="C2014" s="3">
        <v>2</v>
      </c>
      <c r="D2014" s="2">
        <f t="shared" si="31"/>
        <v>3.584357862288971E-5</v>
      </c>
    </row>
    <row r="2015" spans="1:4">
      <c r="A2015" s="11">
        <v>2014</v>
      </c>
      <c r="B2015" t="s">
        <v>2013</v>
      </c>
      <c r="C2015" s="3">
        <v>2</v>
      </c>
      <c r="D2015" s="2">
        <f t="shared" si="31"/>
        <v>3.584357862288971E-5</v>
      </c>
    </row>
    <row r="2016" spans="1:4">
      <c r="A2016" s="11">
        <v>2015</v>
      </c>
      <c r="B2016" t="s">
        <v>2014</v>
      </c>
      <c r="C2016" s="3">
        <v>2</v>
      </c>
      <c r="D2016" s="2">
        <f t="shared" si="31"/>
        <v>3.584357862288971E-5</v>
      </c>
    </row>
    <row r="2017" spans="1:4">
      <c r="A2017" s="11">
        <v>2016</v>
      </c>
      <c r="B2017" t="s">
        <v>2015</v>
      </c>
      <c r="C2017" s="3">
        <v>2</v>
      </c>
      <c r="D2017" s="2">
        <f t="shared" si="31"/>
        <v>3.584357862288971E-5</v>
      </c>
    </row>
    <row r="2018" spans="1:4">
      <c r="A2018" s="11">
        <v>2017</v>
      </c>
      <c r="B2018" t="s">
        <v>2016</v>
      </c>
      <c r="C2018" s="3">
        <v>2</v>
      </c>
      <c r="D2018" s="2">
        <f t="shared" si="31"/>
        <v>3.584357862288971E-5</v>
      </c>
    </row>
    <row r="2019" spans="1:4">
      <c r="A2019" s="11">
        <v>2018</v>
      </c>
      <c r="B2019" t="s">
        <v>2017</v>
      </c>
      <c r="C2019" s="3">
        <v>2</v>
      </c>
      <c r="D2019" s="2">
        <f t="shared" si="31"/>
        <v>3.584357862288971E-5</v>
      </c>
    </row>
    <row r="2020" spans="1:4">
      <c r="A2020" s="11">
        <v>2019</v>
      </c>
      <c r="B2020" t="s">
        <v>2018</v>
      </c>
      <c r="C2020" s="3">
        <v>2</v>
      </c>
      <c r="D2020" s="2">
        <f t="shared" si="31"/>
        <v>3.584357862288971E-5</v>
      </c>
    </row>
    <row r="2021" spans="1:4">
      <c r="A2021" s="11">
        <v>2020</v>
      </c>
      <c r="B2021" t="s">
        <v>2019</v>
      </c>
      <c r="C2021" s="3">
        <v>2</v>
      </c>
      <c r="D2021" s="2">
        <f t="shared" si="31"/>
        <v>3.584357862288971E-5</v>
      </c>
    </row>
    <row r="2022" spans="1:4">
      <c r="A2022" s="11">
        <v>2021</v>
      </c>
      <c r="B2022" t="s">
        <v>2020</v>
      </c>
      <c r="C2022" s="3">
        <v>2</v>
      </c>
      <c r="D2022" s="2">
        <f t="shared" si="31"/>
        <v>3.584357862288971E-5</v>
      </c>
    </row>
    <row r="2023" spans="1:4">
      <c r="A2023" s="11">
        <v>2022</v>
      </c>
      <c r="B2023" t="s">
        <v>2021</v>
      </c>
      <c r="C2023" s="3">
        <v>2</v>
      </c>
      <c r="D2023" s="2">
        <f t="shared" si="31"/>
        <v>3.584357862288971E-5</v>
      </c>
    </row>
    <row r="2024" spans="1:4">
      <c r="A2024" s="11">
        <v>2023</v>
      </c>
      <c r="B2024" t="s">
        <v>2022</v>
      </c>
      <c r="C2024" s="3">
        <v>2</v>
      </c>
      <c r="D2024" s="2">
        <f t="shared" si="31"/>
        <v>3.584357862288971E-5</v>
      </c>
    </row>
    <row r="2025" spans="1:4">
      <c r="A2025" s="11">
        <v>2024</v>
      </c>
      <c r="B2025" t="s">
        <v>2023</v>
      </c>
      <c r="C2025" s="3">
        <v>2</v>
      </c>
      <c r="D2025" s="2">
        <f t="shared" si="31"/>
        <v>3.584357862288971E-5</v>
      </c>
    </row>
    <row r="2026" spans="1:4">
      <c r="A2026" s="11">
        <v>2025</v>
      </c>
      <c r="B2026" t="s">
        <v>2024</v>
      </c>
      <c r="C2026" s="3">
        <v>2</v>
      </c>
      <c r="D2026" s="2">
        <f t="shared" si="31"/>
        <v>3.584357862288971E-5</v>
      </c>
    </row>
    <row r="2027" spans="1:4">
      <c r="A2027" s="11">
        <v>2026</v>
      </c>
      <c r="B2027" t="s">
        <v>2025</v>
      </c>
      <c r="C2027" s="3">
        <v>2</v>
      </c>
      <c r="D2027" s="2">
        <f t="shared" si="31"/>
        <v>3.584357862288971E-5</v>
      </c>
    </row>
    <row r="2028" spans="1:4">
      <c r="A2028" s="11">
        <v>2027</v>
      </c>
      <c r="B2028" t="s">
        <v>2026</v>
      </c>
      <c r="C2028" s="3">
        <v>2</v>
      </c>
      <c r="D2028" s="2">
        <f t="shared" si="31"/>
        <v>3.584357862288971E-5</v>
      </c>
    </row>
    <row r="2029" spans="1:4">
      <c r="A2029" s="11">
        <v>2028</v>
      </c>
      <c r="B2029" t="s">
        <v>2027</v>
      </c>
      <c r="C2029" s="3">
        <v>2</v>
      </c>
      <c r="D2029" s="2">
        <f t="shared" si="31"/>
        <v>3.584357862288971E-5</v>
      </c>
    </row>
    <row r="2030" spans="1:4">
      <c r="A2030" s="11">
        <v>2029</v>
      </c>
      <c r="B2030" t="s">
        <v>2028</v>
      </c>
      <c r="C2030" s="3">
        <v>2</v>
      </c>
      <c r="D2030" s="2">
        <f t="shared" si="31"/>
        <v>3.584357862288971E-5</v>
      </c>
    </row>
    <row r="2031" spans="1:4">
      <c r="A2031" s="11">
        <v>2030</v>
      </c>
      <c r="B2031" t="s">
        <v>2029</v>
      </c>
      <c r="C2031" s="3">
        <v>2</v>
      </c>
      <c r="D2031" s="2">
        <f t="shared" si="31"/>
        <v>3.584357862288971E-5</v>
      </c>
    </row>
    <row r="2032" spans="1:4">
      <c r="A2032" s="11">
        <v>2031</v>
      </c>
      <c r="B2032" t="s">
        <v>2030</v>
      </c>
      <c r="C2032" s="3">
        <v>2</v>
      </c>
      <c r="D2032" s="2">
        <f t="shared" si="31"/>
        <v>3.584357862288971E-5</v>
      </c>
    </row>
    <row r="2033" spans="1:4">
      <c r="A2033" s="11">
        <v>2032</v>
      </c>
      <c r="B2033" t="s">
        <v>2031</v>
      </c>
      <c r="C2033" s="3">
        <v>2</v>
      </c>
      <c r="D2033" s="2">
        <f t="shared" si="31"/>
        <v>3.584357862288971E-5</v>
      </c>
    </row>
    <row r="2034" spans="1:4">
      <c r="A2034" s="11">
        <v>2033</v>
      </c>
      <c r="B2034" t="s">
        <v>2032</v>
      </c>
      <c r="C2034" s="3">
        <v>2</v>
      </c>
      <c r="D2034" s="2">
        <f t="shared" si="31"/>
        <v>3.584357862288971E-5</v>
      </c>
    </row>
    <row r="2035" spans="1:4">
      <c r="A2035" s="11">
        <v>2034</v>
      </c>
      <c r="B2035" t="s">
        <v>2033</v>
      </c>
      <c r="C2035" s="3">
        <v>2</v>
      </c>
      <c r="D2035" s="2">
        <f t="shared" si="31"/>
        <v>3.584357862288971E-5</v>
      </c>
    </row>
    <row r="2036" spans="1:4">
      <c r="A2036" s="11">
        <v>2035</v>
      </c>
      <c r="B2036" t="s">
        <v>2034</v>
      </c>
      <c r="C2036" s="3">
        <v>2</v>
      </c>
      <c r="D2036" s="2">
        <f t="shared" si="31"/>
        <v>3.584357862288971E-5</v>
      </c>
    </row>
    <row r="2037" spans="1:4">
      <c r="A2037" s="11">
        <v>2036</v>
      </c>
      <c r="B2037" t="s">
        <v>2035</v>
      </c>
      <c r="C2037" s="3">
        <v>2</v>
      </c>
      <c r="D2037" s="2">
        <f t="shared" si="31"/>
        <v>3.584357862288971E-5</v>
      </c>
    </row>
    <row r="2038" spans="1:4">
      <c r="A2038" s="11">
        <v>2037</v>
      </c>
      <c r="B2038" t="s">
        <v>2036</v>
      </c>
      <c r="C2038" s="3">
        <v>2</v>
      </c>
      <c r="D2038" s="2">
        <f t="shared" si="31"/>
        <v>3.584357862288971E-5</v>
      </c>
    </row>
    <row r="2039" spans="1:4">
      <c r="A2039" s="11">
        <v>2038</v>
      </c>
      <c r="B2039" t="s">
        <v>2037</v>
      </c>
      <c r="C2039" s="3">
        <v>2</v>
      </c>
      <c r="D2039" s="2">
        <f t="shared" si="31"/>
        <v>3.584357862288971E-5</v>
      </c>
    </row>
    <row r="2040" spans="1:4">
      <c r="A2040" s="11">
        <v>2039</v>
      </c>
      <c r="B2040" t="s">
        <v>2038</v>
      </c>
      <c r="C2040" s="3">
        <v>2</v>
      </c>
      <c r="D2040" s="2">
        <f t="shared" si="31"/>
        <v>3.584357862288971E-5</v>
      </c>
    </row>
    <row r="2041" spans="1:4">
      <c r="A2041" s="11">
        <v>2040</v>
      </c>
      <c r="B2041" t="s">
        <v>2039</v>
      </c>
      <c r="C2041" s="3">
        <v>2</v>
      </c>
      <c r="D2041" s="2">
        <f t="shared" si="31"/>
        <v>3.584357862288971E-5</v>
      </c>
    </row>
    <row r="2042" spans="1:4">
      <c r="A2042" s="11">
        <v>2041</v>
      </c>
      <c r="B2042" t="s">
        <v>2040</v>
      </c>
      <c r="C2042" s="3">
        <v>2</v>
      </c>
      <c r="D2042" s="2">
        <f t="shared" si="31"/>
        <v>3.584357862288971E-5</v>
      </c>
    </row>
    <row r="2043" spans="1:4">
      <c r="A2043" s="11">
        <v>2042</v>
      </c>
      <c r="B2043" t="s">
        <v>2041</v>
      </c>
      <c r="C2043" s="3">
        <v>2</v>
      </c>
      <c r="D2043" s="2">
        <f t="shared" si="31"/>
        <v>3.584357862288971E-5</v>
      </c>
    </row>
    <row r="2044" spans="1:4">
      <c r="A2044" s="11">
        <v>2043</v>
      </c>
      <c r="B2044" t="s">
        <v>2042</v>
      </c>
      <c r="C2044" s="3">
        <v>2</v>
      </c>
      <c r="D2044" s="2">
        <f t="shared" si="31"/>
        <v>3.584357862288971E-5</v>
      </c>
    </row>
    <row r="2045" spans="1:4">
      <c r="A2045" s="11">
        <v>2044</v>
      </c>
      <c r="B2045" t="s">
        <v>2043</v>
      </c>
      <c r="C2045" s="3">
        <v>2</v>
      </c>
      <c r="D2045" s="2">
        <f t="shared" si="31"/>
        <v>3.584357862288971E-5</v>
      </c>
    </row>
    <row r="2046" spans="1:4">
      <c r="A2046" s="11">
        <v>2045</v>
      </c>
      <c r="B2046" t="s">
        <v>2044</v>
      </c>
      <c r="C2046" s="3">
        <v>1</v>
      </c>
      <c r="D2046" s="2">
        <f t="shared" si="31"/>
        <v>1.7921789311444855E-5</v>
      </c>
    </row>
    <row r="2047" spans="1:4">
      <c r="A2047" s="11">
        <v>2046</v>
      </c>
      <c r="B2047" t="s">
        <v>2045</v>
      </c>
      <c r="C2047" s="3">
        <v>1</v>
      </c>
      <c r="D2047" s="2">
        <f t="shared" si="31"/>
        <v>1.7921789311444855E-5</v>
      </c>
    </row>
    <row r="2048" spans="1:4">
      <c r="A2048" s="11">
        <v>2047</v>
      </c>
      <c r="B2048" t="s">
        <v>2046</v>
      </c>
      <c r="C2048" s="3">
        <v>1</v>
      </c>
      <c r="D2048" s="2">
        <f t="shared" si="31"/>
        <v>1.7921789311444855E-5</v>
      </c>
    </row>
    <row r="2049" spans="1:4">
      <c r="A2049" s="11">
        <v>2048</v>
      </c>
      <c r="B2049" t="s">
        <v>2047</v>
      </c>
      <c r="C2049" s="3">
        <v>1</v>
      </c>
      <c r="D2049" s="2">
        <f t="shared" si="31"/>
        <v>1.7921789311444855E-5</v>
      </c>
    </row>
    <row r="2050" spans="1:4">
      <c r="A2050" s="11">
        <v>2049</v>
      </c>
      <c r="B2050" t="s">
        <v>2048</v>
      </c>
      <c r="C2050" s="3">
        <v>1</v>
      </c>
      <c r="D2050" s="2">
        <f t="shared" si="31"/>
        <v>1.7921789311444855E-5</v>
      </c>
    </row>
    <row r="2051" spans="1:4">
      <c r="A2051" s="11">
        <v>2050</v>
      </c>
      <c r="B2051" t="s">
        <v>2049</v>
      </c>
      <c r="C2051" s="3">
        <v>1</v>
      </c>
      <c r="D2051" s="2">
        <f t="shared" ref="D2051:D2114" si="32">C2051/55798</f>
        <v>1.7921789311444855E-5</v>
      </c>
    </row>
    <row r="2052" spans="1:4">
      <c r="A2052" s="11">
        <v>2051</v>
      </c>
      <c r="B2052" t="s">
        <v>2050</v>
      </c>
      <c r="C2052" s="3">
        <v>1</v>
      </c>
      <c r="D2052" s="2">
        <f t="shared" si="32"/>
        <v>1.7921789311444855E-5</v>
      </c>
    </row>
    <row r="2053" spans="1:4">
      <c r="A2053" s="11">
        <v>2052</v>
      </c>
      <c r="B2053" t="s">
        <v>2051</v>
      </c>
      <c r="C2053" s="3">
        <v>1</v>
      </c>
      <c r="D2053" s="2">
        <f t="shared" si="32"/>
        <v>1.7921789311444855E-5</v>
      </c>
    </row>
    <row r="2054" spans="1:4">
      <c r="A2054" s="11">
        <v>2053</v>
      </c>
      <c r="B2054" t="s">
        <v>2052</v>
      </c>
      <c r="C2054" s="3">
        <v>1</v>
      </c>
      <c r="D2054" s="2">
        <f t="shared" si="32"/>
        <v>1.7921789311444855E-5</v>
      </c>
    </row>
    <row r="2055" spans="1:4">
      <c r="A2055" s="11">
        <v>2054</v>
      </c>
      <c r="B2055" t="s">
        <v>2053</v>
      </c>
      <c r="C2055" s="3">
        <v>1</v>
      </c>
      <c r="D2055" s="2">
        <f t="shared" si="32"/>
        <v>1.7921789311444855E-5</v>
      </c>
    </row>
    <row r="2056" spans="1:4">
      <c r="A2056" s="11">
        <v>2055</v>
      </c>
      <c r="B2056" t="s">
        <v>2054</v>
      </c>
      <c r="C2056" s="3">
        <v>1</v>
      </c>
      <c r="D2056" s="2">
        <f t="shared" si="32"/>
        <v>1.7921789311444855E-5</v>
      </c>
    </row>
    <row r="2057" spans="1:4">
      <c r="A2057" s="11">
        <v>2056</v>
      </c>
      <c r="B2057" t="s">
        <v>2055</v>
      </c>
      <c r="C2057" s="3">
        <v>1</v>
      </c>
      <c r="D2057" s="2">
        <f t="shared" si="32"/>
        <v>1.7921789311444855E-5</v>
      </c>
    </row>
    <row r="2058" spans="1:4">
      <c r="A2058" s="11">
        <v>2057</v>
      </c>
      <c r="B2058" t="s">
        <v>2056</v>
      </c>
      <c r="C2058" s="3">
        <v>1</v>
      </c>
      <c r="D2058" s="2">
        <f t="shared" si="32"/>
        <v>1.7921789311444855E-5</v>
      </c>
    </row>
    <row r="2059" spans="1:4">
      <c r="A2059" s="11">
        <v>2058</v>
      </c>
      <c r="B2059" t="s">
        <v>2057</v>
      </c>
      <c r="C2059" s="3">
        <v>1</v>
      </c>
      <c r="D2059" s="2">
        <f t="shared" si="32"/>
        <v>1.7921789311444855E-5</v>
      </c>
    </row>
    <row r="2060" spans="1:4">
      <c r="A2060" s="11">
        <v>2059</v>
      </c>
      <c r="B2060" t="s">
        <v>2058</v>
      </c>
      <c r="C2060" s="3">
        <v>1</v>
      </c>
      <c r="D2060" s="2">
        <f t="shared" si="32"/>
        <v>1.7921789311444855E-5</v>
      </c>
    </row>
    <row r="2061" spans="1:4">
      <c r="A2061" s="11">
        <v>2060</v>
      </c>
      <c r="B2061" t="s">
        <v>2059</v>
      </c>
      <c r="C2061" s="3">
        <v>1</v>
      </c>
      <c r="D2061" s="2">
        <f t="shared" si="32"/>
        <v>1.7921789311444855E-5</v>
      </c>
    </row>
    <row r="2062" spans="1:4">
      <c r="A2062" s="11">
        <v>2061</v>
      </c>
      <c r="B2062" t="s">
        <v>2060</v>
      </c>
      <c r="C2062" s="3">
        <v>1</v>
      </c>
      <c r="D2062" s="2">
        <f t="shared" si="32"/>
        <v>1.7921789311444855E-5</v>
      </c>
    </row>
    <row r="2063" spans="1:4">
      <c r="A2063" s="11">
        <v>2062</v>
      </c>
      <c r="B2063" t="s">
        <v>2061</v>
      </c>
      <c r="C2063" s="3">
        <v>1</v>
      </c>
      <c r="D2063" s="2">
        <f t="shared" si="32"/>
        <v>1.7921789311444855E-5</v>
      </c>
    </row>
    <row r="2064" spans="1:4">
      <c r="A2064" s="11">
        <v>2063</v>
      </c>
      <c r="B2064" t="s">
        <v>2062</v>
      </c>
      <c r="C2064" s="3">
        <v>1</v>
      </c>
      <c r="D2064" s="2">
        <f t="shared" si="32"/>
        <v>1.7921789311444855E-5</v>
      </c>
    </row>
    <row r="2065" spans="1:4">
      <c r="A2065" s="11">
        <v>2064</v>
      </c>
      <c r="B2065" t="s">
        <v>2063</v>
      </c>
      <c r="C2065" s="3">
        <v>1</v>
      </c>
      <c r="D2065" s="2">
        <f t="shared" si="32"/>
        <v>1.7921789311444855E-5</v>
      </c>
    </row>
    <row r="2066" spans="1:4">
      <c r="A2066" s="11">
        <v>2065</v>
      </c>
      <c r="B2066" t="s">
        <v>2064</v>
      </c>
      <c r="C2066" s="3">
        <v>1</v>
      </c>
      <c r="D2066" s="2">
        <f t="shared" si="32"/>
        <v>1.7921789311444855E-5</v>
      </c>
    </row>
    <row r="2067" spans="1:4">
      <c r="A2067" s="11">
        <v>2066</v>
      </c>
      <c r="B2067" t="s">
        <v>2065</v>
      </c>
      <c r="C2067" s="3">
        <v>1</v>
      </c>
      <c r="D2067" s="2">
        <f t="shared" si="32"/>
        <v>1.7921789311444855E-5</v>
      </c>
    </row>
    <row r="2068" spans="1:4">
      <c r="A2068" s="11">
        <v>2067</v>
      </c>
      <c r="B2068" t="s">
        <v>2066</v>
      </c>
      <c r="C2068" s="3">
        <v>1</v>
      </c>
      <c r="D2068" s="2">
        <f t="shared" si="32"/>
        <v>1.7921789311444855E-5</v>
      </c>
    </row>
    <row r="2069" spans="1:4">
      <c r="A2069" s="11">
        <v>2068</v>
      </c>
      <c r="B2069" t="s">
        <v>2067</v>
      </c>
      <c r="C2069" s="3">
        <v>1</v>
      </c>
      <c r="D2069" s="2">
        <f t="shared" si="32"/>
        <v>1.7921789311444855E-5</v>
      </c>
    </row>
    <row r="2070" spans="1:4">
      <c r="A2070" s="11">
        <v>2069</v>
      </c>
      <c r="B2070" t="s">
        <v>2068</v>
      </c>
      <c r="C2070" s="3">
        <v>1</v>
      </c>
      <c r="D2070" s="2">
        <f t="shared" si="32"/>
        <v>1.7921789311444855E-5</v>
      </c>
    </row>
    <row r="2071" spans="1:4">
      <c r="A2071" s="11">
        <v>2070</v>
      </c>
      <c r="B2071" t="s">
        <v>2069</v>
      </c>
      <c r="C2071" s="3">
        <v>1</v>
      </c>
      <c r="D2071" s="2">
        <f t="shared" si="32"/>
        <v>1.7921789311444855E-5</v>
      </c>
    </row>
    <row r="2072" spans="1:4">
      <c r="A2072" s="11">
        <v>2071</v>
      </c>
      <c r="B2072" t="s">
        <v>2070</v>
      </c>
      <c r="C2072" s="3">
        <v>1</v>
      </c>
      <c r="D2072" s="2">
        <f t="shared" si="32"/>
        <v>1.7921789311444855E-5</v>
      </c>
    </row>
    <row r="2073" spans="1:4">
      <c r="A2073" s="11">
        <v>2072</v>
      </c>
      <c r="B2073" t="s">
        <v>2071</v>
      </c>
      <c r="C2073" s="3">
        <v>1</v>
      </c>
      <c r="D2073" s="2">
        <f t="shared" si="32"/>
        <v>1.7921789311444855E-5</v>
      </c>
    </row>
    <row r="2074" spans="1:4">
      <c r="A2074" s="11">
        <v>2073</v>
      </c>
      <c r="B2074" t="s">
        <v>2072</v>
      </c>
      <c r="C2074" s="3">
        <v>1</v>
      </c>
      <c r="D2074" s="2">
        <f t="shared" si="32"/>
        <v>1.7921789311444855E-5</v>
      </c>
    </row>
    <row r="2075" spans="1:4">
      <c r="A2075" s="11">
        <v>2074</v>
      </c>
      <c r="B2075" t="s">
        <v>2073</v>
      </c>
      <c r="C2075" s="3">
        <v>1</v>
      </c>
      <c r="D2075" s="2">
        <f t="shared" si="32"/>
        <v>1.7921789311444855E-5</v>
      </c>
    </row>
    <row r="2076" spans="1:4">
      <c r="A2076" s="11">
        <v>2075</v>
      </c>
      <c r="B2076" t="s">
        <v>2074</v>
      </c>
      <c r="C2076" s="3">
        <v>1</v>
      </c>
      <c r="D2076" s="2">
        <f t="shared" si="32"/>
        <v>1.7921789311444855E-5</v>
      </c>
    </row>
    <row r="2077" spans="1:4">
      <c r="A2077" s="11">
        <v>2076</v>
      </c>
      <c r="B2077" t="s">
        <v>2075</v>
      </c>
      <c r="C2077" s="3">
        <v>1</v>
      </c>
      <c r="D2077" s="2">
        <f t="shared" si="32"/>
        <v>1.7921789311444855E-5</v>
      </c>
    </row>
    <row r="2078" spans="1:4">
      <c r="A2078" s="11">
        <v>2077</v>
      </c>
      <c r="B2078" t="s">
        <v>2076</v>
      </c>
      <c r="C2078" s="3">
        <v>1</v>
      </c>
      <c r="D2078" s="2">
        <f t="shared" si="32"/>
        <v>1.7921789311444855E-5</v>
      </c>
    </row>
    <row r="2079" spans="1:4">
      <c r="A2079" s="11">
        <v>2078</v>
      </c>
      <c r="B2079" t="s">
        <v>2077</v>
      </c>
      <c r="C2079" s="3">
        <v>1</v>
      </c>
      <c r="D2079" s="2">
        <f t="shared" si="32"/>
        <v>1.7921789311444855E-5</v>
      </c>
    </row>
    <row r="2080" spans="1:4">
      <c r="A2080" s="11">
        <v>2079</v>
      </c>
      <c r="B2080" t="s">
        <v>2078</v>
      </c>
      <c r="C2080" s="3">
        <v>1</v>
      </c>
      <c r="D2080" s="2">
        <f t="shared" si="32"/>
        <v>1.7921789311444855E-5</v>
      </c>
    </row>
    <row r="2081" spans="1:4">
      <c r="A2081" s="11">
        <v>2080</v>
      </c>
      <c r="B2081" t="s">
        <v>2079</v>
      </c>
      <c r="C2081" s="3">
        <v>1</v>
      </c>
      <c r="D2081" s="2">
        <f t="shared" si="32"/>
        <v>1.7921789311444855E-5</v>
      </c>
    </row>
    <row r="2082" spans="1:4">
      <c r="A2082" s="11">
        <v>2081</v>
      </c>
      <c r="B2082" t="s">
        <v>2080</v>
      </c>
      <c r="C2082" s="3">
        <v>1</v>
      </c>
      <c r="D2082" s="2">
        <f t="shared" si="32"/>
        <v>1.7921789311444855E-5</v>
      </c>
    </row>
    <row r="2083" spans="1:4">
      <c r="A2083" s="11">
        <v>2082</v>
      </c>
      <c r="B2083" t="s">
        <v>2081</v>
      </c>
      <c r="C2083" s="3">
        <v>1</v>
      </c>
      <c r="D2083" s="2">
        <f t="shared" si="32"/>
        <v>1.7921789311444855E-5</v>
      </c>
    </row>
    <row r="2084" spans="1:4">
      <c r="A2084" s="11">
        <v>2083</v>
      </c>
      <c r="B2084" t="s">
        <v>2082</v>
      </c>
      <c r="C2084" s="3">
        <v>1</v>
      </c>
      <c r="D2084" s="2">
        <f t="shared" si="32"/>
        <v>1.7921789311444855E-5</v>
      </c>
    </row>
    <row r="2085" spans="1:4">
      <c r="A2085" s="11">
        <v>2084</v>
      </c>
      <c r="B2085" t="s">
        <v>2083</v>
      </c>
      <c r="C2085" s="3">
        <v>1</v>
      </c>
      <c r="D2085" s="2">
        <f t="shared" si="32"/>
        <v>1.7921789311444855E-5</v>
      </c>
    </row>
    <row r="2086" spans="1:4">
      <c r="A2086" s="11">
        <v>2085</v>
      </c>
      <c r="B2086" t="s">
        <v>2084</v>
      </c>
      <c r="C2086" s="3">
        <v>1</v>
      </c>
      <c r="D2086" s="2">
        <f t="shared" si="32"/>
        <v>1.7921789311444855E-5</v>
      </c>
    </row>
    <row r="2087" spans="1:4">
      <c r="A2087" s="11">
        <v>2086</v>
      </c>
      <c r="B2087" t="s">
        <v>2085</v>
      </c>
      <c r="C2087" s="3">
        <v>1</v>
      </c>
      <c r="D2087" s="2">
        <f t="shared" si="32"/>
        <v>1.7921789311444855E-5</v>
      </c>
    </row>
    <row r="2088" spans="1:4">
      <c r="A2088" s="11">
        <v>2087</v>
      </c>
      <c r="B2088" t="s">
        <v>2086</v>
      </c>
      <c r="C2088" s="3">
        <v>1</v>
      </c>
      <c r="D2088" s="2">
        <f t="shared" si="32"/>
        <v>1.7921789311444855E-5</v>
      </c>
    </row>
    <row r="2089" spans="1:4">
      <c r="A2089" s="11">
        <v>2088</v>
      </c>
      <c r="B2089" t="s">
        <v>2087</v>
      </c>
      <c r="C2089" s="3">
        <v>1</v>
      </c>
      <c r="D2089" s="2">
        <f t="shared" si="32"/>
        <v>1.7921789311444855E-5</v>
      </c>
    </row>
    <row r="2090" spans="1:4">
      <c r="A2090" s="11">
        <v>2089</v>
      </c>
      <c r="B2090" t="s">
        <v>2088</v>
      </c>
      <c r="C2090" s="3">
        <v>1</v>
      </c>
      <c r="D2090" s="2">
        <f t="shared" si="32"/>
        <v>1.7921789311444855E-5</v>
      </c>
    </row>
    <row r="2091" spans="1:4">
      <c r="A2091" s="11">
        <v>2090</v>
      </c>
      <c r="B2091" t="s">
        <v>2089</v>
      </c>
      <c r="C2091" s="3">
        <v>1</v>
      </c>
      <c r="D2091" s="2">
        <f t="shared" si="32"/>
        <v>1.7921789311444855E-5</v>
      </c>
    </row>
    <row r="2092" spans="1:4">
      <c r="A2092" s="11">
        <v>2091</v>
      </c>
      <c r="B2092" t="s">
        <v>2090</v>
      </c>
      <c r="C2092" s="3">
        <v>1</v>
      </c>
      <c r="D2092" s="2">
        <f t="shared" si="32"/>
        <v>1.7921789311444855E-5</v>
      </c>
    </row>
    <row r="2093" spans="1:4">
      <c r="A2093" s="11">
        <v>2092</v>
      </c>
      <c r="B2093" t="s">
        <v>2091</v>
      </c>
      <c r="C2093" s="3">
        <v>1</v>
      </c>
      <c r="D2093" s="2">
        <f t="shared" si="32"/>
        <v>1.7921789311444855E-5</v>
      </c>
    </row>
    <row r="2094" spans="1:4">
      <c r="A2094" s="11">
        <v>2093</v>
      </c>
      <c r="B2094" t="s">
        <v>2092</v>
      </c>
      <c r="C2094" s="3">
        <v>1</v>
      </c>
      <c r="D2094" s="2">
        <f t="shared" si="32"/>
        <v>1.7921789311444855E-5</v>
      </c>
    </row>
    <row r="2095" spans="1:4">
      <c r="A2095" s="11">
        <v>2094</v>
      </c>
      <c r="B2095" t="s">
        <v>2093</v>
      </c>
      <c r="C2095" s="3">
        <v>1</v>
      </c>
      <c r="D2095" s="2">
        <f t="shared" si="32"/>
        <v>1.7921789311444855E-5</v>
      </c>
    </row>
    <row r="2096" spans="1:4">
      <c r="A2096" s="11">
        <v>2095</v>
      </c>
      <c r="B2096" t="s">
        <v>2094</v>
      </c>
      <c r="C2096" s="3">
        <v>1</v>
      </c>
      <c r="D2096" s="2">
        <f t="shared" si="32"/>
        <v>1.7921789311444855E-5</v>
      </c>
    </row>
    <row r="2097" spans="1:4">
      <c r="A2097" s="11">
        <v>2096</v>
      </c>
      <c r="B2097" t="s">
        <v>2095</v>
      </c>
      <c r="C2097" s="3">
        <v>1</v>
      </c>
      <c r="D2097" s="2">
        <f t="shared" si="32"/>
        <v>1.7921789311444855E-5</v>
      </c>
    </row>
    <row r="2098" spans="1:4">
      <c r="A2098" s="11">
        <v>2097</v>
      </c>
      <c r="B2098" t="s">
        <v>2096</v>
      </c>
      <c r="C2098" s="3">
        <v>1</v>
      </c>
      <c r="D2098" s="2">
        <f t="shared" si="32"/>
        <v>1.7921789311444855E-5</v>
      </c>
    </row>
    <row r="2099" spans="1:4">
      <c r="A2099" s="11">
        <v>2098</v>
      </c>
      <c r="B2099" t="s">
        <v>2097</v>
      </c>
      <c r="C2099" s="3">
        <v>1</v>
      </c>
      <c r="D2099" s="2">
        <f t="shared" si="32"/>
        <v>1.7921789311444855E-5</v>
      </c>
    </row>
    <row r="2100" spans="1:4">
      <c r="A2100" s="11">
        <v>2099</v>
      </c>
      <c r="B2100" t="s">
        <v>2098</v>
      </c>
      <c r="C2100" s="3">
        <v>1</v>
      </c>
      <c r="D2100" s="2">
        <f t="shared" si="32"/>
        <v>1.7921789311444855E-5</v>
      </c>
    </row>
    <row r="2101" spans="1:4">
      <c r="A2101" s="11">
        <v>2100</v>
      </c>
      <c r="B2101" t="s">
        <v>2099</v>
      </c>
      <c r="C2101" s="3">
        <v>1</v>
      </c>
      <c r="D2101" s="2">
        <f t="shared" si="32"/>
        <v>1.7921789311444855E-5</v>
      </c>
    </row>
    <row r="2102" spans="1:4">
      <c r="A2102" s="11">
        <v>2101</v>
      </c>
      <c r="B2102" t="s">
        <v>2100</v>
      </c>
      <c r="C2102" s="3">
        <v>1</v>
      </c>
      <c r="D2102" s="2">
        <f t="shared" si="32"/>
        <v>1.7921789311444855E-5</v>
      </c>
    </row>
    <row r="2103" spans="1:4">
      <c r="A2103" s="11">
        <v>2102</v>
      </c>
      <c r="B2103" t="s">
        <v>2101</v>
      </c>
      <c r="C2103" s="3">
        <v>1</v>
      </c>
      <c r="D2103" s="2">
        <f t="shared" si="32"/>
        <v>1.7921789311444855E-5</v>
      </c>
    </row>
    <row r="2104" spans="1:4">
      <c r="A2104" s="11">
        <v>2103</v>
      </c>
      <c r="B2104" t="s">
        <v>2102</v>
      </c>
      <c r="C2104" s="3">
        <v>1</v>
      </c>
      <c r="D2104" s="2">
        <f t="shared" si="32"/>
        <v>1.7921789311444855E-5</v>
      </c>
    </row>
    <row r="2105" spans="1:4">
      <c r="A2105" s="11">
        <v>2104</v>
      </c>
      <c r="B2105" t="s">
        <v>2103</v>
      </c>
      <c r="C2105" s="3">
        <v>1</v>
      </c>
      <c r="D2105" s="2">
        <f t="shared" si="32"/>
        <v>1.7921789311444855E-5</v>
      </c>
    </row>
    <row r="2106" spans="1:4">
      <c r="A2106" s="11">
        <v>2105</v>
      </c>
      <c r="B2106" t="s">
        <v>2104</v>
      </c>
      <c r="C2106" s="3">
        <v>1</v>
      </c>
      <c r="D2106" s="2">
        <f t="shared" si="32"/>
        <v>1.7921789311444855E-5</v>
      </c>
    </row>
    <row r="2107" spans="1:4">
      <c r="A2107" s="11">
        <v>2106</v>
      </c>
      <c r="B2107" t="s">
        <v>2105</v>
      </c>
      <c r="C2107" s="3">
        <v>1</v>
      </c>
      <c r="D2107" s="2">
        <f t="shared" si="32"/>
        <v>1.7921789311444855E-5</v>
      </c>
    </row>
    <row r="2108" spans="1:4">
      <c r="A2108" s="11">
        <v>2107</v>
      </c>
      <c r="B2108" t="s">
        <v>2106</v>
      </c>
      <c r="C2108" s="3">
        <v>1</v>
      </c>
      <c r="D2108" s="2">
        <f t="shared" si="32"/>
        <v>1.7921789311444855E-5</v>
      </c>
    </row>
    <row r="2109" spans="1:4">
      <c r="A2109" s="11">
        <v>2108</v>
      </c>
      <c r="B2109" t="s">
        <v>2107</v>
      </c>
      <c r="C2109" s="3">
        <v>1</v>
      </c>
      <c r="D2109" s="2">
        <f t="shared" si="32"/>
        <v>1.7921789311444855E-5</v>
      </c>
    </row>
    <row r="2110" spans="1:4">
      <c r="A2110" s="11">
        <v>2109</v>
      </c>
      <c r="B2110" t="s">
        <v>2108</v>
      </c>
      <c r="C2110" s="3">
        <v>1</v>
      </c>
      <c r="D2110" s="2">
        <f t="shared" si="32"/>
        <v>1.7921789311444855E-5</v>
      </c>
    </row>
    <row r="2111" spans="1:4">
      <c r="A2111" s="11">
        <v>2110</v>
      </c>
      <c r="B2111" t="s">
        <v>2109</v>
      </c>
      <c r="C2111" s="3">
        <v>1</v>
      </c>
      <c r="D2111" s="2">
        <f t="shared" si="32"/>
        <v>1.7921789311444855E-5</v>
      </c>
    </row>
    <row r="2112" spans="1:4">
      <c r="A2112" s="11">
        <v>2111</v>
      </c>
      <c r="B2112" t="s">
        <v>2110</v>
      </c>
      <c r="C2112" s="3">
        <v>1</v>
      </c>
      <c r="D2112" s="2">
        <f t="shared" si="32"/>
        <v>1.7921789311444855E-5</v>
      </c>
    </row>
    <row r="2113" spans="1:4">
      <c r="A2113" s="11">
        <v>2112</v>
      </c>
      <c r="B2113" t="s">
        <v>2111</v>
      </c>
      <c r="C2113" s="3">
        <v>1</v>
      </c>
      <c r="D2113" s="2">
        <f t="shared" si="32"/>
        <v>1.7921789311444855E-5</v>
      </c>
    </row>
    <row r="2114" spans="1:4">
      <c r="A2114" s="11">
        <v>2113</v>
      </c>
      <c r="B2114" t="s">
        <v>2112</v>
      </c>
      <c r="C2114" s="3">
        <v>1</v>
      </c>
      <c r="D2114" s="2">
        <f t="shared" si="32"/>
        <v>1.7921789311444855E-5</v>
      </c>
    </row>
    <row r="2115" spans="1:4">
      <c r="A2115" s="11">
        <v>2114</v>
      </c>
      <c r="B2115" t="s">
        <v>2113</v>
      </c>
      <c r="C2115" s="3">
        <v>1</v>
      </c>
      <c r="D2115" s="2">
        <f t="shared" ref="D2115:D2178" si="33">C2115/55798</f>
        <v>1.7921789311444855E-5</v>
      </c>
    </row>
    <row r="2116" spans="1:4">
      <c r="A2116" s="11">
        <v>2115</v>
      </c>
      <c r="B2116" t="s">
        <v>2114</v>
      </c>
      <c r="C2116" s="3">
        <v>1</v>
      </c>
      <c r="D2116" s="2">
        <f t="shared" si="33"/>
        <v>1.7921789311444855E-5</v>
      </c>
    </row>
    <row r="2117" spans="1:4">
      <c r="A2117" s="11">
        <v>2116</v>
      </c>
      <c r="B2117" t="s">
        <v>2115</v>
      </c>
      <c r="C2117" s="3">
        <v>1</v>
      </c>
      <c r="D2117" s="2">
        <f t="shared" si="33"/>
        <v>1.7921789311444855E-5</v>
      </c>
    </row>
    <row r="2118" spans="1:4">
      <c r="A2118" s="11">
        <v>2117</v>
      </c>
      <c r="B2118" t="s">
        <v>2116</v>
      </c>
      <c r="C2118" s="3">
        <v>1</v>
      </c>
      <c r="D2118" s="2">
        <f t="shared" si="33"/>
        <v>1.7921789311444855E-5</v>
      </c>
    </row>
    <row r="2119" spans="1:4">
      <c r="A2119" s="11">
        <v>2118</v>
      </c>
      <c r="B2119" t="s">
        <v>2117</v>
      </c>
      <c r="C2119" s="3">
        <v>1</v>
      </c>
      <c r="D2119" s="2">
        <f t="shared" si="33"/>
        <v>1.7921789311444855E-5</v>
      </c>
    </row>
    <row r="2120" spans="1:4">
      <c r="A2120" s="11">
        <v>2119</v>
      </c>
      <c r="B2120" t="s">
        <v>2118</v>
      </c>
      <c r="C2120" s="3">
        <v>1</v>
      </c>
      <c r="D2120" s="2">
        <f t="shared" si="33"/>
        <v>1.7921789311444855E-5</v>
      </c>
    </row>
    <row r="2121" spans="1:4">
      <c r="A2121" s="11">
        <v>2120</v>
      </c>
      <c r="B2121" t="s">
        <v>2119</v>
      </c>
      <c r="C2121" s="3">
        <v>1</v>
      </c>
      <c r="D2121" s="2">
        <f t="shared" si="33"/>
        <v>1.7921789311444855E-5</v>
      </c>
    </row>
    <row r="2122" spans="1:4">
      <c r="A2122" s="11">
        <v>2121</v>
      </c>
      <c r="B2122" t="s">
        <v>2120</v>
      </c>
      <c r="C2122" s="3">
        <v>1</v>
      </c>
      <c r="D2122" s="2">
        <f t="shared" si="33"/>
        <v>1.7921789311444855E-5</v>
      </c>
    </row>
    <row r="2123" spans="1:4">
      <c r="A2123" s="11">
        <v>2122</v>
      </c>
      <c r="B2123" t="s">
        <v>2121</v>
      </c>
      <c r="C2123" s="3">
        <v>1</v>
      </c>
      <c r="D2123" s="2">
        <f t="shared" si="33"/>
        <v>1.7921789311444855E-5</v>
      </c>
    </row>
    <row r="2124" spans="1:4">
      <c r="A2124" s="11">
        <v>2123</v>
      </c>
      <c r="B2124" t="s">
        <v>2122</v>
      </c>
      <c r="C2124" s="3">
        <v>1</v>
      </c>
      <c r="D2124" s="2">
        <f t="shared" si="33"/>
        <v>1.7921789311444855E-5</v>
      </c>
    </row>
    <row r="2125" spans="1:4">
      <c r="A2125" s="11">
        <v>2124</v>
      </c>
      <c r="B2125" t="s">
        <v>2123</v>
      </c>
      <c r="C2125" s="3">
        <v>1</v>
      </c>
      <c r="D2125" s="2">
        <f t="shared" si="33"/>
        <v>1.7921789311444855E-5</v>
      </c>
    </row>
    <row r="2126" spans="1:4">
      <c r="A2126" s="11">
        <v>2125</v>
      </c>
      <c r="B2126" t="s">
        <v>2124</v>
      </c>
      <c r="C2126" s="3">
        <v>1</v>
      </c>
      <c r="D2126" s="2">
        <f t="shared" si="33"/>
        <v>1.7921789311444855E-5</v>
      </c>
    </row>
    <row r="2127" spans="1:4">
      <c r="A2127" s="11">
        <v>2126</v>
      </c>
      <c r="B2127" t="s">
        <v>2125</v>
      </c>
      <c r="C2127" s="3">
        <v>1</v>
      </c>
      <c r="D2127" s="2">
        <f t="shared" si="33"/>
        <v>1.7921789311444855E-5</v>
      </c>
    </row>
    <row r="2128" spans="1:4">
      <c r="A2128" s="11">
        <v>2127</v>
      </c>
      <c r="B2128" t="s">
        <v>2126</v>
      </c>
      <c r="C2128" s="3">
        <v>1</v>
      </c>
      <c r="D2128" s="2">
        <f t="shared" si="33"/>
        <v>1.7921789311444855E-5</v>
      </c>
    </row>
    <row r="2129" spans="1:4">
      <c r="A2129" s="11">
        <v>2128</v>
      </c>
      <c r="B2129" t="s">
        <v>2127</v>
      </c>
      <c r="C2129" s="3">
        <v>1</v>
      </c>
      <c r="D2129" s="2">
        <f t="shared" si="33"/>
        <v>1.7921789311444855E-5</v>
      </c>
    </row>
    <row r="2130" spans="1:4">
      <c r="A2130" s="11">
        <v>2129</v>
      </c>
      <c r="B2130" t="s">
        <v>2128</v>
      </c>
      <c r="C2130" s="3">
        <v>1</v>
      </c>
      <c r="D2130" s="2">
        <f t="shared" si="33"/>
        <v>1.7921789311444855E-5</v>
      </c>
    </row>
    <row r="2131" spans="1:4">
      <c r="A2131" s="11">
        <v>2130</v>
      </c>
      <c r="B2131" t="s">
        <v>2129</v>
      </c>
      <c r="C2131" s="3">
        <v>1</v>
      </c>
      <c r="D2131" s="2">
        <f t="shared" si="33"/>
        <v>1.7921789311444855E-5</v>
      </c>
    </row>
    <row r="2132" spans="1:4">
      <c r="A2132" s="11">
        <v>2131</v>
      </c>
      <c r="B2132" t="s">
        <v>2130</v>
      </c>
      <c r="C2132" s="3">
        <v>1</v>
      </c>
      <c r="D2132" s="2">
        <f t="shared" si="33"/>
        <v>1.7921789311444855E-5</v>
      </c>
    </row>
    <row r="2133" spans="1:4">
      <c r="A2133" s="11">
        <v>2132</v>
      </c>
      <c r="B2133" t="s">
        <v>2131</v>
      </c>
      <c r="C2133" s="3">
        <v>1</v>
      </c>
      <c r="D2133" s="2">
        <f t="shared" si="33"/>
        <v>1.7921789311444855E-5</v>
      </c>
    </row>
    <row r="2134" spans="1:4">
      <c r="A2134" s="11">
        <v>2133</v>
      </c>
      <c r="B2134" t="s">
        <v>2132</v>
      </c>
      <c r="C2134" s="3">
        <v>1</v>
      </c>
      <c r="D2134" s="2">
        <f t="shared" si="33"/>
        <v>1.7921789311444855E-5</v>
      </c>
    </row>
    <row r="2135" spans="1:4">
      <c r="A2135" s="11">
        <v>2134</v>
      </c>
      <c r="B2135" t="s">
        <v>2133</v>
      </c>
      <c r="C2135" s="3">
        <v>1</v>
      </c>
      <c r="D2135" s="2">
        <f t="shared" si="33"/>
        <v>1.7921789311444855E-5</v>
      </c>
    </row>
    <row r="2136" spans="1:4">
      <c r="A2136" s="11">
        <v>2135</v>
      </c>
      <c r="B2136" t="s">
        <v>2134</v>
      </c>
      <c r="C2136" s="3">
        <v>1</v>
      </c>
      <c r="D2136" s="2">
        <f t="shared" si="33"/>
        <v>1.7921789311444855E-5</v>
      </c>
    </row>
    <row r="2137" spans="1:4">
      <c r="A2137" s="11">
        <v>2136</v>
      </c>
      <c r="B2137" t="s">
        <v>2135</v>
      </c>
      <c r="C2137" s="3">
        <v>1</v>
      </c>
      <c r="D2137" s="2">
        <f t="shared" si="33"/>
        <v>1.7921789311444855E-5</v>
      </c>
    </row>
    <row r="2138" spans="1:4">
      <c r="A2138" s="11">
        <v>2137</v>
      </c>
      <c r="B2138" t="s">
        <v>2136</v>
      </c>
      <c r="C2138" s="3">
        <v>1</v>
      </c>
      <c r="D2138" s="2">
        <f t="shared" si="33"/>
        <v>1.7921789311444855E-5</v>
      </c>
    </row>
    <row r="2139" spans="1:4">
      <c r="A2139" s="11">
        <v>2138</v>
      </c>
      <c r="B2139" t="s">
        <v>2137</v>
      </c>
      <c r="C2139" s="3">
        <v>1</v>
      </c>
      <c r="D2139" s="2">
        <f t="shared" si="33"/>
        <v>1.7921789311444855E-5</v>
      </c>
    </row>
    <row r="2140" spans="1:4">
      <c r="A2140" s="11">
        <v>2139</v>
      </c>
      <c r="B2140" t="s">
        <v>2138</v>
      </c>
      <c r="C2140" s="3">
        <v>1</v>
      </c>
      <c r="D2140" s="2">
        <f t="shared" si="33"/>
        <v>1.7921789311444855E-5</v>
      </c>
    </row>
    <row r="2141" spans="1:4">
      <c r="A2141" s="11">
        <v>2140</v>
      </c>
      <c r="B2141" t="s">
        <v>2139</v>
      </c>
      <c r="C2141" s="3">
        <v>1</v>
      </c>
      <c r="D2141" s="2">
        <f t="shared" si="33"/>
        <v>1.7921789311444855E-5</v>
      </c>
    </row>
    <row r="2142" spans="1:4">
      <c r="A2142" s="11">
        <v>2141</v>
      </c>
      <c r="B2142" t="s">
        <v>2140</v>
      </c>
      <c r="C2142" s="3">
        <v>1</v>
      </c>
      <c r="D2142" s="2">
        <f t="shared" si="33"/>
        <v>1.7921789311444855E-5</v>
      </c>
    </row>
    <row r="2143" spans="1:4">
      <c r="A2143" s="11">
        <v>2142</v>
      </c>
      <c r="B2143" t="s">
        <v>2141</v>
      </c>
      <c r="C2143" s="3">
        <v>1</v>
      </c>
      <c r="D2143" s="2">
        <f t="shared" si="33"/>
        <v>1.7921789311444855E-5</v>
      </c>
    </row>
    <row r="2144" spans="1:4">
      <c r="A2144" s="11">
        <v>2143</v>
      </c>
      <c r="B2144" t="s">
        <v>2142</v>
      </c>
      <c r="C2144" s="3">
        <v>1</v>
      </c>
      <c r="D2144" s="2">
        <f t="shared" si="33"/>
        <v>1.7921789311444855E-5</v>
      </c>
    </row>
    <row r="2145" spans="1:4">
      <c r="A2145" s="11">
        <v>2144</v>
      </c>
      <c r="B2145" t="s">
        <v>2143</v>
      </c>
      <c r="C2145" s="3">
        <v>1</v>
      </c>
      <c r="D2145" s="2">
        <f t="shared" si="33"/>
        <v>1.7921789311444855E-5</v>
      </c>
    </row>
    <row r="2146" spans="1:4">
      <c r="A2146" s="11">
        <v>2145</v>
      </c>
      <c r="B2146" t="s">
        <v>2144</v>
      </c>
      <c r="C2146" s="3">
        <v>1</v>
      </c>
      <c r="D2146" s="2">
        <f t="shared" si="33"/>
        <v>1.7921789311444855E-5</v>
      </c>
    </row>
    <row r="2147" spans="1:4">
      <c r="A2147" s="11">
        <v>2146</v>
      </c>
      <c r="B2147" t="s">
        <v>2145</v>
      </c>
      <c r="C2147" s="3">
        <v>1</v>
      </c>
      <c r="D2147" s="2">
        <f t="shared" si="33"/>
        <v>1.7921789311444855E-5</v>
      </c>
    </row>
    <row r="2148" spans="1:4">
      <c r="A2148" s="11">
        <v>2147</v>
      </c>
      <c r="B2148" t="s">
        <v>2146</v>
      </c>
      <c r="C2148" s="3">
        <v>1</v>
      </c>
      <c r="D2148" s="2">
        <f t="shared" si="33"/>
        <v>1.7921789311444855E-5</v>
      </c>
    </row>
    <row r="2149" spans="1:4">
      <c r="A2149" s="11">
        <v>2148</v>
      </c>
      <c r="B2149" t="s">
        <v>2147</v>
      </c>
      <c r="C2149" s="3">
        <v>1</v>
      </c>
      <c r="D2149" s="2">
        <f t="shared" si="33"/>
        <v>1.7921789311444855E-5</v>
      </c>
    </row>
    <row r="2150" spans="1:4">
      <c r="A2150" s="11">
        <v>2149</v>
      </c>
      <c r="B2150" t="s">
        <v>2148</v>
      </c>
      <c r="C2150" s="3">
        <v>1</v>
      </c>
      <c r="D2150" s="2">
        <f t="shared" si="33"/>
        <v>1.7921789311444855E-5</v>
      </c>
    </row>
    <row r="2151" spans="1:4">
      <c r="A2151" s="11">
        <v>2150</v>
      </c>
      <c r="B2151" t="s">
        <v>2149</v>
      </c>
      <c r="C2151" s="3">
        <v>1</v>
      </c>
      <c r="D2151" s="2">
        <f t="shared" si="33"/>
        <v>1.7921789311444855E-5</v>
      </c>
    </row>
    <row r="2152" spans="1:4">
      <c r="A2152" s="11">
        <v>2151</v>
      </c>
      <c r="B2152" t="s">
        <v>2150</v>
      </c>
      <c r="C2152" s="3">
        <v>1</v>
      </c>
      <c r="D2152" s="2">
        <f t="shared" si="33"/>
        <v>1.7921789311444855E-5</v>
      </c>
    </row>
    <row r="2153" spans="1:4">
      <c r="A2153" s="11">
        <v>2152</v>
      </c>
      <c r="B2153" t="s">
        <v>2151</v>
      </c>
      <c r="C2153" s="3">
        <v>1</v>
      </c>
      <c r="D2153" s="2">
        <f t="shared" si="33"/>
        <v>1.7921789311444855E-5</v>
      </c>
    </row>
    <row r="2154" spans="1:4">
      <c r="A2154" s="11">
        <v>2153</v>
      </c>
      <c r="B2154" t="s">
        <v>2152</v>
      </c>
      <c r="C2154" s="3">
        <v>1</v>
      </c>
      <c r="D2154" s="2">
        <f t="shared" si="33"/>
        <v>1.7921789311444855E-5</v>
      </c>
    </row>
    <row r="2155" spans="1:4">
      <c r="A2155" s="11">
        <v>2154</v>
      </c>
      <c r="B2155" t="s">
        <v>2153</v>
      </c>
      <c r="C2155" s="3">
        <v>1</v>
      </c>
      <c r="D2155" s="2">
        <f t="shared" si="33"/>
        <v>1.7921789311444855E-5</v>
      </c>
    </row>
    <row r="2156" spans="1:4">
      <c r="A2156" s="11">
        <v>2155</v>
      </c>
      <c r="B2156" t="s">
        <v>2154</v>
      </c>
      <c r="C2156" s="3">
        <v>1</v>
      </c>
      <c r="D2156" s="2">
        <f t="shared" si="33"/>
        <v>1.7921789311444855E-5</v>
      </c>
    </row>
    <row r="2157" spans="1:4">
      <c r="A2157" s="11">
        <v>2156</v>
      </c>
      <c r="B2157" t="s">
        <v>2155</v>
      </c>
      <c r="C2157" s="3">
        <v>1</v>
      </c>
      <c r="D2157" s="2">
        <f t="shared" si="33"/>
        <v>1.7921789311444855E-5</v>
      </c>
    </row>
    <row r="2158" spans="1:4">
      <c r="A2158" s="11">
        <v>2157</v>
      </c>
      <c r="B2158" t="s">
        <v>2156</v>
      </c>
      <c r="C2158" s="3">
        <v>1</v>
      </c>
      <c r="D2158" s="2">
        <f t="shared" si="33"/>
        <v>1.7921789311444855E-5</v>
      </c>
    </row>
    <row r="2159" spans="1:4">
      <c r="A2159" s="11">
        <v>2158</v>
      </c>
      <c r="B2159" t="s">
        <v>2157</v>
      </c>
      <c r="C2159" s="3">
        <v>1</v>
      </c>
      <c r="D2159" s="2">
        <f t="shared" si="33"/>
        <v>1.7921789311444855E-5</v>
      </c>
    </row>
    <row r="2160" spans="1:4">
      <c r="A2160" s="11">
        <v>2159</v>
      </c>
      <c r="B2160" t="s">
        <v>2158</v>
      </c>
      <c r="C2160" s="3">
        <v>1</v>
      </c>
      <c r="D2160" s="2">
        <f t="shared" si="33"/>
        <v>1.7921789311444855E-5</v>
      </c>
    </row>
    <row r="2161" spans="1:4">
      <c r="A2161" s="11">
        <v>2160</v>
      </c>
      <c r="B2161" t="s">
        <v>2159</v>
      </c>
      <c r="C2161" s="3">
        <v>1</v>
      </c>
      <c r="D2161" s="2">
        <f t="shared" si="33"/>
        <v>1.7921789311444855E-5</v>
      </c>
    </row>
    <row r="2162" spans="1:4">
      <c r="A2162" s="11">
        <v>2161</v>
      </c>
      <c r="B2162" t="s">
        <v>2160</v>
      </c>
      <c r="C2162" s="3">
        <v>1</v>
      </c>
      <c r="D2162" s="2">
        <f t="shared" si="33"/>
        <v>1.7921789311444855E-5</v>
      </c>
    </row>
    <row r="2163" spans="1:4">
      <c r="A2163" s="11">
        <v>2162</v>
      </c>
      <c r="B2163" t="s">
        <v>2161</v>
      </c>
      <c r="C2163" s="3">
        <v>1</v>
      </c>
      <c r="D2163" s="2">
        <f t="shared" si="33"/>
        <v>1.7921789311444855E-5</v>
      </c>
    </row>
    <row r="2164" spans="1:4">
      <c r="A2164" s="11">
        <v>2163</v>
      </c>
      <c r="B2164" t="s">
        <v>2162</v>
      </c>
      <c r="C2164" s="3">
        <v>1</v>
      </c>
      <c r="D2164" s="2">
        <f t="shared" si="33"/>
        <v>1.7921789311444855E-5</v>
      </c>
    </row>
    <row r="2165" spans="1:4">
      <c r="A2165" s="11">
        <v>2164</v>
      </c>
      <c r="B2165" t="s">
        <v>2163</v>
      </c>
      <c r="C2165" s="3">
        <v>1</v>
      </c>
      <c r="D2165" s="2">
        <f t="shared" si="33"/>
        <v>1.7921789311444855E-5</v>
      </c>
    </row>
    <row r="2166" spans="1:4">
      <c r="A2166" s="11">
        <v>2165</v>
      </c>
      <c r="B2166" t="s">
        <v>2164</v>
      </c>
      <c r="C2166" s="3">
        <v>1</v>
      </c>
      <c r="D2166" s="2">
        <f t="shared" si="33"/>
        <v>1.7921789311444855E-5</v>
      </c>
    </row>
    <row r="2167" spans="1:4">
      <c r="A2167" s="11">
        <v>2166</v>
      </c>
      <c r="B2167" t="s">
        <v>2165</v>
      </c>
      <c r="C2167" s="3">
        <v>1</v>
      </c>
      <c r="D2167" s="2">
        <f t="shared" si="33"/>
        <v>1.7921789311444855E-5</v>
      </c>
    </row>
    <row r="2168" spans="1:4">
      <c r="A2168" s="11">
        <v>2167</v>
      </c>
      <c r="B2168" t="s">
        <v>2166</v>
      </c>
      <c r="C2168" s="3">
        <v>1</v>
      </c>
      <c r="D2168" s="2">
        <f t="shared" si="33"/>
        <v>1.7921789311444855E-5</v>
      </c>
    </row>
    <row r="2169" spans="1:4">
      <c r="A2169" s="11">
        <v>2168</v>
      </c>
      <c r="B2169" t="s">
        <v>2167</v>
      </c>
      <c r="C2169" s="3">
        <v>1</v>
      </c>
      <c r="D2169" s="2">
        <f t="shared" si="33"/>
        <v>1.7921789311444855E-5</v>
      </c>
    </row>
    <row r="2170" spans="1:4">
      <c r="A2170" s="11">
        <v>2169</v>
      </c>
      <c r="B2170" t="s">
        <v>2168</v>
      </c>
      <c r="C2170" s="3">
        <v>1</v>
      </c>
      <c r="D2170" s="2">
        <f t="shared" si="33"/>
        <v>1.7921789311444855E-5</v>
      </c>
    </row>
    <row r="2171" spans="1:4">
      <c r="A2171" s="11">
        <v>2170</v>
      </c>
      <c r="B2171" t="s">
        <v>2169</v>
      </c>
      <c r="C2171" s="3">
        <v>1</v>
      </c>
      <c r="D2171" s="2">
        <f t="shared" si="33"/>
        <v>1.7921789311444855E-5</v>
      </c>
    </row>
    <row r="2172" spans="1:4">
      <c r="A2172" s="11">
        <v>2171</v>
      </c>
      <c r="B2172" t="s">
        <v>2170</v>
      </c>
      <c r="C2172" s="3">
        <v>1</v>
      </c>
      <c r="D2172" s="2">
        <f t="shared" si="33"/>
        <v>1.7921789311444855E-5</v>
      </c>
    </row>
    <row r="2173" spans="1:4">
      <c r="A2173" s="11">
        <v>2172</v>
      </c>
      <c r="B2173" t="s">
        <v>2171</v>
      </c>
      <c r="C2173" s="3">
        <v>1</v>
      </c>
      <c r="D2173" s="2">
        <f t="shared" si="33"/>
        <v>1.7921789311444855E-5</v>
      </c>
    </row>
    <row r="2174" spans="1:4">
      <c r="A2174" s="11">
        <v>2173</v>
      </c>
      <c r="B2174" t="s">
        <v>2172</v>
      </c>
      <c r="C2174" s="3">
        <v>1</v>
      </c>
      <c r="D2174" s="2">
        <f t="shared" si="33"/>
        <v>1.7921789311444855E-5</v>
      </c>
    </row>
    <row r="2175" spans="1:4">
      <c r="A2175" s="11">
        <v>2174</v>
      </c>
      <c r="B2175" t="s">
        <v>2173</v>
      </c>
      <c r="C2175" s="3">
        <v>1</v>
      </c>
      <c r="D2175" s="2">
        <f t="shared" si="33"/>
        <v>1.7921789311444855E-5</v>
      </c>
    </row>
    <row r="2176" spans="1:4">
      <c r="A2176" s="11">
        <v>2175</v>
      </c>
      <c r="B2176" t="s">
        <v>2174</v>
      </c>
      <c r="C2176" s="3">
        <v>1</v>
      </c>
      <c r="D2176" s="2">
        <f t="shared" si="33"/>
        <v>1.7921789311444855E-5</v>
      </c>
    </row>
    <row r="2177" spans="1:4">
      <c r="A2177" s="11">
        <v>2176</v>
      </c>
      <c r="B2177" t="s">
        <v>2175</v>
      </c>
      <c r="C2177" s="3">
        <v>1</v>
      </c>
      <c r="D2177" s="2">
        <f t="shared" si="33"/>
        <v>1.7921789311444855E-5</v>
      </c>
    </row>
    <row r="2178" spans="1:4">
      <c r="A2178" s="11">
        <v>2177</v>
      </c>
      <c r="B2178" t="s">
        <v>2176</v>
      </c>
      <c r="C2178" s="3">
        <v>1</v>
      </c>
      <c r="D2178" s="2">
        <f t="shared" si="33"/>
        <v>1.7921789311444855E-5</v>
      </c>
    </row>
    <row r="2179" spans="1:4">
      <c r="A2179" s="11">
        <v>2178</v>
      </c>
      <c r="B2179" t="s">
        <v>2177</v>
      </c>
      <c r="C2179" s="3">
        <v>1</v>
      </c>
      <c r="D2179" s="2">
        <f t="shared" ref="D2179:D2242" si="34">C2179/55798</f>
        <v>1.7921789311444855E-5</v>
      </c>
    </row>
    <row r="2180" spans="1:4">
      <c r="A2180" s="11">
        <v>2179</v>
      </c>
      <c r="B2180" t="s">
        <v>2178</v>
      </c>
      <c r="C2180" s="3">
        <v>1</v>
      </c>
      <c r="D2180" s="2">
        <f t="shared" si="34"/>
        <v>1.7921789311444855E-5</v>
      </c>
    </row>
    <row r="2181" spans="1:4">
      <c r="A2181" s="11">
        <v>2180</v>
      </c>
      <c r="B2181" t="s">
        <v>2179</v>
      </c>
      <c r="C2181" s="3">
        <v>1</v>
      </c>
      <c r="D2181" s="2">
        <f t="shared" si="34"/>
        <v>1.7921789311444855E-5</v>
      </c>
    </row>
    <row r="2182" spans="1:4">
      <c r="A2182" s="11">
        <v>2181</v>
      </c>
      <c r="B2182" t="s">
        <v>2180</v>
      </c>
      <c r="C2182" s="3">
        <v>1</v>
      </c>
      <c r="D2182" s="2">
        <f t="shared" si="34"/>
        <v>1.7921789311444855E-5</v>
      </c>
    </row>
    <row r="2183" spans="1:4">
      <c r="A2183" s="11">
        <v>2182</v>
      </c>
      <c r="B2183" t="s">
        <v>2181</v>
      </c>
      <c r="C2183" s="3">
        <v>1</v>
      </c>
      <c r="D2183" s="2">
        <f t="shared" si="34"/>
        <v>1.7921789311444855E-5</v>
      </c>
    </row>
    <row r="2184" spans="1:4">
      <c r="A2184" s="11">
        <v>2183</v>
      </c>
      <c r="B2184" t="s">
        <v>2182</v>
      </c>
      <c r="C2184" s="3">
        <v>1</v>
      </c>
      <c r="D2184" s="2">
        <f t="shared" si="34"/>
        <v>1.7921789311444855E-5</v>
      </c>
    </row>
    <row r="2185" spans="1:4">
      <c r="A2185" s="11">
        <v>2184</v>
      </c>
      <c r="B2185" t="s">
        <v>2183</v>
      </c>
      <c r="C2185" s="3">
        <v>1</v>
      </c>
      <c r="D2185" s="2">
        <f t="shared" si="34"/>
        <v>1.7921789311444855E-5</v>
      </c>
    </row>
    <row r="2186" spans="1:4">
      <c r="A2186" s="11">
        <v>2185</v>
      </c>
      <c r="B2186" t="s">
        <v>2184</v>
      </c>
      <c r="C2186" s="3">
        <v>1</v>
      </c>
      <c r="D2186" s="2">
        <f t="shared" si="34"/>
        <v>1.7921789311444855E-5</v>
      </c>
    </row>
    <row r="2187" spans="1:4">
      <c r="A2187" s="11">
        <v>2186</v>
      </c>
      <c r="B2187" t="s">
        <v>2185</v>
      </c>
      <c r="C2187" s="3">
        <v>1</v>
      </c>
      <c r="D2187" s="2">
        <f t="shared" si="34"/>
        <v>1.7921789311444855E-5</v>
      </c>
    </row>
    <row r="2188" spans="1:4">
      <c r="A2188" s="11">
        <v>2187</v>
      </c>
      <c r="B2188" t="s">
        <v>2186</v>
      </c>
      <c r="C2188" s="3">
        <v>1</v>
      </c>
      <c r="D2188" s="2">
        <f t="shared" si="34"/>
        <v>1.7921789311444855E-5</v>
      </c>
    </row>
    <row r="2189" spans="1:4">
      <c r="A2189" s="11">
        <v>2188</v>
      </c>
      <c r="B2189" t="s">
        <v>2187</v>
      </c>
      <c r="C2189" s="3">
        <v>1</v>
      </c>
      <c r="D2189" s="2">
        <f t="shared" si="34"/>
        <v>1.7921789311444855E-5</v>
      </c>
    </row>
    <row r="2190" spans="1:4">
      <c r="A2190" s="11">
        <v>2189</v>
      </c>
      <c r="B2190" t="s">
        <v>2188</v>
      </c>
      <c r="C2190" s="3">
        <v>1</v>
      </c>
      <c r="D2190" s="2">
        <f t="shared" si="34"/>
        <v>1.7921789311444855E-5</v>
      </c>
    </row>
    <row r="2191" spans="1:4">
      <c r="A2191" s="11">
        <v>2190</v>
      </c>
      <c r="B2191" t="s">
        <v>2189</v>
      </c>
      <c r="C2191" s="3">
        <v>1</v>
      </c>
      <c r="D2191" s="2">
        <f t="shared" si="34"/>
        <v>1.7921789311444855E-5</v>
      </c>
    </row>
    <row r="2192" spans="1:4">
      <c r="A2192" s="11">
        <v>2191</v>
      </c>
      <c r="B2192" t="s">
        <v>2190</v>
      </c>
      <c r="C2192" s="3">
        <v>1</v>
      </c>
      <c r="D2192" s="2">
        <f t="shared" si="34"/>
        <v>1.7921789311444855E-5</v>
      </c>
    </row>
    <row r="2193" spans="1:4">
      <c r="A2193" s="11">
        <v>2192</v>
      </c>
      <c r="B2193" t="s">
        <v>2191</v>
      </c>
      <c r="C2193" s="3">
        <v>1</v>
      </c>
      <c r="D2193" s="2">
        <f t="shared" si="34"/>
        <v>1.7921789311444855E-5</v>
      </c>
    </row>
    <row r="2194" spans="1:4">
      <c r="A2194" s="11">
        <v>2193</v>
      </c>
      <c r="B2194" t="s">
        <v>2192</v>
      </c>
      <c r="C2194" s="3">
        <v>1</v>
      </c>
      <c r="D2194" s="2">
        <f t="shared" si="34"/>
        <v>1.7921789311444855E-5</v>
      </c>
    </row>
    <row r="2195" spans="1:4">
      <c r="A2195" s="11">
        <v>2194</v>
      </c>
      <c r="B2195" t="s">
        <v>2193</v>
      </c>
      <c r="C2195" s="3">
        <v>1</v>
      </c>
      <c r="D2195" s="2">
        <f t="shared" si="34"/>
        <v>1.7921789311444855E-5</v>
      </c>
    </row>
    <row r="2196" spans="1:4">
      <c r="A2196" s="11">
        <v>2195</v>
      </c>
      <c r="B2196" t="s">
        <v>2194</v>
      </c>
      <c r="C2196" s="3">
        <v>1</v>
      </c>
      <c r="D2196" s="2">
        <f t="shared" si="34"/>
        <v>1.7921789311444855E-5</v>
      </c>
    </row>
    <row r="2197" spans="1:4">
      <c r="A2197" s="11">
        <v>2196</v>
      </c>
      <c r="B2197" t="s">
        <v>2195</v>
      </c>
      <c r="C2197" s="3">
        <v>1</v>
      </c>
      <c r="D2197" s="2">
        <f t="shared" si="34"/>
        <v>1.7921789311444855E-5</v>
      </c>
    </row>
    <row r="2198" spans="1:4">
      <c r="A2198" s="11">
        <v>2197</v>
      </c>
      <c r="B2198" t="s">
        <v>2196</v>
      </c>
      <c r="C2198" s="3">
        <v>1</v>
      </c>
      <c r="D2198" s="2">
        <f t="shared" si="34"/>
        <v>1.7921789311444855E-5</v>
      </c>
    </row>
    <row r="2199" spans="1:4">
      <c r="A2199" s="11">
        <v>2198</v>
      </c>
      <c r="B2199" t="s">
        <v>2197</v>
      </c>
      <c r="C2199" s="3">
        <v>1</v>
      </c>
      <c r="D2199" s="2">
        <f t="shared" si="34"/>
        <v>1.7921789311444855E-5</v>
      </c>
    </row>
    <row r="2200" spans="1:4">
      <c r="A2200" s="11">
        <v>2199</v>
      </c>
      <c r="B2200" t="s">
        <v>2198</v>
      </c>
      <c r="C2200" s="3">
        <v>1</v>
      </c>
      <c r="D2200" s="2">
        <f t="shared" si="34"/>
        <v>1.7921789311444855E-5</v>
      </c>
    </row>
    <row r="2201" spans="1:4">
      <c r="A2201" s="11">
        <v>2200</v>
      </c>
      <c r="B2201" t="s">
        <v>2199</v>
      </c>
      <c r="C2201" s="3">
        <v>1</v>
      </c>
      <c r="D2201" s="2">
        <f t="shared" si="34"/>
        <v>1.7921789311444855E-5</v>
      </c>
    </row>
    <row r="2202" spans="1:4">
      <c r="A2202" s="11">
        <v>2201</v>
      </c>
      <c r="B2202" t="s">
        <v>2200</v>
      </c>
      <c r="C2202" s="3">
        <v>1</v>
      </c>
      <c r="D2202" s="2">
        <f t="shared" si="34"/>
        <v>1.7921789311444855E-5</v>
      </c>
    </row>
    <row r="2203" spans="1:4">
      <c r="A2203" s="11">
        <v>2202</v>
      </c>
      <c r="B2203" t="s">
        <v>2201</v>
      </c>
      <c r="C2203" s="3">
        <v>1</v>
      </c>
      <c r="D2203" s="2">
        <f t="shared" si="34"/>
        <v>1.7921789311444855E-5</v>
      </c>
    </row>
    <row r="2204" spans="1:4">
      <c r="A2204" s="11">
        <v>2203</v>
      </c>
      <c r="B2204" t="s">
        <v>2202</v>
      </c>
      <c r="C2204" s="3">
        <v>1</v>
      </c>
      <c r="D2204" s="2">
        <f t="shared" si="34"/>
        <v>1.7921789311444855E-5</v>
      </c>
    </row>
    <row r="2205" spans="1:4">
      <c r="A2205" s="11">
        <v>2204</v>
      </c>
      <c r="B2205" t="s">
        <v>2203</v>
      </c>
      <c r="C2205" s="3">
        <v>1</v>
      </c>
      <c r="D2205" s="2">
        <f t="shared" si="34"/>
        <v>1.7921789311444855E-5</v>
      </c>
    </row>
    <row r="2206" spans="1:4">
      <c r="A2206" s="11">
        <v>2205</v>
      </c>
      <c r="B2206" t="s">
        <v>2204</v>
      </c>
      <c r="C2206" s="3">
        <v>1</v>
      </c>
      <c r="D2206" s="2">
        <f t="shared" si="34"/>
        <v>1.7921789311444855E-5</v>
      </c>
    </row>
    <row r="2207" spans="1:4">
      <c r="A2207" s="11">
        <v>2206</v>
      </c>
      <c r="B2207" t="s">
        <v>2205</v>
      </c>
      <c r="C2207" s="3">
        <v>1</v>
      </c>
      <c r="D2207" s="2">
        <f t="shared" si="34"/>
        <v>1.7921789311444855E-5</v>
      </c>
    </row>
    <row r="2208" spans="1:4">
      <c r="A2208" s="11">
        <v>2207</v>
      </c>
      <c r="B2208" t="s">
        <v>2206</v>
      </c>
      <c r="C2208" s="3">
        <v>1</v>
      </c>
      <c r="D2208" s="2">
        <f t="shared" si="34"/>
        <v>1.7921789311444855E-5</v>
      </c>
    </row>
    <row r="2209" spans="1:4">
      <c r="A2209" s="11">
        <v>2208</v>
      </c>
      <c r="B2209" t="s">
        <v>2207</v>
      </c>
      <c r="C2209" s="3">
        <v>1</v>
      </c>
      <c r="D2209" s="2">
        <f t="shared" si="34"/>
        <v>1.7921789311444855E-5</v>
      </c>
    </row>
    <row r="2210" spans="1:4">
      <c r="A2210" s="11">
        <v>2209</v>
      </c>
      <c r="B2210" t="s">
        <v>2208</v>
      </c>
      <c r="C2210" s="3">
        <v>1</v>
      </c>
      <c r="D2210" s="2">
        <f t="shared" si="34"/>
        <v>1.7921789311444855E-5</v>
      </c>
    </row>
    <row r="2211" spans="1:4">
      <c r="A2211" s="11">
        <v>2210</v>
      </c>
      <c r="B2211" t="s">
        <v>2209</v>
      </c>
      <c r="C2211" s="3">
        <v>1</v>
      </c>
      <c r="D2211" s="2">
        <f t="shared" si="34"/>
        <v>1.7921789311444855E-5</v>
      </c>
    </row>
    <row r="2212" spans="1:4">
      <c r="A2212" s="11">
        <v>2211</v>
      </c>
      <c r="B2212" t="s">
        <v>2210</v>
      </c>
      <c r="C2212" s="3">
        <v>1</v>
      </c>
      <c r="D2212" s="2">
        <f t="shared" si="34"/>
        <v>1.7921789311444855E-5</v>
      </c>
    </row>
    <row r="2213" spans="1:4">
      <c r="A2213" s="11">
        <v>2212</v>
      </c>
      <c r="B2213" t="s">
        <v>2211</v>
      </c>
      <c r="C2213" s="3">
        <v>1</v>
      </c>
      <c r="D2213" s="2">
        <f t="shared" si="34"/>
        <v>1.7921789311444855E-5</v>
      </c>
    </row>
    <row r="2214" spans="1:4">
      <c r="A2214" s="11">
        <v>2213</v>
      </c>
      <c r="B2214" t="s">
        <v>2212</v>
      </c>
      <c r="C2214" s="3">
        <v>1</v>
      </c>
      <c r="D2214" s="2">
        <f t="shared" si="34"/>
        <v>1.7921789311444855E-5</v>
      </c>
    </row>
    <row r="2215" spans="1:4">
      <c r="A2215" s="11">
        <v>2214</v>
      </c>
      <c r="B2215" t="s">
        <v>2213</v>
      </c>
      <c r="C2215" s="3">
        <v>1</v>
      </c>
      <c r="D2215" s="2">
        <f t="shared" si="34"/>
        <v>1.7921789311444855E-5</v>
      </c>
    </row>
    <row r="2216" spans="1:4">
      <c r="A2216" s="11">
        <v>2215</v>
      </c>
      <c r="B2216" t="s">
        <v>2214</v>
      </c>
      <c r="C2216" s="3">
        <v>1</v>
      </c>
      <c r="D2216" s="2">
        <f t="shared" si="34"/>
        <v>1.7921789311444855E-5</v>
      </c>
    </row>
    <row r="2217" spans="1:4">
      <c r="A2217" s="11">
        <v>2216</v>
      </c>
      <c r="B2217" t="s">
        <v>2215</v>
      </c>
      <c r="C2217" s="3">
        <v>1</v>
      </c>
      <c r="D2217" s="2">
        <f t="shared" si="34"/>
        <v>1.7921789311444855E-5</v>
      </c>
    </row>
    <row r="2218" spans="1:4">
      <c r="A2218" s="11">
        <v>2217</v>
      </c>
      <c r="B2218" t="s">
        <v>2216</v>
      </c>
      <c r="C2218" s="3">
        <v>1</v>
      </c>
      <c r="D2218" s="2">
        <f t="shared" si="34"/>
        <v>1.7921789311444855E-5</v>
      </c>
    </row>
    <row r="2219" spans="1:4">
      <c r="A2219" s="11">
        <v>2218</v>
      </c>
      <c r="B2219" t="s">
        <v>2217</v>
      </c>
      <c r="C2219" s="3">
        <v>1</v>
      </c>
      <c r="D2219" s="2">
        <f t="shared" si="34"/>
        <v>1.7921789311444855E-5</v>
      </c>
    </row>
    <row r="2220" spans="1:4">
      <c r="A2220" s="11">
        <v>2219</v>
      </c>
      <c r="B2220" t="s">
        <v>2218</v>
      </c>
      <c r="C2220" s="3">
        <v>1</v>
      </c>
      <c r="D2220" s="2">
        <f t="shared" si="34"/>
        <v>1.7921789311444855E-5</v>
      </c>
    </row>
    <row r="2221" spans="1:4">
      <c r="A2221" s="11">
        <v>2220</v>
      </c>
      <c r="B2221" t="s">
        <v>2219</v>
      </c>
      <c r="C2221" s="3">
        <v>1</v>
      </c>
      <c r="D2221" s="2">
        <f t="shared" si="34"/>
        <v>1.7921789311444855E-5</v>
      </c>
    </row>
    <row r="2222" spans="1:4">
      <c r="A2222" s="11">
        <v>2221</v>
      </c>
      <c r="B2222" t="s">
        <v>2220</v>
      </c>
      <c r="C2222" s="3">
        <v>1</v>
      </c>
      <c r="D2222" s="2">
        <f t="shared" si="34"/>
        <v>1.7921789311444855E-5</v>
      </c>
    </row>
    <row r="2223" spans="1:4">
      <c r="A2223" s="11">
        <v>2222</v>
      </c>
      <c r="B2223" t="s">
        <v>2221</v>
      </c>
      <c r="C2223" s="3">
        <v>1</v>
      </c>
      <c r="D2223" s="2">
        <f t="shared" si="34"/>
        <v>1.7921789311444855E-5</v>
      </c>
    </row>
    <row r="2224" spans="1:4">
      <c r="A2224" s="11">
        <v>2223</v>
      </c>
      <c r="B2224" t="s">
        <v>2222</v>
      </c>
      <c r="C2224" s="3">
        <v>1</v>
      </c>
      <c r="D2224" s="2">
        <f t="shared" si="34"/>
        <v>1.7921789311444855E-5</v>
      </c>
    </row>
    <row r="2225" spans="1:4">
      <c r="A2225" s="11">
        <v>2224</v>
      </c>
      <c r="B2225" t="s">
        <v>2223</v>
      </c>
      <c r="C2225" s="3">
        <v>1</v>
      </c>
      <c r="D2225" s="2">
        <f t="shared" si="34"/>
        <v>1.7921789311444855E-5</v>
      </c>
    </row>
    <row r="2226" spans="1:4">
      <c r="A2226" s="11">
        <v>2225</v>
      </c>
      <c r="B2226" t="s">
        <v>2224</v>
      </c>
      <c r="C2226" s="3">
        <v>1</v>
      </c>
      <c r="D2226" s="2">
        <f t="shared" si="34"/>
        <v>1.7921789311444855E-5</v>
      </c>
    </row>
    <row r="2227" spans="1:4">
      <c r="A2227" s="11">
        <v>2226</v>
      </c>
      <c r="B2227" t="s">
        <v>2225</v>
      </c>
      <c r="C2227" s="3">
        <v>1</v>
      </c>
      <c r="D2227" s="2">
        <f t="shared" si="34"/>
        <v>1.7921789311444855E-5</v>
      </c>
    </row>
    <row r="2228" spans="1:4">
      <c r="A2228" s="11">
        <v>2227</v>
      </c>
      <c r="B2228" t="s">
        <v>2226</v>
      </c>
      <c r="C2228" s="3">
        <v>1</v>
      </c>
      <c r="D2228" s="2">
        <f t="shared" si="34"/>
        <v>1.7921789311444855E-5</v>
      </c>
    </row>
    <row r="2229" spans="1:4">
      <c r="A2229" s="11">
        <v>2228</v>
      </c>
      <c r="B2229" t="s">
        <v>2227</v>
      </c>
      <c r="C2229" s="3">
        <v>1</v>
      </c>
      <c r="D2229" s="2">
        <f t="shared" si="34"/>
        <v>1.7921789311444855E-5</v>
      </c>
    </row>
    <row r="2230" spans="1:4">
      <c r="A2230" s="11">
        <v>2229</v>
      </c>
      <c r="B2230" t="s">
        <v>2228</v>
      </c>
      <c r="C2230" s="3">
        <v>1</v>
      </c>
      <c r="D2230" s="2">
        <f t="shared" si="34"/>
        <v>1.7921789311444855E-5</v>
      </c>
    </row>
    <row r="2231" spans="1:4">
      <c r="A2231" s="11">
        <v>2230</v>
      </c>
      <c r="B2231" t="s">
        <v>2229</v>
      </c>
      <c r="C2231" s="3">
        <v>1</v>
      </c>
      <c r="D2231" s="2">
        <f t="shared" si="34"/>
        <v>1.7921789311444855E-5</v>
      </c>
    </row>
    <row r="2232" spans="1:4">
      <c r="A2232" s="11">
        <v>2231</v>
      </c>
      <c r="B2232" t="s">
        <v>2230</v>
      </c>
      <c r="C2232" s="3">
        <v>1</v>
      </c>
      <c r="D2232" s="2">
        <f t="shared" si="34"/>
        <v>1.7921789311444855E-5</v>
      </c>
    </row>
    <row r="2233" spans="1:4">
      <c r="A2233" s="11">
        <v>2232</v>
      </c>
      <c r="B2233" t="s">
        <v>2231</v>
      </c>
      <c r="C2233" s="3">
        <v>1</v>
      </c>
      <c r="D2233" s="2">
        <f t="shared" si="34"/>
        <v>1.7921789311444855E-5</v>
      </c>
    </row>
    <row r="2234" spans="1:4">
      <c r="A2234" s="11">
        <v>2233</v>
      </c>
      <c r="B2234" t="s">
        <v>2232</v>
      </c>
      <c r="C2234" s="3">
        <v>1</v>
      </c>
      <c r="D2234" s="2">
        <f t="shared" si="34"/>
        <v>1.7921789311444855E-5</v>
      </c>
    </row>
    <row r="2235" spans="1:4">
      <c r="A2235" s="11">
        <v>2234</v>
      </c>
      <c r="B2235" t="s">
        <v>2233</v>
      </c>
      <c r="C2235" s="3">
        <v>1</v>
      </c>
      <c r="D2235" s="2">
        <f t="shared" si="34"/>
        <v>1.7921789311444855E-5</v>
      </c>
    </row>
    <row r="2236" spans="1:4">
      <c r="A2236" s="11">
        <v>2235</v>
      </c>
      <c r="B2236" t="s">
        <v>2234</v>
      </c>
      <c r="C2236" s="3">
        <v>1</v>
      </c>
      <c r="D2236" s="2">
        <f t="shared" si="34"/>
        <v>1.7921789311444855E-5</v>
      </c>
    </row>
    <row r="2237" spans="1:4">
      <c r="A2237" s="11">
        <v>2236</v>
      </c>
      <c r="B2237" t="s">
        <v>2235</v>
      </c>
      <c r="C2237" s="3">
        <v>1</v>
      </c>
      <c r="D2237" s="2">
        <f t="shared" si="34"/>
        <v>1.7921789311444855E-5</v>
      </c>
    </row>
    <row r="2238" spans="1:4">
      <c r="A2238" s="11">
        <v>2237</v>
      </c>
      <c r="B2238" t="s">
        <v>2236</v>
      </c>
      <c r="C2238" s="3">
        <v>1</v>
      </c>
      <c r="D2238" s="2">
        <f t="shared" si="34"/>
        <v>1.7921789311444855E-5</v>
      </c>
    </row>
    <row r="2239" spans="1:4">
      <c r="A2239" s="11">
        <v>2238</v>
      </c>
      <c r="B2239" t="s">
        <v>2237</v>
      </c>
      <c r="C2239" s="3">
        <v>1</v>
      </c>
      <c r="D2239" s="2">
        <f t="shared" si="34"/>
        <v>1.7921789311444855E-5</v>
      </c>
    </row>
    <row r="2240" spans="1:4">
      <c r="A2240" s="11">
        <v>2239</v>
      </c>
      <c r="B2240" t="s">
        <v>2238</v>
      </c>
      <c r="C2240" s="3">
        <v>1</v>
      </c>
      <c r="D2240" s="2">
        <f t="shared" si="34"/>
        <v>1.7921789311444855E-5</v>
      </c>
    </row>
    <row r="2241" spans="1:4">
      <c r="A2241" s="11">
        <v>2240</v>
      </c>
      <c r="B2241" t="s">
        <v>2239</v>
      </c>
      <c r="C2241" s="3">
        <v>1</v>
      </c>
      <c r="D2241" s="2">
        <f t="shared" si="34"/>
        <v>1.7921789311444855E-5</v>
      </c>
    </row>
    <row r="2242" spans="1:4">
      <c r="A2242" s="11">
        <v>2241</v>
      </c>
      <c r="B2242" t="s">
        <v>2240</v>
      </c>
      <c r="C2242" s="3">
        <v>1</v>
      </c>
      <c r="D2242" s="2">
        <f t="shared" si="34"/>
        <v>1.7921789311444855E-5</v>
      </c>
    </row>
    <row r="2243" spans="1:4">
      <c r="A2243" s="11">
        <v>2242</v>
      </c>
      <c r="B2243" t="s">
        <v>2241</v>
      </c>
      <c r="C2243" s="3">
        <v>1</v>
      </c>
      <c r="D2243" s="2">
        <f t="shared" ref="D2243:D2306" si="35">C2243/55798</f>
        <v>1.7921789311444855E-5</v>
      </c>
    </row>
    <row r="2244" spans="1:4">
      <c r="A2244" s="11">
        <v>2243</v>
      </c>
      <c r="B2244" t="s">
        <v>2242</v>
      </c>
      <c r="C2244" s="3">
        <v>1</v>
      </c>
      <c r="D2244" s="2">
        <f t="shared" si="35"/>
        <v>1.7921789311444855E-5</v>
      </c>
    </row>
    <row r="2245" spans="1:4">
      <c r="A2245" s="11">
        <v>2244</v>
      </c>
      <c r="B2245" t="s">
        <v>2243</v>
      </c>
      <c r="C2245" s="3">
        <v>1</v>
      </c>
      <c r="D2245" s="2">
        <f t="shared" si="35"/>
        <v>1.7921789311444855E-5</v>
      </c>
    </row>
    <row r="2246" spans="1:4">
      <c r="A2246" s="11">
        <v>2245</v>
      </c>
      <c r="B2246" t="s">
        <v>2244</v>
      </c>
      <c r="C2246" s="3">
        <v>1</v>
      </c>
      <c r="D2246" s="2">
        <f t="shared" si="35"/>
        <v>1.7921789311444855E-5</v>
      </c>
    </row>
    <row r="2247" spans="1:4">
      <c r="A2247" s="11">
        <v>2246</v>
      </c>
      <c r="B2247" t="s">
        <v>2245</v>
      </c>
      <c r="C2247" s="3">
        <v>1</v>
      </c>
      <c r="D2247" s="2">
        <f t="shared" si="35"/>
        <v>1.7921789311444855E-5</v>
      </c>
    </row>
    <row r="2248" spans="1:4">
      <c r="A2248" s="11">
        <v>2247</v>
      </c>
      <c r="B2248" t="s">
        <v>2246</v>
      </c>
      <c r="C2248" s="3">
        <v>1</v>
      </c>
      <c r="D2248" s="2">
        <f t="shared" si="35"/>
        <v>1.7921789311444855E-5</v>
      </c>
    </row>
    <row r="2249" spans="1:4">
      <c r="A2249" s="11">
        <v>2248</v>
      </c>
      <c r="B2249" t="s">
        <v>2247</v>
      </c>
      <c r="C2249" s="3">
        <v>1</v>
      </c>
      <c r="D2249" s="2">
        <f t="shared" si="35"/>
        <v>1.7921789311444855E-5</v>
      </c>
    </row>
    <row r="2250" spans="1:4">
      <c r="A2250" s="11">
        <v>2249</v>
      </c>
      <c r="B2250" t="s">
        <v>2248</v>
      </c>
      <c r="C2250" s="3">
        <v>1</v>
      </c>
      <c r="D2250" s="2">
        <f t="shared" si="35"/>
        <v>1.7921789311444855E-5</v>
      </c>
    </row>
    <row r="2251" spans="1:4">
      <c r="A2251" s="11">
        <v>2250</v>
      </c>
      <c r="B2251" t="s">
        <v>2249</v>
      </c>
      <c r="C2251" s="3">
        <v>1</v>
      </c>
      <c r="D2251" s="2">
        <f t="shared" si="35"/>
        <v>1.7921789311444855E-5</v>
      </c>
    </row>
    <row r="2252" spans="1:4">
      <c r="A2252" s="11">
        <v>2251</v>
      </c>
      <c r="B2252" t="s">
        <v>2250</v>
      </c>
      <c r="C2252" s="3">
        <v>1</v>
      </c>
      <c r="D2252" s="2">
        <f t="shared" si="35"/>
        <v>1.7921789311444855E-5</v>
      </c>
    </row>
    <row r="2253" spans="1:4">
      <c r="A2253" s="11">
        <v>2252</v>
      </c>
      <c r="B2253" t="s">
        <v>2251</v>
      </c>
      <c r="C2253" s="3">
        <v>1</v>
      </c>
      <c r="D2253" s="2">
        <f t="shared" si="35"/>
        <v>1.7921789311444855E-5</v>
      </c>
    </row>
    <row r="2254" spans="1:4">
      <c r="A2254" s="11">
        <v>2253</v>
      </c>
      <c r="B2254" t="s">
        <v>2252</v>
      </c>
      <c r="C2254" s="3">
        <v>1</v>
      </c>
      <c r="D2254" s="2">
        <f t="shared" si="35"/>
        <v>1.7921789311444855E-5</v>
      </c>
    </row>
    <row r="2255" spans="1:4">
      <c r="A2255" s="11">
        <v>2254</v>
      </c>
      <c r="B2255" t="s">
        <v>2253</v>
      </c>
      <c r="C2255" s="3">
        <v>1</v>
      </c>
      <c r="D2255" s="2">
        <f t="shared" si="35"/>
        <v>1.7921789311444855E-5</v>
      </c>
    </row>
    <row r="2256" spans="1:4">
      <c r="A2256" s="11">
        <v>2255</v>
      </c>
      <c r="B2256" t="s">
        <v>2254</v>
      </c>
      <c r="C2256" s="3">
        <v>1</v>
      </c>
      <c r="D2256" s="2">
        <f t="shared" si="35"/>
        <v>1.7921789311444855E-5</v>
      </c>
    </row>
    <row r="2257" spans="1:4">
      <c r="A2257" s="11">
        <v>2256</v>
      </c>
      <c r="B2257" t="s">
        <v>2255</v>
      </c>
      <c r="C2257" s="3">
        <v>1</v>
      </c>
      <c r="D2257" s="2">
        <f t="shared" si="35"/>
        <v>1.7921789311444855E-5</v>
      </c>
    </row>
    <row r="2258" spans="1:4">
      <c r="A2258" s="11">
        <v>2257</v>
      </c>
      <c r="B2258" t="s">
        <v>2256</v>
      </c>
      <c r="C2258" s="3">
        <v>1</v>
      </c>
      <c r="D2258" s="2">
        <f t="shared" si="35"/>
        <v>1.7921789311444855E-5</v>
      </c>
    </row>
    <row r="2259" spans="1:4">
      <c r="A2259" s="11">
        <v>2258</v>
      </c>
      <c r="B2259" t="s">
        <v>2257</v>
      </c>
      <c r="C2259" s="3">
        <v>1</v>
      </c>
      <c r="D2259" s="2">
        <f t="shared" si="35"/>
        <v>1.7921789311444855E-5</v>
      </c>
    </row>
    <row r="2260" spans="1:4">
      <c r="A2260" s="11">
        <v>2259</v>
      </c>
      <c r="B2260" t="s">
        <v>2258</v>
      </c>
      <c r="C2260" s="3">
        <v>1</v>
      </c>
      <c r="D2260" s="2">
        <f t="shared" si="35"/>
        <v>1.7921789311444855E-5</v>
      </c>
    </row>
    <row r="2261" spans="1:4">
      <c r="A2261" s="11">
        <v>2260</v>
      </c>
      <c r="B2261" t="s">
        <v>2259</v>
      </c>
      <c r="C2261" s="3">
        <v>1</v>
      </c>
      <c r="D2261" s="2">
        <f t="shared" si="35"/>
        <v>1.7921789311444855E-5</v>
      </c>
    </row>
    <row r="2262" spans="1:4">
      <c r="A2262" s="11">
        <v>2261</v>
      </c>
      <c r="B2262" t="s">
        <v>2260</v>
      </c>
      <c r="C2262" s="3">
        <v>1</v>
      </c>
      <c r="D2262" s="2">
        <f t="shared" si="35"/>
        <v>1.7921789311444855E-5</v>
      </c>
    </row>
    <row r="2263" spans="1:4">
      <c r="A2263" s="11">
        <v>2262</v>
      </c>
      <c r="B2263" t="s">
        <v>2261</v>
      </c>
      <c r="C2263" s="3">
        <v>1</v>
      </c>
      <c r="D2263" s="2">
        <f t="shared" si="35"/>
        <v>1.7921789311444855E-5</v>
      </c>
    </row>
    <row r="2264" spans="1:4">
      <c r="A2264" s="11">
        <v>2263</v>
      </c>
      <c r="B2264" t="s">
        <v>2262</v>
      </c>
      <c r="C2264" s="3">
        <v>1</v>
      </c>
      <c r="D2264" s="2">
        <f t="shared" si="35"/>
        <v>1.7921789311444855E-5</v>
      </c>
    </row>
    <row r="2265" spans="1:4">
      <c r="A2265" s="11">
        <v>2264</v>
      </c>
      <c r="B2265" t="s">
        <v>2263</v>
      </c>
      <c r="C2265" s="3">
        <v>1</v>
      </c>
      <c r="D2265" s="2">
        <f t="shared" si="35"/>
        <v>1.7921789311444855E-5</v>
      </c>
    </row>
    <row r="2266" spans="1:4">
      <c r="A2266" s="11">
        <v>2265</v>
      </c>
      <c r="B2266" t="s">
        <v>2264</v>
      </c>
      <c r="C2266" s="3">
        <v>1</v>
      </c>
      <c r="D2266" s="2">
        <f t="shared" si="35"/>
        <v>1.7921789311444855E-5</v>
      </c>
    </row>
    <row r="2267" spans="1:4">
      <c r="A2267" s="11">
        <v>2266</v>
      </c>
      <c r="B2267" t="s">
        <v>2265</v>
      </c>
      <c r="C2267" s="3">
        <v>1</v>
      </c>
      <c r="D2267" s="2">
        <f t="shared" si="35"/>
        <v>1.7921789311444855E-5</v>
      </c>
    </row>
    <row r="2268" spans="1:4">
      <c r="A2268" s="11">
        <v>2267</v>
      </c>
      <c r="B2268" t="s">
        <v>2266</v>
      </c>
      <c r="C2268" s="3">
        <v>1</v>
      </c>
      <c r="D2268" s="2">
        <f t="shared" si="35"/>
        <v>1.7921789311444855E-5</v>
      </c>
    </row>
    <row r="2269" spans="1:4">
      <c r="A2269" s="11">
        <v>2268</v>
      </c>
      <c r="B2269" t="s">
        <v>2267</v>
      </c>
      <c r="C2269" s="3">
        <v>1</v>
      </c>
      <c r="D2269" s="2">
        <f t="shared" si="35"/>
        <v>1.7921789311444855E-5</v>
      </c>
    </row>
    <row r="2270" spans="1:4">
      <c r="A2270" s="11">
        <v>2269</v>
      </c>
      <c r="B2270" t="s">
        <v>2268</v>
      </c>
      <c r="C2270" s="3">
        <v>1</v>
      </c>
      <c r="D2270" s="2">
        <f t="shared" si="35"/>
        <v>1.7921789311444855E-5</v>
      </c>
    </row>
    <row r="2271" spans="1:4">
      <c r="A2271" s="11">
        <v>2270</v>
      </c>
      <c r="B2271" t="s">
        <v>2269</v>
      </c>
      <c r="C2271" s="3">
        <v>1</v>
      </c>
      <c r="D2271" s="2">
        <f t="shared" si="35"/>
        <v>1.7921789311444855E-5</v>
      </c>
    </row>
    <row r="2272" spans="1:4">
      <c r="A2272" s="11">
        <v>2271</v>
      </c>
      <c r="B2272" t="s">
        <v>2270</v>
      </c>
      <c r="C2272" s="3">
        <v>1</v>
      </c>
      <c r="D2272" s="2">
        <f t="shared" si="35"/>
        <v>1.7921789311444855E-5</v>
      </c>
    </row>
    <row r="2273" spans="1:4">
      <c r="A2273" s="11">
        <v>2272</v>
      </c>
      <c r="B2273" t="s">
        <v>2271</v>
      </c>
      <c r="C2273" s="3">
        <v>1</v>
      </c>
      <c r="D2273" s="2">
        <f t="shared" si="35"/>
        <v>1.7921789311444855E-5</v>
      </c>
    </row>
    <row r="2274" spans="1:4">
      <c r="A2274" s="11">
        <v>2273</v>
      </c>
      <c r="B2274" t="s">
        <v>2272</v>
      </c>
      <c r="C2274" s="3">
        <v>1</v>
      </c>
      <c r="D2274" s="2">
        <f t="shared" si="35"/>
        <v>1.7921789311444855E-5</v>
      </c>
    </row>
    <row r="2275" spans="1:4">
      <c r="A2275" s="11">
        <v>2274</v>
      </c>
      <c r="B2275" t="s">
        <v>2273</v>
      </c>
      <c r="C2275" s="3">
        <v>1</v>
      </c>
      <c r="D2275" s="2">
        <f t="shared" si="35"/>
        <v>1.7921789311444855E-5</v>
      </c>
    </row>
    <row r="2276" spans="1:4">
      <c r="A2276" s="11">
        <v>2275</v>
      </c>
      <c r="B2276" t="s">
        <v>2274</v>
      </c>
      <c r="C2276" s="3">
        <v>1</v>
      </c>
      <c r="D2276" s="2">
        <f t="shared" si="35"/>
        <v>1.7921789311444855E-5</v>
      </c>
    </row>
    <row r="2277" spans="1:4">
      <c r="A2277" s="11">
        <v>2276</v>
      </c>
      <c r="B2277" t="s">
        <v>2275</v>
      </c>
      <c r="C2277" s="3">
        <v>1</v>
      </c>
      <c r="D2277" s="2">
        <f t="shared" si="35"/>
        <v>1.7921789311444855E-5</v>
      </c>
    </row>
    <row r="2278" spans="1:4">
      <c r="A2278" s="11">
        <v>2277</v>
      </c>
      <c r="B2278" t="s">
        <v>2276</v>
      </c>
      <c r="C2278" s="3">
        <v>1</v>
      </c>
      <c r="D2278" s="2">
        <f t="shared" si="35"/>
        <v>1.7921789311444855E-5</v>
      </c>
    </row>
    <row r="2279" spans="1:4">
      <c r="A2279" s="11">
        <v>2278</v>
      </c>
      <c r="B2279" t="s">
        <v>2277</v>
      </c>
      <c r="C2279" s="3">
        <v>1</v>
      </c>
      <c r="D2279" s="2">
        <f t="shared" si="35"/>
        <v>1.7921789311444855E-5</v>
      </c>
    </row>
    <row r="2280" spans="1:4">
      <c r="A2280" s="11">
        <v>2279</v>
      </c>
      <c r="B2280" t="s">
        <v>2278</v>
      </c>
      <c r="C2280" s="3">
        <v>1</v>
      </c>
      <c r="D2280" s="2">
        <f t="shared" si="35"/>
        <v>1.7921789311444855E-5</v>
      </c>
    </row>
    <row r="2281" spans="1:4">
      <c r="A2281" s="11">
        <v>2280</v>
      </c>
      <c r="B2281" t="s">
        <v>2279</v>
      </c>
      <c r="C2281" s="3">
        <v>1</v>
      </c>
      <c r="D2281" s="2">
        <f t="shared" si="35"/>
        <v>1.7921789311444855E-5</v>
      </c>
    </row>
    <row r="2282" spans="1:4">
      <c r="A2282" s="11">
        <v>2281</v>
      </c>
      <c r="B2282" t="s">
        <v>2280</v>
      </c>
      <c r="C2282" s="3">
        <v>1</v>
      </c>
      <c r="D2282" s="2">
        <f t="shared" si="35"/>
        <v>1.7921789311444855E-5</v>
      </c>
    </row>
    <row r="2283" spans="1:4">
      <c r="A2283" s="11">
        <v>2282</v>
      </c>
      <c r="B2283" t="s">
        <v>2281</v>
      </c>
      <c r="C2283" s="3">
        <v>1</v>
      </c>
      <c r="D2283" s="2">
        <f t="shared" si="35"/>
        <v>1.7921789311444855E-5</v>
      </c>
    </row>
    <row r="2284" spans="1:4">
      <c r="A2284" s="11">
        <v>2283</v>
      </c>
      <c r="B2284" t="s">
        <v>2282</v>
      </c>
      <c r="C2284" s="3">
        <v>1</v>
      </c>
      <c r="D2284" s="2">
        <f t="shared" si="35"/>
        <v>1.7921789311444855E-5</v>
      </c>
    </row>
    <row r="2285" spans="1:4">
      <c r="A2285" s="11">
        <v>2284</v>
      </c>
      <c r="B2285" t="s">
        <v>2283</v>
      </c>
      <c r="C2285" s="3">
        <v>1</v>
      </c>
      <c r="D2285" s="2">
        <f t="shared" si="35"/>
        <v>1.7921789311444855E-5</v>
      </c>
    </row>
    <row r="2286" spans="1:4">
      <c r="A2286" s="11">
        <v>2285</v>
      </c>
      <c r="B2286" t="s">
        <v>2284</v>
      </c>
      <c r="C2286" s="3">
        <v>1</v>
      </c>
      <c r="D2286" s="2">
        <f t="shared" si="35"/>
        <v>1.7921789311444855E-5</v>
      </c>
    </row>
    <row r="2287" spans="1:4">
      <c r="A2287" s="11">
        <v>2286</v>
      </c>
      <c r="B2287" t="s">
        <v>2285</v>
      </c>
      <c r="C2287" s="3">
        <v>1</v>
      </c>
      <c r="D2287" s="2">
        <f t="shared" si="35"/>
        <v>1.7921789311444855E-5</v>
      </c>
    </row>
    <row r="2288" spans="1:4">
      <c r="A2288" s="11">
        <v>2287</v>
      </c>
      <c r="B2288" t="s">
        <v>2286</v>
      </c>
      <c r="C2288" s="3">
        <v>1</v>
      </c>
      <c r="D2288" s="2">
        <f t="shared" si="35"/>
        <v>1.7921789311444855E-5</v>
      </c>
    </row>
    <row r="2289" spans="1:4">
      <c r="A2289" s="11">
        <v>2288</v>
      </c>
      <c r="B2289" t="s">
        <v>2287</v>
      </c>
      <c r="C2289" s="3">
        <v>1</v>
      </c>
      <c r="D2289" s="2">
        <f t="shared" si="35"/>
        <v>1.7921789311444855E-5</v>
      </c>
    </row>
    <row r="2290" spans="1:4">
      <c r="A2290" s="11">
        <v>2289</v>
      </c>
      <c r="B2290" t="s">
        <v>2288</v>
      </c>
      <c r="C2290" s="3">
        <v>1</v>
      </c>
      <c r="D2290" s="2">
        <f t="shared" si="35"/>
        <v>1.7921789311444855E-5</v>
      </c>
    </row>
    <row r="2291" spans="1:4">
      <c r="A2291" s="11">
        <v>2290</v>
      </c>
      <c r="B2291" t="s">
        <v>2289</v>
      </c>
      <c r="C2291" s="3">
        <v>1</v>
      </c>
      <c r="D2291" s="2">
        <f t="shared" si="35"/>
        <v>1.7921789311444855E-5</v>
      </c>
    </row>
    <row r="2292" spans="1:4">
      <c r="A2292" s="11">
        <v>2291</v>
      </c>
      <c r="B2292" t="s">
        <v>2290</v>
      </c>
      <c r="C2292" s="3">
        <v>1</v>
      </c>
      <c r="D2292" s="2">
        <f t="shared" si="35"/>
        <v>1.7921789311444855E-5</v>
      </c>
    </row>
    <row r="2293" spans="1:4">
      <c r="A2293" s="11">
        <v>2292</v>
      </c>
      <c r="B2293" t="s">
        <v>2291</v>
      </c>
      <c r="C2293" s="3">
        <v>1</v>
      </c>
      <c r="D2293" s="2">
        <f t="shared" si="35"/>
        <v>1.7921789311444855E-5</v>
      </c>
    </row>
    <row r="2294" spans="1:4">
      <c r="A2294" s="11">
        <v>2293</v>
      </c>
      <c r="B2294" t="s">
        <v>2292</v>
      </c>
      <c r="C2294" s="3">
        <v>1</v>
      </c>
      <c r="D2294" s="2">
        <f t="shared" si="35"/>
        <v>1.7921789311444855E-5</v>
      </c>
    </row>
    <row r="2295" spans="1:4">
      <c r="A2295" s="11">
        <v>2294</v>
      </c>
      <c r="B2295" t="s">
        <v>2293</v>
      </c>
      <c r="C2295" s="3">
        <v>1</v>
      </c>
      <c r="D2295" s="2">
        <f t="shared" si="35"/>
        <v>1.7921789311444855E-5</v>
      </c>
    </row>
    <row r="2296" spans="1:4">
      <c r="A2296" s="11">
        <v>2295</v>
      </c>
      <c r="B2296" t="s">
        <v>2294</v>
      </c>
      <c r="C2296" s="3">
        <v>1</v>
      </c>
      <c r="D2296" s="2">
        <f t="shared" si="35"/>
        <v>1.7921789311444855E-5</v>
      </c>
    </row>
    <row r="2297" spans="1:4">
      <c r="A2297" s="11">
        <v>2296</v>
      </c>
      <c r="B2297" t="s">
        <v>2295</v>
      </c>
      <c r="C2297" s="3">
        <v>1</v>
      </c>
      <c r="D2297" s="2">
        <f t="shared" si="35"/>
        <v>1.7921789311444855E-5</v>
      </c>
    </row>
    <row r="2298" spans="1:4">
      <c r="A2298" s="11">
        <v>2297</v>
      </c>
      <c r="B2298" t="s">
        <v>2296</v>
      </c>
      <c r="C2298" s="3">
        <v>1</v>
      </c>
      <c r="D2298" s="2">
        <f t="shared" si="35"/>
        <v>1.7921789311444855E-5</v>
      </c>
    </row>
    <row r="2299" spans="1:4">
      <c r="A2299" s="11">
        <v>2298</v>
      </c>
      <c r="B2299" t="s">
        <v>2297</v>
      </c>
      <c r="C2299" s="3">
        <v>1</v>
      </c>
      <c r="D2299" s="2">
        <f t="shared" si="35"/>
        <v>1.7921789311444855E-5</v>
      </c>
    </row>
    <row r="2300" spans="1:4">
      <c r="A2300" s="11">
        <v>2299</v>
      </c>
      <c r="B2300" t="s">
        <v>2298</v>
      </c>
      <c r="C2300" s="3">
        <v>1</v>
      </c>
      <c r="D2300" s="2">
        <f t="shared" si="35"/>
        <v>1.7921789311444855E-5</v>
      </c>
    </row>
    <row r="2301" spans="1:4">
      <c r="A2301" s="11">
        <v>2300</v>
      </c>
      <c r="B2301" t="s">
        <v>2299</v>
      </c>
      <c r="C2301" s="3">
        <v>1</v>
      </c>
      <c r="D2301" s="2">
        <f t="shared" si="35"/>
        <v>1.7921789311444855E-5</v>
      </c>
    </row>
    <row r="2302" spans="1:4">
      <c r="A2302" s="11">
        <v>2301</v>
      </c>
      <c r="B2302" t="s">
        <v>2300</v>
      </c>
      <c r="C2302" s="3">
        <v>1</v>
      </c>
      <c r="D2302" s="2">
        <f t="shared" si="35"/>
        <v>1.7921789311444855E-5</v>
      </c>
    </row>
    <row r="2303" spans="1:4">
      <c r="A2303" s="11">
        <v>2302</v>
      </c>
      <c r="B2303" t="s">
        <v>2301</v>
      </c>
      <c r="C2303" s="3">
        <v>1</v>
      </c>
      <c r="D2303" s="2">
        <f t="shared" si="35"/>
        <v>1.7921789311444855E-5</v>
      </c>
    </row>
    <row r="2304" spans="1:4">
      <c r="A2304" s="11">
        <v>2303</v>
      </c>
      <c r="B2304" t="s">
        <v>2302</v>
      </c>
      <c r="C2304" s="3">
        <v>1</v>
      </c>
      <c r="D2304" s="2">
        <f t="shared" si="35"/>
        <v>1.7921789311444855E-5</v>
      </c>
    </row>
    <row r="2305" spans="1:4">
      <c r="A2305" s="11">
        <v>2304</v>
      </c>
      <c r="B2305" t="s">
        <v>2303</v>
      </c>
      <c r="C2305" s="3">
        <v>1</v>
      </c>
      <c r="D2305" s="2">
        <f t="shared" si="35"/>
        <v>1.7921789311444855E-5</v>
      </c>
    </row>
    <row r="2306" spans="1:4">
      <c r="A2306" s="11">
        <v>2305</v>
      </c>
      <c r="B2306" t="s">
        <v>2304</v>
      </c>
      <c r="C2306" s="3">
        <v>1</v>
      </c>
      <c r="D2306" s="2">
        <f t="shared" si="35"/>
        <v>1.7921789311444855E-5</v>
      </c>
    </row>
    <row r="2307" spans="1:4">
      <c r="A2307" s="11">
        <v>2306</v>
      </c>
      <c r="B2307" t="s">
        <v>2305</v>
      </c>
      <c r="C2307" s="3">
        <v>1</v>
      </c>
      <c r="D2307" s="2">
        <f t="shared" ref="D2307:D2319" si="36">C2307/55798</f>
        <v>1.7921789311444855E-5</v>
      </c>
    </row>
    <row r="2308" spans="1:4">
      <c r="A2308" s="11">
        <v>2307</v>
      </c>
      <c r="B2308" t="s">
        <v>2306</v>
      </c>
      <c r="C2308" s="3">
        <v>1</v>
      </c>
      <c r="D2308" s="2">
        <f t="shared" si="36"/>
        <v>1.7921789311444855E-5</v>
      </c>
    </row>
    <row r="2309" spans="1:4">
      <c r="A2309" s="11">
        <v>2308</v>
      </c>
      <c r="B2309" t="s">
        <v>2307</v>
      </c>
      <c r="C2309" s="3">
        <v>1</v>
      </c>
      <c r="D2309" s="2">
        <f t="shared" si="36"/>
        <v>1.7921789311444855E-5</v>
      </c>
    </row>
    <row r="2310" spans="1:4">
      <c r="A2310" s="11">
        <v>2309</v>
      </c>
      <c r="B2310" t="s">
        <v>2308</v>
      </c>
      <c r="C2310" s="3">
        <v>1</v>
      </c>
      <c r="D2310" s="2">
        <f t="shared" si="36"/>
        <v>1.7921789311444855E-5</v>
      </c>
    </row>
    <row r="2311" spans="1:4">
      <c r="A2311" s="11">
        <v>2310</v>
      </c>
      <c r="B2311" t="s">
        <v>2309</v>
      </c>
      <c r="C2311" s="3">
        <v>1</v>
      </c>
      <c r="D2311" s="2">
        <f t="shared" si="36"/>
        <v>1.7921789311444855E-5</v>
      </c>
    </row>
    <row r="2312" spans="1:4">
      <c r="A2312" s="11">
        <v>2311</v>
      </c>
      <c r="B2312" t="s">
        <v>2310</v>
      </c>
      <c r="C2312" s="3">
        <v>1</v>
      </c>
      <c r="D2312" s="2">
        <f t="shared" si="36"/>
        <v>1.7921789311444855E-5</v>
      </c>
    </row>
    <row r="2313" spans="1:4">
      <c r="A2313" s="11">
        <v>2312</v>
      </c>
      <c r="B2313" t="s">
        <v>2311</v>
      </c>
      <c r="C2313" s="3">
        <v>1</v>
      </c>
      <c r="D2313" s="2">
        <f t="shared" si="36"/>
        <v>1.7921789311444855E-5</v>
      </c>
    </row>
    <row r="2314" spans="1:4">
      <c r="A2314" s="11">
        <v>2313</v>
      </c>
      <c r="B2314" t="s">
        <v>2312</v>
      </c>
      <c r="C2314" s="3">
        <v>1</v>
      </c>
      <c r="D2314" s="2">
        <f t="shared" si="36"/>
        <v>1.7921789311444855E-5</v>
      </c>
    </row>
    <row r="2315" spans="1:4">
      <c r="A2315" s="11">
        <v>2314</v>
      </c>
      <c r="B2315" t="s">
        <v>2313</v>
      </c>
      <c r="C2315" s="3">
        <v>1</v>
      </c>
      <c r="D2315" s="2">
        <f t="shared" si="36"/>
        <v>1.7921789311444855E-5</v>
      </c>
    </row>
    <row r="2316" spans="1:4">
      <c r="A2316" s="11">
        <v>2315</v>
      </c>
      <c r="B2316" t="s">
        <v>2314</v>
      </c>
      <c r="C2316" s="3">
        <v>1</v>
      </c>
      <c r="D2316" s="2">
        <f t="shared" si="36"/>
        <v>1.7921789311444855E-5</v>
      </c>
    </row>
    <row r="2317" spans="1:4">
      <c r="A2317" s="11">
        <v>2316</v>
      </c>
      <c r="B2317" t="s">
        <v>2315</v>
      </c>
      <c r="C2317" s="3">
        <v>1</v>
      </c>
      <c r="D2317" s="2">
        <f t="shared" si="36"/>
        <v>1.7921789311444855E-5</v>
      </c>
    </row>
    <row r="2318" spans="1:4">
      <c r="A2318" s="11">
        <v>2317</v>
      </c>
      <c r="B2318" t="s">
        <v>2316</v>
      </c>
      <c r="C2318" s="3">
        <v>1</v>
      </c>
      <c r="D2318" s="2">
        <f t="shared" si="36"/>
        <v>1.7921789311444855E-5</v>
      </c>
    </row>
    <row r="2319" spans="1:4">
      <c r="A2319" s="11">
        <v>2318</v>
      </c>
      <c r="B2319" t="s">
        <v>2317</v>
      </c>
      <c r="C2319" s="3">
        <v>1</v>
      </c>
      <c r="D2319" s="2">
        <f t="shared" si="36"/>
        <v>1.7921789311444855E-5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2"/>
  <sheetViews>
    <sheetView tabSelected="1" topLeftCell="A47" workbookViewId="0">
      <selection activeCell="F58" sqref="F58"/>
    </sheetView>
  </sheetViews>
  <sheetFormatPr defaultRowHeight="16.5"/>
  <cols>
    <col min="1" max="1" width="54.25" bestFit="1" customWidth="1"/>
    <col min="2" max="2" width="10.625" customWidth="1"/>
    <col min="3" max="3" width="53.375" bestFit="1" customWidth="1"/>
    <col min="4" max="4" width="12.25" bestFit="1" customWidth="1"/>
    <col min="5" max="5" width="19.375" bestFit="1" customWidth="1"/>
    <col min="6" max="7" width="21.625" bestFit="1" customWidth="1"/>
    <col min="8" max="10" width="17" bestFit="1" customWidth="1"/>
    <col min="11" max="11" width="12.25" bestFit="1" customWidth="1"/>
    <col min="12" max="12" width="48.25" bestFit="1" customWidth="1"/>
    <col min="13" max="13" width="10.125" bestFit="1" customWidth="1"/>
    <col min="14" max="16" width="22.875" bestFit="1" customWidth="1"/>
    <col min="17" max="17" width="19.875" bestFit="1" customWidth="1"/>
    <col min="18" max="19" width="17" bestFit="1" customWidth="1"/>
    <col min="20" max="20" width="19.375" bestFit="1" customWidth="1"/>
    <col min="21" max="21" width="8" customWidth="1"/>
    <col min="22" max="22" width="9.875" bestFit="1" customWidth="1"/>
    <col min="23" max="23" width="7.75" customWidth="1"/>
    <col min="24" max="26" width="25.25" bestFit="1" customWidth="1"/>
    <col min="27" max="29" width="22.875" bestFit="1" customWidth="1"/>
    <col min="30" max="31" width="25.25" bestFit="1" customWidth="1"/>
    <col min="32" max="32" width="12.25" bestFit="1" customWidth="1"/>
    <col min="33" max="33" width="11.25" bestFit="1" customWidth="1"/>
    <col min="34" max="34" width="15.125" bestFit="1" customWidth="1"/>
  </cols>
  <sheetData>
    <row r="1" spans="1:34">
      <c r="A1" s="34" t="s">
        <v>5482</v>
      </c>
      <c r="D1" t="str">
        <f>VLOOKUP("蘋果",A2:B5,2,FALSE)</f>
        <v>紅色</v>
      </c>
    </row>
    <row r="2" spans="1:34">
      <c r="A2" s="34" t="s">
        <v>5485</v>
      </c>
      <c r="B2" t="s">
        <v>5486</v>
      </c>
    </row>
    <row r="3" spans="1:34">
      <c r="A3" s="34" t="s">
        <v>5484</v>
      </c>
      <c r="B3" t="s">
        <v>5483</v>
      </c>
    </row>
    <row r="4" spans="1:34">
      <c r="A4" s="34" t="s">
        <v>5490</v>
      </c>
      <c r="B4" t="s">
        <v>5487</v>
      </c>
    </row>
    <row r="5" spans="1:34">
      <c r="A5" s="34" t="s">
        <v>5489</v>
      </c>
      <c r="B5" t="s">
        <v>5488</v>
      </c>
    </row>
    <row r="10" spans="1:34">
      <c r="A10" t="s">
        <v>2356</v>
      </c>
      <c r="B10" t="s">
        <v>5377</v>
      </c>
      <c r="C10" t="s">
        <v>5378</v>
      </c>
      <c r="D10" t="s">
        <v>5379</v>
      </c>
      <c r="E10" t="s">
        <v>2412</v>
      </c>
      <c r="F10" t="s">
        <v>5380</v>
      </c>
      <c r="G10" t="s">
        <v>2417</v>
      </c>
      <c r="H10" t="s">
        <v>5381</v>
      </c>
      <c r="I10" t="s">
        <v>5382</v>
      </c>
      <c r="J10" t="s">
        <v>2446</v>
      </c>
      <c r="K10" t="s">
        <v>5383</v>
      </c>
      <c r="L10" t="s">
        <v>5384</v>
      </c>
      <c r="M10" t="s">
        <v>5385</v>
      </c>
      <c r="N10" t="s">
        <v>5386</v>
      </c>
      <c r="O10" t="s">
        <v>5387</v>
      </c>
      <c r="P10" t="s">
        <v>5388</v>
      </c>
      <c r="Q10" t="s">
        <v>5389</v>
      </c>
      <c r="R10" t="s">
        <v>2403</v>
      </c>
      <c r="S10" t="s">
        <v>5390</v>
      </c>
      <c r="T10" t="s">
        <v>2387</v>
      </c>
      <c r="U10" t="s">
        <v>5391</v>
      </c>
      <c r="V10" t="s">
        <v>5392</v>
      </c>
      <c r="W10" t="s">
        <v>5393</v>
      </c>
      <c r="X10" t="s">
        <v>5394</v>
      </c>
      <c r="Y10" t="s">
        <v>5395</v>
      </c>
      <c r="Z10" t="s">
        <v>5396</v>
      </c>
      <c r="AA10" t="s">
        <v>5397</v>
      </c>
      <c r="AB10" t="s">
        <v>5398</v>
      </c>
      <c r="AC10" t="s">
        <v>5399</v>
      </c>
      <c r="AD10" t="s">
        <v>5400</v>
      </c>
      <c r="AE10" t="s">
        <v>5401</v>
      </c>
      <c r="AF10" t="s">
        <v>5402</v>
      </c>
      <c r="AG10" t="s">
        <v>2390</v>
      </c>
      <c r="AH10" t="s">
        <v>5403</v>
      </c>
    </row>
    <row r="11" spans="1:34">
      <c r="A11" t="s">
        <v>2623</v>
      </c>
      <c r="B11" s="33">
        <v>42881.447916666664</v>
      </c>
      <c r="C11" t="s">
        <v>5404</v>
      </c>
      <c r="D11" t="s">
        <v>5405</v>
      </c>
      <c r="E11">
        <v>1</v>
      </c>
      <c r="F11">
        <v>52829.751680000001</v>
      </c>
      <c r="G11" t="s">
        <v>2427</v>
      </c>
      <c r="H11" s="33">
        <v>39623</v>
      </c>
      <c r="I11">
        <v>9</v>
      </c>
      <c r="J11" t="s">
        <v>2440</v>
      </c>
      <c r="K11" t="s">
        <v>5406</v>
      </c>
      <c r="L11" t="s">
        <v>5407</v>
      </c>
      <c r="M11" t="s">
        <v>2430</v>
      </c>
      <c r="N11" t="s">
        <v>5408</v>
      </c>
      <c r="O11" t="s">
        <v>5409</v>
      </c>
      <c r="P11" t="s">
        <v>5410</v>
      </c>
      <c r="Q11" t="s">
        <v>5411</v>
      </c>
      <c r="R11" t="s">
        <v>2406</v>
      </c>
      <c r="S11">
        <v>0</v>
      </c>
      <c r="T11" t="s">
        <v>2388</v>
      </c>
      <c r="U11">
        <v>17.63</v>
      </c>
      <c r="V11">
        <v>0.56999999999999995</v>
      </c>
      <c r="W11">
        <v>0.68</v>
      </c>
      <c r="X11">
        <v>4.07</v>
      </c>
      <c r="Y11">
        <v>4.6900000000000004</v>
      </c>
      <c r="Z11">
        <v>13.82</v>
      </c>
      <c r="AA11">
        <v>34.89</v>
      </c>
      <c r="AB11">
        <v>42.75</v>
      </c>
      <c r="AC11">
        <v>73.52</v>
      </c>
      <c r="AD11">
        <v>16.68</v>
      </c>
      <c r="AE11">
        <v>76.3</v>
      </c>
      <c r="AF11">
        <v>4</v>
      </c>
      <c r="AG11" t="s">
        <v>2395</v>
      </c>
      <c r="AH11" t="s">
        <v>2376</v>
      </c>
    </row>
    <row r="12" spans="1:34">
      <c r="A12" t="s">
        <v>3583</v>
      </c>
      <c r="B12" s="33">
        <v>42881.515972222223</v>
      </c>
      <c r="C12" t="s">
        <v>5404</v>
      </c>
      <c r="D12" t="s">
        <v>5412</v>
      </c>
      <c r="E12">
        <v>1</v>
      </c>
      <c r="F12">
        <v>673338.65168000001</v>
      </c>
      <c r="G12" t="s">
        <v>2426</v>
      </c>
      <c r="H12" s="33">
        <v>41628</v>
      </c>
      <c r="I12">
        <v>4</v>
      </c>
      <c r="J12" t="s">
        <v>2439</v>
      </c>
      <c r="K12" t="s">
        <v>5406</v>
      </c>
      <c r="L12" t="s">
        <v>5413</v>
      </c>
      <c r="M12" t="s">
        <v>5414</v>
      </c>
      <c r="N12" t="s">
        <v>5415</v>
      </c>
      <c r="O12" t="s">
        <v>5416</v>
      </c>
      <c r="P12" t="s">
        <v>5417</v>
      </c>
      <c r="Q12" t="s">
        <v>5418</v>
      </c>
      <c r="R12" t="s">
        <v>2404</v>
      </c>
      <c r="S12">
        <v>1</v>
      </c>
      <c r="T12" t="s">
        <v>2388</v>
      </c>
      <c r="U12">
        <v>12.68</v>
      </c>
      <c r="V12">
        <v>0.63</v>
      </c>
      <c r="W12">
        <v>0.91</v>
      </c>
      <c r="X12">
        <v>0.98</v>
      </c>
      <c r="Y12">
        <v>1.48</v>
      </c>
      <c r="Z12">
        <v>7.52</v>
      </c>
      <c r="AA12">
        <v>12.68</v>
      </c>
      <c r="AB12">
        <v>7.54</v>
      </c>
      <c r="AD12">
        <v>5.0999999999999996</v>
      </c>
      <c r="AF12">
        <v>3</v>
      </c>
      <c r="AG12" t="s">
        <v>2394</v>
      </c>
      <c r="AH12" t="s">
        <v>2377</v>
      </c>
    </row>
    <row r="13" spans="1:34">
      <c r="A13" t="s">
        <v>3308</v>
      </c>
      <c r="B13" s="33">
        <v>42881.459722222222</v>
      </c>
      <c r="C13" t="s">
        <v>5404</v>
      </c>
      <c r="D13" t="s">
        <v>5419</v>
      </c>
      <c r="E13">
        <v>1</v>
      </c>
      <c r="F13">
        <v>114414.31984</v>
      </c>
      <c r="G13" t="s">
        <v>2426</v>
      </c>
      <c r="H13" s="33">
        <v>41731</v>
      </c>
      <c r="I13">
        <v>3</v>
      </c>
      <c r="J13" t="s">
        <v>2441</v>
      </c>
      <c r="K13" t="s">
        <v>5406</v>
      </c>
      <c r="L13" t="s">
        <v>5420</v>
      </c>
      <c r="M13" t="s">
        <v>5414</v>
      </c>
      <c r="N13" t="s">
        <v>5408</v>
      </c>
      <c r="O13" t="s">
        <v>5409</v>
      </c>
      <c r="P13" t="s">
        <v>5421</v>
      </c>
      <c r="Q13" t="s">
        <v>5411</v>
      </c>
      <c r="R13" t="s">
        <v>2404</v>
      </c>
      <c r="S13">
        <v>0</v>
      </c>
      <c r="T13" t="s">
        <v>2388</v>
      </c>
      <c r="U13">
        <v>5.01</v>
      </c>
      <c r="V13">
        <v>0.61</v>
      </c>
      <c r="W13">
        <v>0.71</v>
      </c>
      <c r="X13">
        <v>0.7</v>
      </c>
      <c r="Y13">
        <v>2.38</v>
      </c>
      <c r="Z13">
        <v>7.1</v>
      </c>
      <c r="AA13">
        <v>14.63</v>
      </c>
      <c r="AB13">
        <v>7.24</v>
      </c>
      <c r="AD13">
        <v>4.4000000000000004</v>
      </c>
      <c r="AE13">
        <v>8.9</v>
      </c>
      <c r="AF13">
        <v>3</v>
      </c>
      <c r="AG13" t="s">
        <v>2394</v>
      </c>
      <c r="AH13" t="s">
        <v>2376</v>
      </c>
    </row>
    <row r="14" spans="1:34">
      <c r="A14" t="s">
        <v>3631</v>
      </c>
      <c r="B14" s="33">
        <v>42881.466666666667</v>
      </c>
      <c r="C14" t="s">
        <v>5404</v>
      </c>
      <c r="D14" t="s">
        <v>5422</v>
      </c>
      <c r="E14">
        <v>1</v>
      </c>
      <c r="F14">
        <v>41337.174720000003</v>
      </c>
      <c r="G14" t="s">
        <v>2425</v>
      </c>
      <c r="H14" s="33">
        <v>38607</v>
      </c>
      <c r="I14">
        <v>12</v>
      </c>
      <c r="J14" t="s">
        <v>2428</v>
      </c>
      <c r="K14" t="s">
        <v>5406</v>
      </c>
      <c r="L14" t="s">
        <v>5423</v>
      </c>
      <c r="M14" t="s">
        <v>2436</v>
      </c>
      <c r="N14" t="s">
        <v>5410</v>
      </c>
      <c r="O14" t="s">
        <v>5409</v>
      </c>
      <c r="P14" t="s">
        <v>5424</v>
      </c>
      <c r="Q14" t="s">
        <v>5411</v>
      </c>
      <c r="R14" t="s">
        <v>2406</v>
      </c>
      <c r="S14">
        <v>0</v>
      </c>
      <c r="T14" t="s">
        <v>2388</v>
      </c>
      <c r="U14">
        <v>51.62</v>
      </c>
      <c r="V14">
        <v>0.3</v>
      </c>
      <c r="W14">
        <v>0.78</v>
      </c>
      <c r="X14">
        <v>-3.19</v>
      </c>
      <c r="Y14">
        <v>5.26</v>
      </c>
      <c r="Z14">
        <v>15.25</v>
      </c>
      <c r="AA14">
        <v>16.260000000000002</v>
      </c>
      <c r="AB14">
        <v>50.12</v>
      </c>
      <c r="AC14">
        <v>113.93</v>
      </c>
      <c r="AD14">
        <v>14.47</v>
      </c>
      <c r="AE14">
        <v>312.98</v>
      </c>
      <c r="AF14">
        <v>2.5</v>
      </c>
      <c r="AG14" t="s">
        <v>2393</v>
      </c>
      <c r="AH14" t="s">
        <v>2376</v>
      </c>
    </row>
    <row r="15" spans="1:34">
      <c r="A15" t="s">
        <v>3652</v>
      </c>
      <c r="B15" s="33">
        <v>42881.428472222222</v>
      </c>
      <c r="C15" t="s">
        <v>5404</v>
      </c>
      <c r="D15" t="s">
        <v>5425</v>
      </c>
      <c r="E15">
        <v>0</v>
      </c>
      <c r="F15">
        <v>39.43</v>
      </c>
      <c r="G15" t="s">
        <v>2418</v>
      </c>
      <c r="H15" s="33">
        <v>40108</v>
      </c>
      <c r="I15">
        <v>8</v>
      </c>
      <c r="J15" t="s">
        <v>2435</v>
      </c>
      <c r="K15" t="s">
        <v>5426</v>
      </c>
      <c r="L15" t="s">
        <v>5427</v>
      </c>
      <c r="M15" t="s">
        <v>2430</v>
      </c>
      <c r="N15" t="s">
        <v>5428</v>
      </c>
      <c r="O15" t="s">
        <v>5429</v>
      </c>
      <c r="P15" t="s">
        <v>5430</v>
      </c>
      <c r="Q15" t="s">
        <v>5411</v>
      </c>
      <c r="R15" t="s">
        <v>2406</v>
      </c>
      <c r="S15">
        <v>0</v>
      </c>
      <c r="T15" t="s">
        <v>2388</v>
      </c>
      <c r="U15">
        <v>9.74</v>
      </c>
      <c r="V15">
        <v>0.02</v>
      </c>
      <c r="W15">
        <v>0.61</v>
      </c>
      <c r="X15">
        <v>-0.2</v>
      </c>
      <c r="Y15">
        <v>0.62</v>
      </c>
      <c r="Z15">
        <v>-3.75</v>
      </c>
      <c r="AA15">
        <v>0.72</v>
      </c>
      <c r="AB15">
        <v>35.47</v>
      </c>
      <c r="AC15">
        <v>41.78</v>
      </c>
      <c r="AD15">
        <v>-1.32</v>
      </c>
      <c r="AE15">
        <v>-2.6</v>
      </c>
      <c r="AF15">
        <v>2</v>
      </c>
      <c r="AG15" t="s">
        <v>2395</v>
      </c>
      <c r="AH15" t="s">
        <v>2376</v>
      </c>
    </row>
    <row r="16" spans="1:34">
      <c r="A16" t="s">
        <v>2496</v>
      </c>
      <c r="B16" s="33">
        <v>42881.506249999999</v>
      </c>
      <c r="C16" t="s">
        <v>5404</v>
      </c>
      <c r="D16" t="s">
        <v>5431</v>
      </c>
      <c r="E16">
        <v>1</v>
      </c>
      <c r="F16">
        <v>7611.5758400000004</v>
      </c>
      <c r="G16" t="s">
        <v>2424</v>
      </c>
      <c r="H16" s="33">
        <v>41487</v>
      </c>
      <c r="I16">
        <v>4</v>
      </c>
      <c r="J16" t="s">
        <v>2437</v>
      </c>
      <c r="K16" t="s">
        <v>5406</v>
      </c>
      <c r="L16" t="s">
        <v>5432</v>
      </c>
      <c r="M16" t="s">
        <v>5433</v>
      </c>
      <c r="N16" t="s">
        <v>5434</v>
      </c>
      <c r="O16" t="s">
        <v>5435</v>
      </c>
      <c r="P16" t="s">
        <v>5436</v>
      </c>
      <c r="Q16" t="s">
        <v>5411</v>
      </c>
      <c r="R16" t="s">
        <v>2405</v>
      </c>
      <c r="S16">
        <v>0</v>
      </c>
      <c r="T16" t="s">
        <v>2388</v>
      </c>
      <c r="U16">
        <v>16.45</v>
      </c>
      <c r="V16">
        <v>0.17</v>
      </c>
      <c r="W16">
        <v>0.7</v>
      </c>
      <c r="X16">
        <v>8.2200000000000006</v>
      </c>
      <c r="Y16">
        <v>8.44</v>
      </c>
      <c r="Z16">
        <v>12.21</v>
      </c>
      <c r="AA16">
        <v>9.74</v>
      </c>
      <c r="AB16">
        <v>71.709999999999994</v>
      </c>
      <c r="AD16">
        <v>10.63</v>
      </c>
      <c r="AE16">
        <v>64.5</v>
      </c>
      <c r="AF16">
        <v>2.5</v>
      </c>
      <c r="AG16" t="s">
        <v>2396</v>
      </c>
      <c r="AH16" t="s">
        <v>2376</v>
      </c>
    </row>
    <row r="17" spans="1:34">
      <c r="A17" t="s">
        <v>2538</v>
      </c>
      <c r="B17" s="33">
        <v>42881.507638888892</v>
      </c>
      <c r="C17" t="s">
        <v>5404</v>
      </c>
      <c r="D17" t="s">
        <v>5437</v>
      </c>
      <c r="E17">
        <v>1</v>
      </c>
      <c r="F17">
        <v>30055.19472</v>
      </c>
      <c r="G17" t="s">
        <v>2425</v>
      </c>
      <c r="H17" s="33">
        <v>32835</v>
      </c>
      <c r="I17">
        <v>28</v>
      </c>
      <c r="J17" t="s">
        <v>2437</v>
      </c>
      <c r="K17" t="s">
        <v>5406</v>
      </c>
      <c r="L17" t="s">
        <v>5438</v>
      </c>
      <c r="M17" t="s">
        <v>2436</v>
      </c>
      <c r="N17" t="s">
        <v>5408</v>
      </c>
      <c r="O17" t="s">
        <v>5424</v>
      </c>
      <c r="P17" t="s">
        <v>5439</v>
      </c>
      <c r="Q17" t="s">
        <v>5411</v>
      </c>
      <c r="R17" t="s">
        <v>2406</v>
      </c>
      <c r="S17">
        <v>0</v>
      </c>
      <c r="T17" t="s">
        <v>2388</v>
      </c>
      <c r="U17">
        <v>265.2</v>
      </c>
      <c r="V17">
        <v>0.21</v>
      </c>
      <c r="W17">
        <v>1.08</v>
      </c>
      <c r="X17">
        <v>-0.28999999999999998</v>
      </c>
      <c r="Y17">
        <v>8.4700000000000006</v>
      </c>
      <c r="Z17">
        <v>19.690000000000001</v>
      </c>
      <c r="AA17">
        <v>14.04</v>
      </c>
      <c r="AB17">
        <v>20.7</v>
      </c>
      <c r="AC17">
        <v>65.239999999999995</v>
      </c>
      <c r="AD17">
        <v>19.96</v>
      </c>
      <c r="AF17">
        <v>1.5</v>
      </c>
      <c r="AG17" t="s">
        <v>2393</v>
      </c>
      <c r="AH17" t="s">
        <v>2376</v>
      </c>
    </row>
    <row r="18" spans="1:34">
      <c r="A18" t="s">
        <v>2602</v>
      </c>
      <c r="B18" s="33">
        <v>42881.509027777778</v>
      </c>
      <c r="C18" t="s">
        <v>5404</v>
      </c>
      <c r="D18" t="s">
        <v>5440</v>
      </c>
      <c r="E18">
        <v>1</v>
      </c>
      <c r="F18">
        <v>600532.27408</v>
      </c>
      <c r="G18" t="s">
        <v>2426</v>
      </c>
      <c r="H18" s="33">
        <v>41152</v>
      </c>
      <c r="I18">
        <v>5</v>
      </c>
      <c r="J18" t="s">
        <v>2437</v>
      </c>
      <c r="K18" t="s">
        <v>5406</v>
      </c>
      <c r="L18" t="s">
        <v>5441</v>
      </c>
      <c r="M18" t="s">
        <v>5414</v>
      </c>
      <c r="N18" t="s">
        <v>5442</v>
      </c>
      <c r="O18" t="s">
        <v>5443</v>
      </c>
      <c r="P18" t="s">
        <v>5444</v>
      </c>
      <c r="Q18" t="s">
        <v>2444</v>
      </c>
      <c r="R18" t="s">
        <v>2404</v>
      </c>
      <c r="S18">
        <v>1</v>
      </c>
      <c r="T18" t="s">
        <v>2388</v>
      </c>
      <c r="U18">
        <v>134.57</v>
      </c>
      <c r="V18">
        <v>0.5</v>
      </c>
      <c r="W18">
        <v>0.45</v>
      </c>
      <c r="X18">
        <v>0.94</v>
      </c>
      <c r="Y18">
        <v>2.23</v>
      </c>
      <c r="Z18">
        <v>7.04</v>
      </c>
      <c r="AA18">
        <v>9.8000000000000007</v>
      </c>
      <c r="AB18">
        <v>13.23</v>
      </c>
      <c r="AD18">
        <v>4.62</v>
      </c>
      <c r="AE18">
        <v>34.130000000000003</v>
      </c>
      <c r="AF18">
        <v>3</v>
      </c>
      <c r="AG18" t="s">
        <v>2394</v>
      </c>
      <c r="AH18" t="s">
        <v>2379</v>
      </c>
    </row>
    <row r="19" spans="1:34">
      <c r="A19" t="s">
        <v>2817</v>
      </c>
      <c r="B19" s="33">
        <v>42881.518055555556</v>
      </c>
      <c r="C19" t="s">
        <v>5404</v>
      </c>
      <c r="D19" t="s">
        <v>5445</v>
      </c>
      <c r="E19">
        <v>1</v>
      </c>
      <c r="F19">
        <v>673338.65168000001</v>
      </c>
      <c r="G19" t="s">
        <v>2426</v>
      </c>
      <c r="H19" s="33">
        <v>41711</v>
      </c>
      <c r="I19">
        <v>3</v>
      </c>
      <c r="J19" t="s">
        <v>2438</v>
      </c>
      <c r="K19" t="s">
        <v>5446</v>
      </c>
      <c r="L19" t="s">
        <v>5413</v>
      </c>
      <c r="M19" t="s">
        <v>5414</v>
      </c>
      <c r="N19" t="s">
        <v>5415</v>
      </c>
      <c r="O19" t="s">
        <v>5416</v>
      </c>
      <c r="P19" t="s">
        <v>5417</v>
      </c>
      <c r="Q19" t="s">
        <v>5418</v>
      </c>
      <c r="R19" t="s">
        <v>2404</v>
      </c>
      <c r="S19">
        <v>1</v>
      </c>
      <c r="T19" t="s">
        <v>2388</v>
      </c>
      <c r="U19">
        <v>87.88</v>
      </c>
      <c r="V19">
        <v>1.05</v>
      </c>
      <c r="W19">
        <v>0.9</v>
      </c>
      <c r="X19">
        <v>1.5</v>
      </c>
      <c r="Y19">
        <v>3.16</v>
      </c>
      <c r="Z19">
        <v>11.39</v>
      </c>
      <c r="AA19">
        <v>21.57</v>
      </c>
      <c r="AB19">
        <v>32.520000000000003</v>
      </c>
      <c r="AD19">
        <v>8.01</v>
      </c>
      <c r="AF19">
        <v>5</v>
      </c>
      <c r="AG19" t="s">
        <v>2394</v>
      </c>
      <c r="AH19" t="s">
        <v>2377</v>
      </c>
    </row>
    <row r="20" spans="1:34">
      <c r="A20" t="s">
        <v>2845</v>
      </c>
      <c r="B20" s="33">
        <v>42881.519444444442</v>
      </c>
      <c r="C20" t="s">
        <v>5404</v>
      </c>
      <c r="D20" t="s">
        <v>5447</v>
      </c>
      <c r="E20">
        <v>1</v>
      </c>
      <c r="F20">
        <v>673338.65168000001</v>
      </c>
      <c r="G20" t="s">
        <v>2426</v>
      </c>
      <c r="H20" s="33">
        <v>37525</v>
      </c>
      <c r="I20">
        <v>15</v>
      </c>
      <c r="J20" t="s">
        <v>2438</v>
      </c>
      <c r="K20" t="s">
        <v>5406</v>
      </c>
      <c r="L20" t="s">
        <v>5413</v>
      </c>
      <c r="M20" t="s">
        <v>5414</v>
      </c>
      <c r="N20" t="s">
        <v>5415</v>
      </c>
      <c r="O20" t="s">
        <v>5416</v>
      </c>
      <c r="P20" t="s">
        <v>5417</v>
      </c>
      <c r="Q20" t="s">
        <v>5418</v>
      </c>
      <c r="R20" t="s">
        <v>2404</v>
      </c>
      <c r="S20">
        <v>1</v>
      </c>
      <c r="T20" t="s">
        <v>2388</v>
      </c>
      <c r="U20">
        <v>4.38</v>
      </c>
      <c r="V20">
        <v>0.66</v>
      </c>
      <c r="W20">
        <v>0.9</v>
      </c>
      <c r="X20">
        <v>0.97</v>
      </c>
      <c r="Y20">
        <v>1.57</v>
      </c>
      <c r="Z20">
        <v>7.91</v>
      </c>
      <c r="AA20">
        <v>13.66</v>
      </c>
      <c r="AB20">
        <v>10.75</v>
      </c>
      <c r="AC20">
        <v>34.979999999999997</v>
      </c>
      <c r="AD20">
        <v>5.49</v>
      </c>
      <c r="AF20">
        <v>3.5</v>
      </c>
      <c r="AG20" t="s">
        <v>2394</v>
      </c>
      <c r="AH20" t="s">
        <v>2377</v>
      </c>
    </row>
    <row r="21" spans="1:34">
      <c r="A21" t="s">
        <v>2917</v>
      </c>
      <c r="B21" s="33">
        <v>42881.522222222222</v>
      </c>
      <c r="C21" t="s">
        <v>5404</v>
      </c>
      <c r="D21" t="s">
        <v>5448</v>
      </c>
      <c r="E21">
        <v>1</v>
      </c>
      <c r="F21">
        <v>673338.65168000001</v>
      </c>
      <c r="G21" t="s">
        <v>2426</v>
      </c>
      <c r="H21" s="33">
        <v>41628</v>
      </c>
      <c r="I21">
        <v>4</v>
      </c>
      <c r="J21" t="s">
        <v>2438</v>
      </c>
      <c r="K21" t="s">
        <v>5406</v>
      </c>
      <c r="L21" t="s">
        <v>5413</v>
      </c>
      <c r="M21" t="s">
        <v>5414</v>
      </c>
      <c r="N21" t="s">
        <v>5415</v>
      </c>
      <c r="O21" t="s">
        <v>5416</v>
      </c>
      <c r="P21" t="s">
        <v>5417</v>
      </c>
      <c r="Q21" t="s">
        <v>5418</v>
      </c>
      <c r="R21" t="s">
        <v>2404</v>
      </c>
      <c r="S21">
        <v>1</v>
      </c>
      <c r="T21" t="s">
        <v>2388</v>
      </c>
      <c r="U21">
        <v>13.18</v>
      </c>
      <c r="V21">
        <v>0.68</v>
      </c>
      <c r="W21">
        <v>0.92</v>
      </c>
      <c r="X21">
        <v>1.04</v>
      </c>
      <c r="Y21">
        <v>1.68</v>
      </c>
      <c r="Z21">
        <v>8.1</v>
      </c>
      <c r="AA21">
        <v>13.77</v>
      </c>
      <c r="AB21">
        <v>10.8</v>
      </c>
      <c r="AD21">
        <v>5.5</v>
      </c>
      <c r="AF21">
        <v>3.5</v>
      </c>
      <c r="AG21" t="s">
        <v>2394</v>
      </c>
      <c r="AH21" t="s">
        <v>2377</v>
      </c>
    </row>
    <row r="22" spans="1:34">
      <c r="A22" t="s">
        <v>2729</v>
      </c>
      <c r="B22" s="33">
        <v>42881.451388888891</v>
      </c>
      <c r="C22" t="s">
        <v>5404</v>
      </c>
      <c r="D22" t="s">
        <v>5449</v>
      </c>
      <c r="E22">
        <v>1</v>
      </c>
      <c r="F22">
        <v>66007.104319999999</v>
      </c>
      <c r="G22" t="s">
        <v>2427</v>
      </c>
      <c r="H22" s="33">
        <v>36987</v>
      </c>
      <c r="I22">
        <v>16</v>
      </c>
      <c r="J22" t="s">
        <v>2440</v>
      </c>
      <c r="K22" t="s">
        <v>5406</v>
      </c>
      <c r="L22" t="s">
        <v>5450</v>
      </c>
      <c r="M22" t="s">
        <v>5414</v>
      </c>
      <c r="N22" t="s">
        <v>5451</v>
      </c>
      <c r="O22" t="s">
        <v>5452</v>
      </c>
      <c r="P22" t="s">
        <v>5453</v>
      </c>
      <c r="Q22" t="s">
        <v>5411</v>
      </c>
      <c r="R22" t="s">
        <v>2405</v>
      </c>
      <c r="S22">
        <v>0</v>
      </c>
      <c r="T22" t="s">
        <v>2388</v>
      </c>
      <c r="U22">
        <v>17.07</v>
      </c>
      <c r="V22">
        <v>0.12</v>
      </c>
      <c r="W22">
        <v>0.91</v>
      </c>
      <c r="X22">
        <v>0.18</v>
      </c>
      <c r="Y22">
        <v>-3.5</v>
      </c>
      <c r="Z22">
        <v>-4.21</v>
      </c>
      <c r="AA22">
        <v>4.5999999999999996</v>
      </c>
      <c r="AB22">
        <v>-35.49</v>
      </c>
      <c r="AC22">
        <v>-18.829999999999998</v>
      </c>
      <c r="AD22">
        <v>-9.15</v>
      </c>
      <c r="AE22">
        <v>70.7</v>
      </c>
      <c r="AF22">
        <v>2.5</v>
      </c>
      <c r="AG22" t="s">
        <v>2394</v>
      </c>
      <c r="AH22" t="s">
        <v>2376</v>
      </c>
    </row>
    <row r="23" spans="1:34">
      <c r="A23" t="s">
        <v>2733</v>
      </c>
      <c r="B23" s="33">
        <v>42881.451388888891</v>
      </c>
      <c r="C23" t="s">
        <v>5404</v>
      </c>
      <c r="D23" t="s">
        <v>5454</v>
      </c>
      <c r="E23">
        <v>1</v>
      </c>
      <c r="F23">
        <v>93444.879679999998</v>
      </c>
      <c r="G23" t="s">
        <v>2427</v>
      </c>
      <c r="H23" s="33">
        <v>36987</v>
      </c>
      <c r="I23">
        <v>16</v>
      </c>
      <c r="J23" t="s">
        <v>2440</v>
      </c>
      <c r="K23" t="s">
        <v>5406</v>
      </c>
      <c r="L23" t="s">
        <v>5455</v>
      </c>
      <c r="M23" t="s">
        <v>5414</v>
      </c>
      <c r="N23" t="s">
        <v>5456</v>
      </c>
      <c r="O23" t="s">
        <v>5457</v>
      </c>
      <c r="P23" t="s">
        <v>5458</v>
      </c>
      <c r="Q23" t="s">
        <v>5411</v>
      </c>
      <c r="R23" t="s">
        <v>2404</v>
      </c>
      <c r="S23">
        <v>0</v>
      </c>
      <c r="T23" t="s">
        <v>2388</v>
      </c>
      <c r="U23">
        <v>36.76</v>
      </c>
      <c r="V23">
        <v>0.23</v>
      </c>
      <c r="W23">
        <v>0.87</v>
      </c>
      <c r="X23">
        <v>2.4500000000000002</v>
      </c>
      <c r="Y23">
        <v>4.7300000000000004</v>
      </c>
      <c r="Z23">
        <v>12.93</v>
      </c>
      <c r="AA23">
        <v>9.9</v>
      </c>
      <c r="AB23">
        <v>28.08</v>
      </c>
      <c r="AC23">
        <v>115.6</v>
      </c>
      <c r="AD23">
        <v>13.25</v>
      </c>
      <c r="AF23">
        <v>3.5</v>
      </c>
      <c r="AG23" t="s">
        <v>2394</v>
      </c>
      <c r="AH23" t="s">
        <v>2376</v>
      </c>
    </row>
    <row r="24" spans="1:34">
      <c r="A24" t="s">
        <v>2766</v>
      </c>
      <c r="B24" s="33">
        <v>42881.452777777777</v>
      </c>
      <c r="C24" t="s">
        <v>5404</v>
      </c>
      <c r="D24" t="s">
        <v>5459</v>
      </c>
      <c r="E24">
        <v>1</v>
      </c>
      <c r="F24">
        <v>173682.32144</v>
      </c>
      <c r="G24" t="s">
        <v>2426</v>
      </c>
      <c r="H24" s="33">
        <v>35513</v>
      </c>
      <c r="I24">
        <v>20</v>
      </c>
      <c r="J24" t="s">
        <v>2440</v>
      </c>
      <c r="K24" t="s">
        <v>5406</v>
      </c>
      <c r="L24" t="s">
        <v>5460</v>
      </c>
      <c r="M24" t="s">
        <v>5414</v>
      </c>
      <c r="N24" t="s">
        <v>5461</v>
      </c>
      <c r="O24" t="s">
        <v>5462</v>
      </c>
      <c r="P24" t="s">
        <v>5463</v>
      </c>
      <c r="Q24" t="s">
        <v>5411</v>
      </c>
      <c r="R24" t="s">
        <v>2405</v>
      </c>
      <c r="S24">
        <v>0</v>
      </c>
      <c r="T24" t="s">
        <v>2388</v>
      </c>
      <c r="U24">
        <v>32.51</v>
      </c>
      <c r="V24">
        <v>0.28999999999999998</v>
      </c>
      <c r="W24">
        <v>1.01</v>
      </c>
      <c r="X24">
        <v>-2.31</v>
      </c>
      <c r="Y24">
        <v>-6.58</v>
      </c>
      <c r="Z24">
        <v>2.59</v>
      </c>
      <c r="AA24">
        <v>27.14</v>
      </c>
      <c r="AB24">
        <v>-29.69</v>
      </c>
      <c r="AC24">
        <v>-39.97</v>
      </c>
      <c r="AD24">
        <v>3.9</v>
      </c>
      <c r="AE24">
        <v>225.75</v>
      </c>
      <c r="AF24">
        <v>3</v>
      </c>
      <c r="AG24" t="s">
        <v>2394</v>
      </c>
      <c r="AH24" t="s">
        <v>2376</v>
      </c>
    </row>
    <row r="25" spans="1:34">
      <c r="A25" t="s">
        <v>3135</v>
      </c>
      <c r="B25" s="33">
        <v>42881.445833333331</v>
      </c>
      <c r="C25" t="s">
        <v>5404</v>
      </c>
      <c r="D25" t="s">
        <v>5464</v>
      </c>
      <c r="E25">
        <v>1</v>
      </c>
      <c r="F25">
        <v>476219.89711999998</v>
      </c>
      <c r="G25" t="s">
        <v>2426</v>
      </c>
      <c r="H25" s="33">
        <v>41198</v>
      </c>
      <c r="I25">
        <v>5</v>
      </c>
      <c r="J25" t="s">
        <v>2431</v>
      </c>
      <c r="K25" t="s">
        <v>5406</v>
      </c>
      <c r="L25" t="s">
        <v>5465</v>
      </c>
      <c r="M25" t="s">
        <v>5414</v>
      </c>
      <c r="N25" t="s">
        <v>5409</v>
      </c>
      <c r="O25" t="s">
        <v>5466</v>
      </c>
      <c r="P25" t="s">
        <v>5467</v>
      </c>
      <c r="Q25" t="s">
        <v>2444</v>
      </c>
      <c r="R25" t="s">
        <v>2404</v>
      </c>
      <c r="S25">
        <v>1</v>
      </c>
      <c r="T25" t="s">
        <v>2388</v>
      </c>
      <c r="U25">
        <v>9.1199999999999992</v>
      </c>
      <c r="V25">
        <v>0.9</v>
      </c>
      <c r="W25">
        <v>0.39</v>
      </c>
      <c r="X25">
        <v>1.21</v>
      </c>
      <c r="Y25">
        <v>1.67</v>
      </c>
      <c r="Z25">
        <v>6.95</v>
      </c>
      <c r="AA25">
        <v>14.52</v>
      </c>
      <c r="AB25">
        <v>13.54</v>
      </c>
      <c r="AD25">
        <v>5.42</v>
      </c>
      <c r="AE25">
        <v>38.39</v>
      </c>
      <c r="AF25">
        <v>4</v>
      </c>
      <c r="AG25" t="s">
        <v>2394</v>
      </c>
      <c r="AH25" t="s">
        <v>2379</v>
      </c>
    </row>
    <row r="26" spans="1:34">
      <c r="A26" t="s">
        <v>3134</v>
      </c>
      <c r="B26" s="33">
        <v>42881.445833333331</v>
      </c>
      <c r="C26" t="s">
        <v>5404</v>
      </c>
      <c r="D26" t="s">
        <v>5464</v>
      </c>
      <c r="E26">
        <v>1</v>
      </c>
      <c r="F26">
        <v>476219.89711999998</v>
      </c>
      <c r="G26" t="s">
        <v>2426</v>
      </c>
      <c r="H26" s="33">
        <v>41198</v>
      </c>
      <c r="I26">
        <v>5</v>
      </c>
      <c r="J26" t="s">
        <v>2431</v>
      </c>
      <c r="K26" t="s">
        <v>5406</v>
      </c>
      <c r="L26" t="s">
        <v>5465</v>
      </c>
      <c r="M26" t="s">
        <v>5414</v>
      </c>
      <c r="N26" t="s">
        <v>5409</v>
      </c>
      <c r="O26" t="s">
        <v>5466</v>
      </c>
      <c r="P26" t="s">
        <v>5467</v>
      </c>
      <c r="Q26" t="s">
        <v>2444</v>
      </c>
      <c r="R26" t="s">
        <v>2404</v>
      </c>
      <c r="S26">
        <v>1</v>
      </c>
      <c r="T26" t="s">
        <v>2388</v>
      </c>
      <c r="U26">
        <v>9.1199999999999992</v>
      </c>
      <c r="V26">
        <v>0.9</v>
      </c>
      <c r="W26">
        <v>0.39</v>
      </c>
      <c r="X26">
        <v>1.21</v>
      </c>
      <c r="Y26">
        <v>1.67</v>
      </c>
      <c r="Z26">
        <v>6.95</v>
      </c>
      <c r="AA26">
        <v>14.52</v>
      </c>
      <c r="AB26">
        <v>13.54</v>
      </c>
      <c r="AD26">
        <v>5.42</v>
      </c>
      <c r="AE26">
        <v>38.39</v>
      </c>
      <c r="AF26">
        <v>4</v>
      </c>
      <c r="AG26" t="s">
        <v>2394</v>
      </c>
      <c r="AH26" t="s">
        <v>2379</v>
      </c>
    </row>
    <row r="27" spans="1:34">
      <c r="A27" t="s">
        <v>3103</v>
      </c>
      <c r="B27" s="33">
        <v>42881.423611111109</v>
      </c>
      <c r="C27" t="s">
        <v>5404</v>
      </c>
      <c r="D27" t="s">
        <v>5468</v>
      </c>
      <c r="E27">
        <v>0</v>
      </c>
      <c r="F27">
        <v>40.770000000000003</v>
      </c>
      <c r="G27" t="s">
        <v>2418</v>
      </c>
      <c r="H27" s="33">
        <v>41508</v>
      </c>
      <c r="I27">
        <v>4</v>
      </c>
      <c r="J27" t="s">
        <v>2432</v>
      </c>
      <c r="K27" t="s">
        <v>5426</v>
      </c>
      <c r="L27" t="s">
        <v>5469</v>
      </c>
      <c r="M27" t="s">
        <v>2430</v>
      </c>
      <c r="N27" t="s">
        <v>5470</v>
      </c>
      <c r="O27" t="s">
        <v>5471</v>
      </c>
      <c r="P27" t="s">
        <v>5472</v>
      </c>
      <c r="Q27" t="s">
        <v>5473</v>
      </c>
      <c r="R27" t="s">
        <v>2406</v>
      </c>
      <c r="S27">
        <v>0</v>
      </c>
      <c r="T27" t="s">
        <v>2388</v>
      </c>
      <c r="U27">
        <v>15.71</v>
      </c>
      <c r="V27">
        <v>0.27</v>
      </c>
      <c r="W27">
        <v>0.97</v>
      </c>
      <c r="X27">
        <v>1.68</v>
      </c>
      <c r="Y27">
        <v>0.77</v>
      </c>
      <c r="Z27">
        <v>-0.13</v>
      </c>
      <c r="AA27">
        <v>10.09</v>
      </c>
      <c r="AB27">
        <v>72.45</v>
      </c>
      <c r="AD27">
        <v>4.3899999999999997</v>
      </c>
      <c r="AE27">
        <v>57.1</v>
      </c>
      <c r="AF27">
        <v>3</v>
      </c>
      <c r="AG27" t="s">
        <v>2395</v>
      </c>
      <c r="AH27" t="s">
        <v>2382</v>
      </c>
    </row>
    <row r="28" spans="1:34">
      <c r="A28" t="s">
        <v>3499</v>
      </c>
      <c r="B28" s="33">
        <v>42881.500694444447</v>
      </c>
      <c r="C28" t="s">
        <v>5404</v>
      </c>
      <c r="D28" t="s">
        <v>5474</v>
      </c>
      <c r="E28">
        <v>1</v>
      </c>
      <c r="F28">
        <v>35500.630400000002</v>
      </c>
      <c r="G28" t="s">
        <v>2425</v>
      </c>
      <c r="H28" s="33">
        <v>35353</v>
      </c>
      <c r="I28">
        <v>21</v>
      </c>
      <c r="J28" t="s">
        <v>2443</v>
      </c>
      <c r="K28" t="s">
        <v>5406</v>
      </c>
      <c r="L28" t="s">
        <v>5475</v>
      </c>
      <c r="M28" t="s">
        <v>5414</v>
      </c>
      <c r="Q28" t="s">
        <v>5411</v>
      </c>
      <c r="R28" t="s">
        <v>2405</v>
      </c>
      <c r="S28">
        <v>0</v>
      </c>
      <c r="T28" t="s">
        <v>2388</v>
      </c>
      <c r="U28">
        <v>535.17999999999995</v>
      </c>
      <c r="V28">
        <v>0.18</v>
      </c>
      <c r="W28">
        <v>1.03</v>
      </c>
      <c r="X28">
        <v>-0.52</v>
      </c>
      <c r="Y28">
        <v>1.73</v>
      </c>
      <c r="Z28">
        <v>7.92</v>
      </c>
      <c r="AA28">
        <v>13.57</v>
      </c>
      <c r="AB28">
        <v>30.75</v>
      </c>
      <c r="AC28">
        <v>132.37</v>
      </c>
      <c r="AD28">
        <v>13.7</v>
      </c>
      <c r="AE28">
        <v>435.18</v>
      </c>
      <c r="AF28">
        <v>3</v>
      </c>
      <c r="AG28" t="s">
        <v>2394</v>
      </c>
      <c r="AH28" t="s">
        <v>2376</v>
      </c>
    </row>
    <row r="29" spans="1:34">
      <c r="A29" t="s">
        <v>2926</v>
      </c>
      <c r="B29" s="33">
        <v>42881.493055555555</v>
      </c>
      <c r="C29" t="s">
        <v>5404</v>
      </c>
      <c r="D29" t="s">
        <v>5476</v>
      </c>
      <c r="E29">
        <v>1</v>
      </c>
      <c r="F29">
        <v>35831.568480000002</v>
      </c>
      <c r="G29" t="s">
        <v>2425</v>
      </c>
      <c r="H29" s="33">
        <v>25342</v>
      </c>
      <c r="I29">
        <v>48</v>
      </c>
      <c r="J29" t="s">
        <v>2445</v>
      </c>
      <c r="K29" t="s">
        <v>5406</v>
      </c>
      <c r="L29" t="s">
        <v>5477</v>
      </c>
      <c r="M29" t="s">
        <v>2442</v>
      </c>
      <c r="N29" t="s">
        <v>5478</v>
      </c>
      <c r="O29" t="s">
        <v>5479</v>
      </c>
      <c r="Q29" t="s">
        <v>5411</v>
      </c>
      <c r="R29" t="s">
        <v>2406</v>
      </c>
      <c r="S29">
        <v>0</v>
      </c>
      <c r="T29" t="s">
        <v>2388</v>
      </c>
      <c r="U29">
        <v>16.45</v>
      </c>
      <c r="V29">
        <v>0.03</v>
      </c>
      <c r="W29">
        <v>1.2</v>
      </c>
      <c r="X29">
        <v>-2.84</v>
      </c>
      <c r="Y29">
        <v>-12.45</v>
      </c>
      <c r="Z29">
        <v>4.9800000000000004</v>
      </c>
      <c r="AA29">
        <v>-1.88</v>
      </c>
      <c r="AB29">
        <v>-3</v>
      </c>
      <c r="AC29">
        <v>-37.28</v>
      </c>
      <c r="AD29">
        <v>4.38</v>
      </c>
      <c r="AF29">
        <v>3.5</v>
      </c>
      <c r="AG29" t="s">
        <v>2397</v>
      </c>
      <c r="AH29" t="s">
        <v>2376</v>
      </c>
    </row>
    <row r="30" spans="1:34">
      <c r="A30" t="s">
        <v>3002</v>
      </c>
      <c r="B30" s="33">
        <v>42881.495138888888</v>
      </c>
      <c r="C30" t="s">
        <v>5404</v>
      </c>
      <c r="D30" t="s">
        <v>5480</v>
      </c>
      <c r="E30">
        <v>1</v>
      </c>
      <c r="F30">
        <v>73618.680160000004</v>
      </c>
      <c r="G30" t="s">
        <v>2427</v>
      </c>
      <c r="H30" s="33">
        <v>36619</v>
      </c>
      <c r="I30">
        <v>17</v>
      </c>
      <c r="J30" t="s">
        <v>2445</v>
      </c>
      <c r="K30" t="s">
        <v>5406</v>
      </c>
      <c r="L30" t="s">
        <v>5481</v>
      </c>
      <c r="M30" t="s">
        <v>5414</v>
      </c>
      <c r="N30" t="s">
        <v>5478</v>
      </c>
      <c r="O30" t="s">
        <v>5479</v>
      </c>
      <c r="Q30" t="s">
        <v>5411</v>
      </c>
      <c r="R30" t="s">
        <v>2405</v>
      </c>
      <c r="S30">
        <v>0</v>
      </c>
      <c r="T30" t="s">
        <v>2388</v>
      </c>
      <c r="U30">
        <v>29.21</v>
      </c>
      <c r="V30">
        <v>0.13</v>
      </c>
      <c r="W30">
        <v>1</v>
      </c>
      <c r="X30">
        <v>-3.69</v>
      </c>
      <c r="Y30">
        <v>-2.21</v>
      </c>
      <c r="Z30">
        <v>0.03</v>
      </c>
      <c r="AA30">
        <v>8.83</v>
      </c>
      <c r="AB30">
        <v>25.69</v>
      </c>
      <c r="AC30">
        <v>123.15</v>
      </c>
      <c r="AD30">
        <v>7.95</v>
      </c>
      <c r="AE30">
        <v>192.1</v>
      </c>
      <c r="AF30">
        <v>2.5</v>
      </c>
      <c r="AG30" t="s">
        <v>2394</v>
      </c>
      <c r="AH30" t="s">
        <v>2376</v>
      </c>
    </row>
    <row r="50" spans="1:4">
      <c r="A50" t="s">
        <v>6342</v>
      </c>
      <c r="B50" t="s">
        <v>6341</v>
      </c>
      <c r="C50" t="s">
        <v>6343</v>
      </c>
      <c r="D50" t="s">
        <v>6344</v>
      </c>
    </row>
    <row r="51" spans="1:4">
      <c r="A51" t="s">
        <v>6328</v>
      </c>
      <c r="B51">
        <v>1531</v>
      </c>
      <c r="C51" t="s">
        <v>6345</v>
      </c>
      <c r="D51">
        <v>5664</v>
      </c>
    </row>
    <row r="52" spans="1:4">
      <c r="A52" t="s">
        <v>6338</v>
      </c>
      <c r="B52">
        <v>579</v>
      </c>
      <c r="C52" t="s">
        <v>6346</v>
      </c>
      <c r="D52">
        <v>5262</v>
      </c>
    </row>
    <row r="53" spans="1:4">
      <c r="A53" t="s">
        <v>6327</v>
      </c>
      <c r="B53">
        <v>1547</v>
      </c>
      <c r="C53" t="s">
        <v>6347</v>
      </c>
      <c r="D53">
        <v>4194</v>
      </c>
    </row>
    <row r="54" spans="1:4">
      <c r="A54" t="s">
        <v>6326</v>
      </c>
      <c r="B54">
        <v>1602</v>
      </c>
      <c r="C54" t="s">
        <v>6348</v>
      </c>
      <c r="D54">
        <v>3987</v>
      </c>
    </row>
    <row r="55" spans="1:4">
      <c r="A55" t="s">
        <v>6322</v>
      </c>
      <c r="B55">
        <v>3041</v>
      </c>
      <c r="C55" t="s">
        <v>6349</v>
      </c>
      <c r="D55">
        <v>3816</v>
      </c>
    </row>
    <row r="56" spans="1:4">
      <c r="A56" t="s">
        <v>6333</v>
      </c>
      <c r="B56">
        <v>734</v>
      </c>
      <c r="C56" t="s">
        <v>6350</v>
      </c>
      <c r="D56">
        <v>3745</v>
      </c>
    </row>
    <row r="57" spans="1:4">
      <c r="A57" t="s">
        <v>6337</v>
      </c>
      <c r="B57">
        <v>608</v>
      </c>
      <c r="C57" t="s">
        <v>6351</v>
      </c>
      <c r="D57">
        <v>3118</v>
      </c>
    </row>
    <row r="58" spans="1:4">
      <c r="A58" t="s">
        <v>6325</v>
      </c>
      <c r="B58">
        <v>1752</v>
      </c>
      <c r="C58" t="s">
        <v>6352</v>
      </c>
      <c r="D58">
        <v>2862</v>
      </c>
    </row>
    <row r="59" spans="1:4">
      <c r="A59" t="s">
        <v>3632</v>
      </c>
      <c r="B59">
        <v>1065</v>
      </c>
      <c r="C59" t="s">
        <v>6353</v>
      </c>
      <c r="D59">
        <v>2813</v>
      </c>
    </row>
    <row r="60" spans="1:4">
      <c r="A60" t="s">
        <v>6335</v>
      </c>
      <c r="B60">
        <v>716</v>
      </c>
      <c r="C60" t="s">
        <v>6354</v>
      </c>
      <c r="D60">
        <v>2656</v>
      </c>
    </row>
    <row r="61" spans="1:4">
      <c r="A61" t="s">
        <v>6330</v>
      </c>
      <c r="B61">
        <v>1137</v>
      </c>
      <c r="C61" t="s">
        <v>6355</v>
      </c>
      <c r="D61">
        <v>2514</v>
      </c>
    </row>
    <row r="62" spans="1:4">
      <c r="A62" t="s">
        <v>6329</v>
      </c>
      <c r="B62">
        <v>1447</v>
      </c>
      <c r="C62" t="s">
        <v>6356</v>
      </c>
      <c r="D62">
        <v>1887</v>
      </c>
    </row>
    <row r="63" spans="1:4">
      <c r="A63" t="s">
        <v>6339</v>
      </c>
      <c r="B63">
        <v>518</v>
      </c>
      <c r="C63" t="s">
        <v>6357</v>
      </c>
      <c r="D63">
        <v>1675</v>
      </c>
    </row>
    <row r="64" spans="1:4">
      <c r="A64" t="s">
        <v>6332</v>
      </c>
      <c r="B64">
        <v>877</v>
      </c>
      <c r="C64" t="s">
        <v>6358</v>
      </c>
      <c r="D64">
        <v>1606</v>
      </c>
    </row>
    <row r="65" spans="1:4">
      <c r="A65" t="s">
        <v>6334</v>
      </c>
      <c r="B65">
        <v>723</v>
      </c>
      <c r="C65" t="s">
        <v>6359</v>
      </c>
      <c r="D65">
        <v>1600</v>
      </c>
    </row>
    <row r="66" spans="1:4">
      <c r="A66" t="s">
        <v>6331</v>
      </c>
      <c r="B66">
        <v>1128</v>
      </c>
      <c r="C66" t="s">
        <v>6360</v>
      </c>
      <c r="D66">
        <v>1578</v>
      </c>
    </row>
    <row r="67" spans="1:4">
      <c r="A67" t="s">
        <v>6324</v>
      </c>
      <c r="B67">
        <v>1794</v>
      </c>
      <c r="C67" t="s">
        <v>6361</v>
      </c>
      <c r="D67">
        <v>1496</v>
      </c>
    </row>
    <row r="68" spans="1:4">
      <c r="A68" t="s">
        <v>6323</v>
      </c>
      <c r="B68">
        <v>2353</v>
      </c>
      <c r="C68" t="s">
        <v>6362</v>
      </c>
      <c r="D68">
        <v>1373</v>
      </c>
    </row>
    <row r="69" spans="1:4">
      <c r="A69" t="s">
        <v>6335</v>
      </c>
      <c r="B69">
        <v>716</v>
      </c>
      <c r="C69" t="s">
        <v>3003</v>
      </c>
      <c r="D69">
        <v>1177</v>
      </c>
    </row>
    <row r="70" spans="1:4">
      <c r="A70" t="s">
        <v>6336</v>
      </c>
      <c r="B70">
        <v>608</v>
      </c>
      <c r="C70" t="s">
        <v>3594</v>
      </c>
      <c r="D70">
        <v>882</v>
      </c>
    </row>
    <row r="71" spans="1:4">
      <c r="A71" t="s">
        <v>6340</v>
      </c>
      <c r="B71">
        <v>517</v>
      </c>
      <c r="C71" t="s">
        <v>3088</v>
      </c>
      <c r="D71">
        <v>861</v>
      </c>
    </row>
    <row r="72" spans="1:4">
      <c r="A72" t="s">
        <v>6332</v>
      </c>
      <c r="B72">
        <v>877</v>
      </c>
      <c r="C72" t="s">
        <v>3136</v>
      </c>
      <c r="D72">
        <v>658</v>
      </c>
    </row>
  </sheetData>
  <autoFilter ref="A50:D50">
    <sortState ref="A51:D72">
      <sortCondition descending="1" ref="D50"/>
    </sortState>
  </autoFilter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基金變數</vt:lpstr>
      <vt:lpstr>客戶變數</vt:lpstr>
      <vt:lpstr>基金分群</vt:lpstr>
      <vt:lpstr>歷年庫存與申購</vt:lpstr>
      <vt:lpstr>基金申購</vt:lpstr>
      <vt:lpstr>熱門申購基金</vt:lpstr>
      <vt:lpstr>庫存</vt:lpstr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2017-06-15T01:59:52Z</dcterms:modified>
</cp:coreProperties>
</file>