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<sst xmlns="http://schemas.openxmlformats.org/spreadsheetml/2006/main" count="379" uniqueCount="20">
  <si>
    <t>Group</t>
  </si>
  <si>
    <t xml:space="preserve">Sex </t>
  </si>
  <si>
    <t xml:space="preserve">Height </t>
  </si>
  <si>
    <t>Age</t>
  </si>
  <si>
    <t>Anxiety_Level_Before</t>
  </si>
  <si>
    <t>Anxiety_Level_After</t>
  </si>
  <si>
    <t>Cortisol_Level</t>
  </si>
  <si>
    <t>SOL_Score</t>
  </si>
  <si>
    <t>Adverse_Effects</t>
  </si>
  <si>
    <t>Adverse_Effects_Score</t>
  </si>
  <si>
    <t>Placebo</t>
  </si>
  <si>
    <t>M</t>
  </si>
  <si>
    <t>Y</t>
  </si>
  <si>
    <t>N</t>
  </si>
  <si>
    <t>F</t>
  </si>
  <si>
    <t xml:space="preserve">Drug 1 </t>
  </si>
  <si>
    <t>Drug 2</t>
  </si>
  <si>
    <t>Drug 3</t>
  </si>
  <si>
    <t>Drug 4</t>
  </si>
  <si>
    <t>Drug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</si>
</sst>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14.44"/>
    <col customWidth="1" min="10" max="10" width="21.33"/>
    <col customWidth="1" min="11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ht="15.75" customHeight="1">
      <c r="A2" s="5" t="s">
        <v>10</v>
      </c>
      <c r="B2" s="5" t="s">
        <v>11</v>
      </c>
      <c r="C2" s="5">
        <f t="shared" ref="C2:C124" si="2">RANDBETWEEN(165,190)</f>
        <v>189</v>
      </c>
      <c r="D2" s="5">
        <f t="shared" ref="D2:D124" si="3">RANDBETWEEN(18,35)</f>
        <v>25</v>
      </c>
      <c r="E2" s="5">
        <f t="shared" ref="E2:F2" si="1">RANDBETWEEN(75,100)</f>
        <v>81</v>
      </c>
      <c r="F2" s="5">
        <f t="shared" si="1"/>
        <v>94</v>
      </c>
      <c r="G2" s="6">
        <f t="shared" ref="G2:G61" si="5">RANDBETWEEN(20,40)</f>
        <v>34</v>
      </c>
      <c r="H2" s="7">
        <f t="shared" ref="H2:H124" si="6">RANDBETWEEN(3,7)</f>
        <v>4</v>
      </c>
      <c r="I2" s="6" t="s">
        <v>12</v>
      </c>
      <c r="J2" s="5">
        <f>IF(I2="Y",1,"null")*RANDBETWEEN(5,10)</f>
        <v>9</v>
      </c>
    </row>
    <row r="3" ht="15.75" customHeight="1">
      <c r="A3" s="5" t="s">
        <v>10</v>
      </c>
      <c r="B3" s="5" t="s">
        <v>11</v>
      </c>
      <c r="C3" s="5">
        <f t="shared" si="2"/>
        <v>169</v>
      </c>
      <c r="D3" s="5">
        <f t="shared" si="3"/>
        <v>34</v>
      </c>
      <c r="E3" s="5">
        <f t="shared" ref="E3:F3" si="4">RANDBETWEEN(75,100)</f>
        <v>90</v>
      </c>
      <c r="F3" s="5">
        <f t="shared" si="4"/>
        <v>89</v>
      </c>
      <c r="G3" s="6">
        <f t="shared" si="5"/>
        <v>24</v>
      </c>
      <c r="H3" s="7">
        <f t="shared" si="6"/>
        <v>5</v>
      </c>
      <c r="I3" s="6" t="s">
        <v>13</v>
      </c>
      <c r="J3" s="5">
        <f t="shared" ref="J3:J124" si="8">IF(I3="Y",1)*RANDBETWEEN(5,10)</f>
        <v>0</v>
      </c>
    </row>
    <row r="4" ht="15.75" customHeight="1">
      <c r="A4" s="5" t="s">
        <v>10</v>
      </c>
      <c r="B4" s="5" t="s">
        <v>14</v>
      </c>
      <c r="C4" s="5">
        <f t="shared" si="2"/>
        <v>168</v>
      </c>
      <c r="D4" s="5">
        <f t="shared" si="3"/>
        <v>23</v>
      </c>
      <c r="E4" s="5">
        <f t="shared" ref="E4:F4" si="7">RANDBETWEEN(75,100)</f>
        <v>96</v>
      </c>
      <c r="F4" s="5">
        <f t="shared" si="7"/>
        <v>82</v>
      </c>
      <c r="G4" s="6">
        <f t="shared" si="5"/>
        <v>20</v>
      </c>
      <c r="H4" s="7">
        <f t="shared" si="6"/>
        <v>3</v>
      </c>
      <c r="I4" s="6" t="s">
        <v>12</v>
      </c>
      <c r="J4" s="5">
        <f t="shared" si="8"/>
        <v>10</v>
      </c>
    </row>
    <row r="5" ht="15.75" customHeight="1">
      <c r="A5" s="5" t="s">
        <v>10</v>
      </c>
      <c r="B5" s="5" t="s">
        <v>14</v>
      </c>
      <c r="C5" s="5">
        <f t="shared" si="2"/>
        <v>187</v>
      </c>
      <c r="D5" s="5">
        <f t="shared" si="3"/>
        <v>34</v>
      </c>
      <c r="E5" s="5">
        <f t="shared" ref="E5:F5" si="9">RANDBETWEEN(75,100)</f>
        <v>93</v>
      </c>
      <c r="F5" s="5">
        <f t="shared" si="9"/>
        <v>90</v>
      </c>
      <c r="G5" s="6">
        <f t="shared" si="5"/>
        <v>31</v>
      </c>
      <c r="H5" s="7">
        <f t="shared" si="6"/>
        <v>3</v>
      </c>
      <c r="I5" s="6" t="s">
        <v>12</v>
      </c>
      <c r="J5" s="5">
        <f t="shared" si="8"/>
        <v>6</v>
      </c>
    </row>
    <row r="6" ht="15.75" customHeight="1">
      <c r="A6" s="5" t="s">
        <v>10</v>
      </c>
      <c r="B6" s="5" t="s">
        <v>11</v>
      </c>
      <c r="C6" s="5">
        <f t="shared" si="2"/>
        <v>170</v>
      </c>
      <c r="D6" s="5">
        <f t="shared" si="3"/>
        <v>19</v>
      </c>
      <c r="E6" s="5">
        <f t="shared" ref="E6:F6" si="10">RANDBETWEEN(75,100)</f>
        <v>99</v>
      </c>
      <c r="F6" s="5">
        <f t="shared" si="10"/>
        <v>89</v>
      </c>
      <c r="G6" s="6">
        <f t="shared" si="5"/>
        <v>26</v>
      </c>
      <c r="H6" s="7">
        <f t="shared" si="6"/>
        <v>5</v>
      </c>
      <c r="I6" s="6" t="s">
        <v>12</v>
      </c>
      <c r="J6" s="5">
        <f t="shared" si="8"/>
        <v>8</v>
      </c>
    </row>
    <row r="7" ht="15.75" customHeight="1">
      <c r="A7" s="5" t="s">
        <v>10</v>
      </c>
      <c r="B7" s="5" t="s">
        <v>14</v>
      </c>
      <c r="C7" s="5">
        <f t="shared" si="2"/>
        <v>171</v>
      </c>
      <c r="D7" s="5">
        <f t="shared" si="3"/>
        <v>22</v>
      </c>
      <c r="E7" s="5">
        <f t="shared" ref="E7:F7" si="11">RANDBETWEEN(75,100)</f>
        <v>85</v>
      </c>
      <c r="F7" s="5">
        <f t="shared" si="11"/>
        <v>98</v>
      </c>
      <c r="G7" s="6">
        <f t="shared" si="5"/>
        <v>25</v>
      </c>
      <c r="H7" s="7">
        <f t="shared" si="6"/>
        <v>3</v>
      </c>
      <c r="I7" s="6" t="s">
        <v>13</v>
      </c>
      <c r="J7" s="5">
        <f t="shared" si="8"/>
        <v>0</v>
      </c>
    </row>
    <row r="8" ht="15.75" customHeight="1">
      <c r="A8" s="5" t="s">
        <v>10</v>
      </c>
      <c r="B8" s="5" t="s">
        <v>14</v>
      </c>
      <c r="C8" s="5">
        <f t="shared" si="2"/>
        <v>182</v>
      </c>
      <c r="D8" s="5">
        <f t="shared" si="3"/>
        <v>29</v>
      </c>
      <c r="E8" s="5">
        <f t="shared" ref="E8:F8" si="12">RANDBETWEEN(75,100)</f>
        <v>85</v>
      </c>
      <c r="F8" s="5">
        <f t="shared" si="12"/>
        <v>77</v>
      </c>
      <c r="G8" s="6">
        <f t="shared" si="5"/>
        <v>33</v>
      </c>
      <c r="H8" s="7">
        <f t="shared" si="6"/>
        <v>5</v>
      </c>
      <c r="I8" s="6" t="s">
        <v>13</v>
      </c>
      <c r="J8" s="5">
        <f t="shared" si="8"/>
        <v>0</v>
      </c>
    </row>
    <row r="9" ht="15.75" customHeight="1">
      <c r="A9" s="5" t="s">
        <v>10</v>
      </c>
      <c r="B9" s="5" t="s">
        <v>14</v>
      </c>
      <c r="C9" s="5">
        <f t="shared" si="2"/>
        <v>173</v>
      </c>
      <c r="D9" s="5">
        <f t="shared" si="3"/>
        <v>24</v>
      </c>
      <c r="E9" s="5">
        <f t="shared" ref="E9:F9" si="13">RANDBETWEEN(75,100)</f>
        <v>89</v>
      </c>
      <c r="F9" s="5">
        <f t="shared" si="13"/>
        <v>87</v>
      </c>
      <c r="G9" s="6">
        <f t="shared" si="5"/>
        <v>36</v>
      </c>
      <c r="H9" s="7">
        <f t="shared" si="6"/>
        <v>7</v>
      </c>
      <c r="I9" s="6" t="s">
        <v>13</v>
      </c>
      <c r="J9" s="5">
        <f t="shared" si="8"/>
        <v>0</v>
      </c>
    </row>
    <row r="10" ht="15.75" customHeight="1">
      <c r="A10" s="5" t="s">
        <v>10</v>
      </c>
      <c r="B10" s="5" t="s">
        <v>14</v>
      </c>
      <c r="C10" s="5">
        <f t="shared" si="2"/>
        <v>170</v>
      </c>
      <c r="D10" s="5">
        <f t="shared" si="3"/>
        <v>28</v>
      </c>
      <c r="E10" s="5">
        <f t="shared" ref="E10:F10" si="14">RANDBETWEEN(75,100)</f>
        <v>78</v>
      </c>
      <c r="F10" s="5">
        <f t="shared" si="14"/>
        <v>76</v>
      </c>
      <c r="G10" s="6">
        <f t="shared" si="5"/>
        <v>28</v>
      </c>
      <c r="H10" s="7">
        <f t="shared" si="6"/>
        <v>5</v>
      </c>
      <c r="I10" s="6" t="s">
        <v>12</v>
      </c>
      <c r="J10" s="5">
        <f t="shared" si="8"/>
        <v>8</v>
      </c>
    </row>
    <row r="11" ht="15.75" customHeight="1">
      <c r="A11" s="5" t="s">
        <v>10</v>
      </c>
      <c r="B11" s="5" t="s">
        <v>11</v>
      </c>
      <c r="C11" s="5">
        <f t="shared" si="2"/>
        <v>184</v>
      </c>
      <c r="D11" s="5">
        <f t="shared" si="3"/>
        <v>35</v>
      </c>
      <c r="E11" s="5">
        <f t="shared" ref="E11:F11" si="15">RANDBETWEEN(75,100)</f>
        <v>93</v>
      </c>
      <c r="F11" s="5">
        <f t="shared" si="15"/>
        <v>76</v>
      </c>
      <c r="G11" s="6">
        <f t="shared" si="5"/>
        <v>24</v>
      </c>
      <c r="H11" s="7">
        <f t="shared" si="6"/>
        <v>7</v>
      </c>
      <c r="I11" s="6" t="s">
        <v>13</v>
      </c>
      <c r="J11" s="5">
        <f t="shared" si="8"/>
        <v>0</v>
      </c>
    </row>
    <row r="12" ht="15.75" customHeight="1">
      <c r="A12" s="5" t="s">
        <v>10</v>
      </c>
      <c r="B12" s="5" t="s">
        <v>11</v>
      </c>
      <c r="C12" s="5">
        <f t="shared" si="2"/>
        <v>179</v>
      </c>
      <c r="D12" s="5">
        <f t="shared" si="3"/>
        <v>28</v>
      </c>
      <c r="E12" s="5">
        <f t="shared" ref="E12:F12" si="16">RANDBETWEEN(75,100)</f>
        <v>81</v>
      </c>
      <c r="F12" s="5">
        <f t="shared" si="16"/>
        <v>86</v>
      </c>
      <c r="G12" s="6">
        <f t="shared" si="5"/>
        <v>33</v>
      </c>
      <c r="H12" s="7">
        <f t="shared" si="6"/>
        <v>6</v>
      </c>
      <c r="I12" s="6" t="s">
        <v>13</v>
      </c>
      <c r="J12" s="5">
        <f t="shared" si="8"/>
        <v>0</v>
      </c>
    </row>
    <row r="13" ht="15.75" customHeight="1">
      <c r="A13" s="5" t="s">
        <v>10</v>
      </c>
      <c r="B13" s="5" t="s">
        <v>11</v>
      </c>
      <c r="C13" s="5">
        <f t="shared" si="2"/>
        <v>173</v>
      </c>
      <c r="D13" s="5">
        <f t="shared" si="3"/>
        <v>32</v>
      </c>
      <c r="E13" s="5">
        <f t="shared" ref="E13:F13" si="17">RANDBETWEEN(75,100)</f>
        <v>89</v>
      </c>
      <c r="F13" s="5">
        <f t="shared" si="17"/>
        <v>100</v>
      </c>
      <c r="G13" s="6">
        <f t="shared" si="5"/>
        <v>22</v>
      </c>
      <c r="H13" s="7">
        <f t="shared" si="6"/>
        <v>6</v>
      </c>
      <c r="I13" s="6" t="s">
        <v>13</v>
      </c>
      <c r="J13" s="5">
        <f t="shared" si="8"/>
        <v>0</v>
      </c>
    </row>
    <row r="14" ht="15.75" customHeight="1">
      <c r="A14" s="5" t="s">
        <v>10</v>
      </c>
      <c r="B14" s="5" t="s">
        <v>11</v>
      </c>
      <c r="C14" s="5">
        <f t="shared" si="2"/>
        <v>175</v>
      </c>
      <c r="D14" s="5">
        <f t="shared" si="3"/>
        <v>31</v>
      </c>
      <c r="E14" s="5">
        <f t="shared" ref="E14:F14" si="18">RANDBETWEEN(75,100)</f>
        <v>84</v>
      </c>
      <c r="F14" s="5">
        <f t="shared" si="18"/>
        <v>91</v>
      </c>
      <c r="G14" s="6">
        <f t="shared" si="5"/>
        <v>33</v>
      </c>
      <c r="H14" s="7">
        <f t="shared" si="6"/>
        <v>6</v>
      </c>
      <c r="I14" s="6" t="s">
        <v>12</v>
      </c>
      <c r="J14" s="5">
        <f t="shared" si="8"/>
        <v>10</v>
      </c>
    </row>
    <row r="15" ht="15.75" customHeight="1">
      <c r="A15" s="5" t="s">
        <v>10</v>
      </c>
      <c r="B15" s="5" t="s">
        <v>14</v>
      </c>
      <c r="C15" s="5">
        <f t="shared" si="2"/>
        <v>189</v>
      </c>
      <c r="D15" s="5">
        <f t="shared" si="3"/>
        <v>33</v>
      </c>
      <c r="E15" s="5">
        <f t="shared" ref="E15:F15" si="19">RANDBETWEEN(75,100)</f>
        <v>97</v>
      </c>
      <c r="F15" s="5">
        <f t="shared" si="19"/>
        <v>100</v>
      </c>
      <c r="G15" s="6">
        <f t="shared" si="5"/>
        <v>30</v>
      </c>
      <c r="H15" s="7">
        <f t="shared" si="6"/>
        <v>4</v>
      </c>
      <c r="I15" s="6" t="s">
        <v>12</v>
      </c>
      <c r="J15" s="5">
        <f t="shared" si="8"/>
        <v>7</v>
      </c>
    </row>
    <row r="16" ht="15.75" customHeight="1">
      <c r="A16" s="5" t="s">
        <v>10</v>
      </c>
      <c r="B16" s="5" t="s">
        <v>11</v>
      </c>
      <c r="C16" s="5">
        <f t="shared" si="2"/>
        <v>190</v>
      </c>
      <c r="D16" s="5">
        <f t="shared" si="3"/>
        <v>22</v>
      </c>
      <c r="E16" s="5">
        <f t="shared" ref="E16:F16" si="20">RANDBETWEEN(75,100)</f>
        <v>100</v>
      </c>
      <c r="F16" s="5">
        <f t="shared" si="20"/>
        <v>83</v>
      </c>
      <c r="G16" s="6">
        <f t="shared" si="5"/>
        <v>25</v>
      </c>
      <c r="H16" s="7">
        <f t="shared" si="6"/>
        <v>4</v>
      </c>
      <c r="I16" s="6" t="s">
        <v>12</v>
      </c>
      <c r="J16" s="5">
        <f t="shared" si="8"/>
        <v>10</v>
      </c>
    </row>
    <row r="17" ht="15.75" customHeight="1">
      <c r="A17" s="5" t="s">
        <v>10</v>
      </c>
      <c r="B17" s="5" t="s">
        <v>11</v>
      </c>
      <c r="C17" s="5">
        <f t="shared" si="2"/>
        <v>167</v>
      </c>
      <c r="D17" s="5">
        <f t="shared" si="3"/>
        <v>27</v>
      </c>
      <c r="E17" s="5">
        <f t="shared" ref="E17:F17" si="21">RANDBETWEEN(75,100)</f>
        <v>93</v>
      </c>
      <c r="F17" s="5">
        <f t="shared" si="21"/>
        <v>79</v>
      </c>
      <c r="G17" s="6">
        <f t="shared" si="5"/>
        <v>22</v>
      </c>
      <c r="H17" s="7">
        <f t="shared" si="6"/>
        <v>7</v>
      </c>
      <c r="I17" s="6" t="s">
        <v>12</v>
      </c>
      <c r="J17" s="5">
        <f t="shared" si="8"/>
        <v>7</v>
      </c>
    </row>
    <row r="18" ht="15.75" customHeight="1">
      <c r="A18" s="5" t="s">
        <v>10</v>
      </c>
      <c r="B18" s="5" t="s">
        <v>11</v>
      </c>
      <c r="C18" s="5">
        <f t="shared" si="2"/>
        <v>175</v>
      </c>
      <c r="D18" s="5">
        <f t="shared" si="3"/>
        <v>18</v>
      </c>
      <c r="E18" s="5">
        <f t="shared" ref="E18:F18" si="22">RANDBETWEEN(75,100)</f>
        <v>87</v>
      </c>
      <c r="F18" s="5">
        <f t="shared" si="22"/>
        <v>99</v>
      </c>
      <c r="G18" s="6">
        <f t="shared" si="5"/>
        <v>26</v>
      </c>
      <c r="H18" s="7">
        <f t="shared" si="6"/>
        <v>6</v>
      </c>
      <c r="I18" s="6" t="s">
        <v>13</v>
      </c>
      <c r="J18" s="5">
        <f t="shared" si="8"/>
        <v>0</v>
      </c>
    </row>
    <row r="19" ht="15.75" customHeight="1">
      <c r="A19" s="5" t="s">
        <v>10</v>
      </c>
      <c r="B19" s="5" t="s">
        <v>11</v>
      </c>
      <c r="C19" s="5">
        <f t="shared" si="2"/>
        <v>185</v>
      </c>
      <c r="D19" s="5">
        <f t="shared" si="3"/>
        <v>22</v>
      </c>
      <c r="E19" s="5">
        <f t="shared" ref="E19:F19" si="23">RANDBETWEEN(75,100)</f>
        <v>93</v>
      </c>
      <c r="F19" s="5">
        <f t="shared" si="23"/>
        <v>97</v>
      </c>
      <c r="G19" s="6">
        <f t="shared" si="5"/>
        <v>34</v>
      </c>
      <c r="H19" s="7">
        <f t="shared" si="6"/>
        <v>4</v>
      </c>
      <c r="I19" s="6" t="s">
        <v>12</v>
      </c>
      <c r="J19" s="5">
        <f t="shared" si="8"/>
        <v>5</v>
      </c>
    </row>
    <row r="20" ht="15.75" customHeight="1">
      <c r="A20" s="5" t="s">
        <v>10</v>
      </c>
      <c r="B20" s="5" t="s">
        <v>14</v>
      </c>
      <c r="C20" s="5">
        <f t="shared" si="2"/>
        <v>188</v>
      </c>
      <c r="D20" s="5">
        <f t="shared" si="3"/>
        <v>32</v>
      </c>
      <c r="E20" s="5">
        <f t="shared" ref="E20:F20" si="24">RANDBETWEEN(75,100)</f>
        <v>85</v>
      </c>
      <c r="F20" s="5">
        <f t="shared" si="24"/>
        <v>92</v>
      </c>
      <c r="G20" s="6">
        <f t="shared" si="5"/>
        <v>24</v>
      </c>
      <c r="H20" s="7">
        <f t="shared" si="6"/>
        <v>6</v>
      </c>
      <c r="I20" s="6" t="s">
        <v>13</v>
      </c>
      <c r="J20" s="5">
        <f t="shared" si="8"/>
        <v>0</v>
      </c>
    </row>
    <row r="21" ht="15.75" customHeight="1">
      <c r="A21" s="5" t="s">
        <v>10</v>
      </c>
      <c r="B21" s="5" t="s">
        <v>14</v>
      </c>
      <c r="C21" s="5">
        <f t="shared" si="2"/>
        <v>176</v>
      </c>
      <c r="D21" s="5">
        <f t="shared" si="3"/>
        <v>23</v>
      </c>
      <c r="E21" s="5">
        <f t="shared" ref="E21:F21" si="25">RANDBETWEEN(75,100)</f>
        <v>94</v>
      </c>
      <c r="F21" s="5">
        <f t="shared" si="25"/>
        <v>95</v>
      </c>
      <c r="G21" s="6">
        <f t="shared" si="5"/>
        <v>21</v>
      </c>
      <c r="H21" s="7">
        <f t="shared" si="6"/>
        <v>6</v>
      </c>
      <c r="I21" s="6" t="s">
        <v>12</v>
      </c>
      <c r="J21" s="5">
        <f t="shared" si="8"/>
        <v>9</v>
      </c>
    </row>
    <row r="22" ht="15.75" customHeight="1">
      <c r="A22" s="5" t="s">
        <v>10</v>
      </c>
      <c r="B22" s="5" t="s">
        <v>14</v>
      </c>
      <c r="C22" s="5">
        <f t="shared" si="2"/>
        <v>181</v>
      </c>
      <c r="D22" s="5">
        <f t="shared" si="3"/>
        <v>23</v>
      </c>
      <c r="E22" s="5">
        <f t="shared" ref="E22:F22" si="26">RANDBETWEEN(75,100)</f>
        <v>76</v>
      </c>
      <c r="F22" s="5">
        <f t="shared" si="26"/>
        <v>87</v>
      </c>
      <c r="G22" s="6">
        <f t="shared" si="5"/>
        <v>39</v>
      </c>
      <c r="H22" s="7">
        <f t="shared" si="6"/>
        <v>4</v>
      </c>
      <c r="I22" s="6" t="s">
        <v>13</v>
      </c>
      <c r="J22" s="5">
        <f t="shared" si="8"/>
        <v>0</v>
      </c>
    </row>
    <row r="23" ht="15.75" customHeight="1">
      <c r="A23" s="5" t="s">
        <v>10</v>
      </c>
      <c r="B23" s="5" t="s">
        <v>14</v>
      </c>
      <c r="C23" s="5">
        <f t="shared" si="2"/>
        <v>178</v>
      </c>
      <c r="D23" s="5">
        <f t="shared" si="3"/>
        <v>32</v>
      </c>
      <c r="E23" s="5">
        <f t="shared" ref="E23:F23" si="27">RANDBETWEEN(75,100)</f>
        <v>88</v>
      </c>
      <c r="F23" s="5">
        <f t="shared" si="27"/>
        <v>86</v>
      </c>
      <c r="G23" s="6">
        <f t="shared" si="5"/>
        <v>33</v>
      </c>
      <c r="H23" s="7">
        <f t="shared" si="6"/>
        <v>3</v>
      </c>
      <c r="I23" s="6" t="s">
        <v>12</v>
      </c>
      <c r="J23" s="5">
        <f t="shared" si="8"/>
        <v>8</v>
      </c>
    </row>
    <row r="24" ht="15.75" customHeight="1">
      <c r="A24" s="5" t="s">
        <v>10</v>
      </c>
      <c r="B24" s="5" t="s">
        <v>11</v>
      </c>
      <c r="C24" s="5">
        <f t="shared" si="2"/>
        <v>166</v>
      </c>
      <c r="D24" s="5">
        <f t="shared" si="3"/>
        <v>28</v>
      </c>
      <c r="E24" s="5">
        <f t="shared" ref="E24:F24" si="28">RANDBETWEEN(75,100)</f>
        <v>91</v>
      </c>
      <c r="F24" s="5">
        <f t="shared" si="28"/>
        <v>78</v>
      </c>
      <c r="G24" s="6">
        <f t="shared" si="5"/>
        <v>30</v>
      </c>
      <c r="H24" s="7">
        <f t="shared" si="6"/>
        <v>7</v>
      </c>
      <c r="I24" s="6" t="s">
        <v>12</v>
      </c>
      <c r="J24" s="5">
        <f t="shared" si="8"/>
        <v>5</v>
      </c>
    </row>
    <row r="25" ht="15.75" customHeight="1">
      <c r="A25" s="5" t="s">
        <v>10</v>
      </c>
      <c r="B25" s="5" t="s">
        <v>11</v>
      </c>
      <c r="C25" s="5">
        <f t="shared" si="2"/>
        <v>174</v>
      </c>
      <c r="D25" s="5">
        <f t="shared" si="3"/>
        <v>27</v>
      </c>
      <c r="E25" s="5">
        <f t="shared" ref="E25:F25" si="29">RANDBETWEEN(75,100)</f>
        <v>80</v>
      </c>
      <c r="F25" s="5">
        <f t="shared" si="29"/>
        <v>95</v>
      </c>
      <c r="G25" s="6">
        <f t="shared" si="5"/>
        <v>33</v>
      </c>
      <c r="H25" s="7">
        <f t="shared" si="6"/>
        <v>7</v>
      </c>
      <c r="I25" s="6" t="s">
        <v>13</v>
      </c>
      <c r="J25" s="5">
        <f t="shared" si="8"/>
        <v>0</v>
      </c>
    </row>
    <row r="26" ht="15.75" customHeight="1">
      <c r="A26" s="5" t="s">
        <v>10</v>
      </c>
      <c r="B26" s="5" t="s">
        <v>11</v>
      </c>
      <c r="C26" s="5">
        <f t="shared" si="2"/>
        <v>179</v>
      </c>
      <c r="D26" s="5">
        <f t="shared" si="3"/>
        <v>30</v>
      </c>
      <c r="E26" s="5">
        <f t="shared" ref="E26:F26" si="30">RANDBETWEEN(75,100)</f>
        <v>96</v>
      </c>
      <c r="F26" s="5">
        <f t="shared" si="30"/>
        <v>85</v>
      </c>
      <c r="G26" s="6">
        <f t="shared" si="5"/>
        <v>35</v>
      </c>
      <c r="H26" s="7">
        <f t="shared" si="6"/>
        <v>4</v>
      </c>
      <c r="I26" s="6" t="s">
        <v>13</v>
      </c>
      <c r="J26" s="5">
        <f t="shared" si="8"/>
        <v>0</v>
      </c>
    </row>
    <row r="27" ht="15.75" customHeight="1">
      <c r="A27" s="5" t="s">
        <v>15</v>
      </c>
      <c r="B27" s="5" t="s">
        <v>11</v>
      </c>
      <c r="C27" s="5">
        <f t="shared" si="2"/>
        <v>173</v>
      </c>
      <c r="D27" s="5">
        <f t="shared" si="3"/>
        <v>26</v>
      </c>
      <c r="E27" s="5">
        <f t="shared" ref="E27:F27" si="31">RANDBETWEEN(75,100)</f>
        <v>91</v>
      </c>
      <c r="F27" s="5">
        <f t="shared" si="31"/>
        <v>87</v>
      </c>
      <c r="G27" s="6">
        <f t="shared" si="5"/>
        <v>25</v>
      </c>
      <c r="H27" s="7">
        <f t="shared" si="6"/>
        <v>6</v>
      </c>
      <c r="I27" s="6" t="s">
        <v>13</v>
      </c>
      <c r="J27" s="5">
        <f t="shared" si="8"/>
        <v>0</v>
      </c>
    </row>
    <row r="28" ht="15.75" customHeight="1">
      <c r="A28" s="5" t="s">
        <v>15</v>
      </c>
      <c r="B28" s="5" t="s">
        <v>11</v>
      </c>
      <c r="C28" s="5">
        <f t="shared" si="2"/>
        <v>172</v>
      </c>
      <c r="D28" s="5">
        <f t="shared" si="3"/>
        <v>34</v>
      </c>
      <c r="E28" s="5">
        <f t="shared" ref="E28:F28" si="32">RANDBETWEEN(75,100)</f>
        <v>84</v>
      </c>
      <c r="F28" s="5">
        <f t="shared" si="32"/>
        <v>92</v>
      </c>
      <c r="G28" s="6">
        <f t="shared" si="5"/>
        <v>29</v>
      </c>
      <c r="H28" s="7">
        <f t="shared" si="6"/>
        <v>5</v>
      </c>
      <c r="I28" s="6" t="s">
        <v>13</v>
      </c>
      <c r="J28" s="5">
        <f t="shared" si="8"/>
        <v>0</v>
      </c>
    </row>
    <row r="29" ht="15.75" customHeight="1">
      <c r="A29" s="5" t="s">
        <v>15</v>
      </c>
      <c r="B29" s="5" t="s">
        <v>11</v>
      </c>
      <c r="C29" s="5">
        <f t="shared" si="2"/>
        <v>187</v>
      </c>
      <c r="D29" s="5">
        <f t="shared" si="3"/>
        <v>26</v>
      </c>
      <c r="E29" s="5">
        <f t="shared" ref="E29:F29" si="33">RANDBETWEEN(75,100)</f>
        <v>75</v>
      </c>
      <c r="F29" s="5">
        <f t="shared" si="33"/>
        <v>92</v>
      </c>
      <c r="G29" s="6">
        <f t="shared" si="5"/>
        <v>34</v>
      </c>
      <c r="H29" s="7">
        <f t="shared" si="6"/>
        <v>3</v>
      </c>
      <c r="I29" s="6" t="s">
        <v>13</v>
      </c>
      <c r="J29" s="5">
        <f t="shared" si="8"/>
        <v>0</v>
      </c>
    </row>
    <row r="30" ht="15.75" customHeight="1">
      <c r="A30" s="5" t="s">
        <v>15</v>
      </c>
      <c r="B30" s="5" t="s">
        <v>11</v>
      </c>
      <c r="C30" s="5">
        <f t="shared" si="2"/>
        <v>189</v>
      </c>
      <c r="D30" s="5">
        <f t="shared" si="3"/>
        <v>27</v>
      </c>
      <c r="E30" s="5">
        <f t="shared" ref="E30:F30" si="34">RANDBETWEEN(75,100)</f>
        <v>89</v>
      </c>
      <c r="F30" s="5">
        <f t="shared" si="34"/>
        <v>83</v>
      </c>
      <c r="G30" s="6">
        <f t="shared" si="5"/>
        <v>23</v>
      </c>
      <c r="H30" s="7">
        <f t="shared" si="6"/>
        <v>7</v>
      </c>
      <c r="I30" s="6" t="s">
        <v>12</v>
      </c>
      <c r="J30" s="5">
        <f t="shared" si="8"/>
        <v>10</v>
      </c>
    </row>
    <row r="31" ht="15.75" customHeight="1">
      <c r="A31" s="5" t="s">
        <v>15</v>
      </c>
      <c r="B31" s="5" t="s">
        <v>11</v>
      </c>
      <c r="C31" s="5">
        <f t="shared" si="2"/>
        <v>179</v>
      </c>
      <c r="D31" s="5">
        <f t="shared" si="3"/>
        <v>35</v>
      </c>
      <c r="E31" s="5">
        <f t="shared" ref="E31:F31" si="35">RANDBETWEEN(75,100)</f>
        <v>83</v>
      </c>
      <c r="F31" s="5">
        <f t="shared" si="35"/>
        <v>98</v>
      </c>
      <c r="G31" s="6">
        <f t="shared" si="5"/>
        <v>33</v>
      </c>
      <c r="H31" s="7">
        <f t="shared" si="6"/>
        <v>4</v>
      </c>
      <c r="I31" s="6" t="s">
        <v>12</v>
      </c>
      <c r="J31" s="5">
        <f t="shared" si="8"/>
        <v>10</v>
      </c>
    </row>
    <row r="32" ht="15.75" customHeight="1">
      <c r="A32" s="5" t="s">
        <v>15</v>
      </c>
      <c r="B32" s="5" t="s">
        <v>14</v>
      </c>
      <c r="C32" s="5">
        <f t="shared" si="2"/>
        <v>178</v>
      </c>
      <c r="D32" s="5">
        <f t="shared" si="3"/>
        <v>31</v>
      </c>
      <c r="E32" s="5">
        <f t="shared" ref="E32:F32" si="36">RANDBETWEEN(75,100)</f>
        <v>80</v>
      </c>
      <c r="F32" s="5">
        <f t="shared" si="36"/>
        <v>77</v>
      </c>
      <c r="G32" s="6">
        <f t="shared" si="5"/>
        <v>20</v>
      </c>
      <c r="H32" s="7">
        <f t="shared" si="6"/>
        <v>7</v>
      </c>
      <c r="I32" s="6" t="s">
        <v>12</v>
      </c>
      <c r="J32" s="5">
        <f t="shared" si="8"/>
        <v>6</v>
      </c>
    </row>
    <row r="33" ht="15.75" customHeight="1">
      <c r="A33" s="5" t="s">
        <v>15</v>
      </c>
      <c r="B33" s="5" t="s">
        <v>14</v>
      </c>
      <c r="C33" s="5">
        <f t="shared" si="2"/>
        <v>186</v>
      </c>
      <c r="D33" s="5">
        <f t="shared" si="3"/>
        <v>35</v>
      </c>
      <c r="E33" s="5">
        <f t="shared" ref="E33:F33" si="37">RANDBETWEEN(75,100)</f>
        <v>90</v>
      </c>
      <c r="F33" s="5">
        <f t="shared" si="37"/>
        <v>99</v>
      </c>
      <c r="G33" s="6">
        <f t="shared" si="5"/>
        <v>21</v>
      </c>
      <c r="H33" s="7">
        <f t="shared" si="6"/>
        <v>4</v>
      </c>
      <c r="I33" s="6" t="s">
        <v>12</v>
      </c>
      <c r="J33" s="5">
        <f t="shared" si="8"/>
        <v>10</v>
      </c>
    </row>
    <row r="34" ht="15.75" customHeight="1">
      <c r="A34" s="5" t="s">
        <v>15</v>
      </c>
      <c r="B34" s="5" t="s">
        <v>14</v>
      </c>
      <c r="C34" s="5">
        <f t="shared" si="2"/>
        <v>179</v>
      </c>
      <c r="D34" s="5">
        <f t="shared" si="3"/>
        <v>21</v>
      </c>
      <c r="E34" s="5">
        <f t="shared" ref="E34:F34" si="38">RANDBETWEEN(75,100)</f>
        <v>95</v>
      </c>
      <c r="F34" s="5">
        <f t="shared" si="38"/>
        <v>88</v>
      </c>
      <c r="G34" s="6">
        <f t="shared" si="5"/>
        <v>23</v>
      </c>
      <c r="H34" s="7">
        <f t="shared" si="6"/>
        <v>7</v>
      </c>
      <c r="I34" s="6" t="s">
        <v>13</v>
      </c>
      <c r="J34" s="5">
        <f t="shared" si="8"/>
        <v>0</v>
      </c>
    </row>
    <row r="35" ht="15.75" customHeight="1">
      <c r="A35" s="5" t="s">
        <v>15</v>
      </c>
      <c r="B35" s="5" t="s">
        <v>14</v>
      </c>
      <c r="C35" s="5">
        <f t="shared" si="2"/>
        <v>190</v>
      </c>
      <c r="D35" s="5">
        <f t="shared" si="3"/>
        <v>22</v>
      </c>
      <c r="E35" s="5">
        <f t="shared" ref="E35:F35" si="39">RANDBETWEEN(75,100)</f>
        <v>99</v>
      </c>
      <c r="F35" s="5">
        <f t="shared" si="39"/>
        <v>79</v>
      </c>
      <c r="G35" s="6">
        <f t="shared" si="5"/>
        <v>22</v>
      </c>
      <c r="H35" s="7">
        <f t="shared" si="6"/>
        <v>3</v>
      </c>
      <c r="I35" s="6" t="s">
        <v>13</v>
      </c>
      <c r="J35" s="5">
        <f t="shared" si="8"/>
        <v>0</v>
      </c>
    </row>
    <row r="36" ht="15.75" customHeight="1">
      <c r="A36" s="5" t="s">
        <v>15</v>
      </c>
      <c r="B36" s="5" t="s">
        <v>11</v>
      </c>
      <c r="C36" s="5">
        <f t="shared" si="2"/>
        <v>175</v>
      </c>
      <c r="D36" s="5">
        <f t="shared" si="3"/>
        <v>24</v>
      </c>
      <c r="E36" s="5">
        <f t="shared" ref="E36:F36" si="40">RANDBETWEEN(75,100)</f>
        <v>76</v>
      </c>
      <c r="F36" s="5">
        <f t="shared" si="40"/>
        <v>83</v>
      </c>
      <c r="G36" s="6">
        <f t="shared" si="5"/>
        <v>33</v>
      </c>
      <c r="H36" s="7">
        <f t="shared" si="6"/>
        <v>3</v>
      </c>
      <c r="I36" s="6" t="s">
        <v>13</v>
      </c>
      <c r="J36" s="5">
        <f t="shared" si="8"/>
        <v>0</v>
      </c>
    </row>
    <row r="37" ht="15.75" customHeight="1">
      <c r="A37" s="5" t="s">
        <v>15</v>
      </c>
      <c r="B37" s="5" t="s">
        <v>14</v>
      </c>
      <c r="C37" s="5">
        <f t="shared" si="2"/>
        <v>170</v>
      </c>
      <c r="D37" s="5">
        <f t="shared" si="3"/>
        <v>34</v>
      </c>
      <c r="E37" s="5">
        <f t="shared" ref="E37:F37" si="41">RANDBETWEEN(75,100)</f>
        <v>89</v>
      </c>
      <c r="F37" s="5">
        <f t="shared" si="41"/>
        <v>86</v>
      </c>
      <c r="G37" s="6">
        <f t="shared" si="5"/>
        <v>36</v>
      </c>
      <c r="H37" s="7">
        <f t="shared" si="6"/>
        <v>6</v>
      </c>
      <c r="I37" s="6" t="s">
        <v>12</v>
      </c>
      <c r="J37" s="5">
        <f t="shared" si="8"/>
        <v>10</v>
      </c>
    </row>
    <row r="38" ht="15.75" customHeight="1">
      <c r="A38" s="5" t="s">
        <v>15</v>
      </c>
      <c r="B38" s="5" t="s">
        <v>11</v>
      </c>
      <c r="C38" s="5">
        <f t="shared" si="2"/>
        <v>165</v>
      </c>
      <c r="D38" s="5">
        <f t="shared" si="3"/>
        <v>33</v>
      </c>
      <c r="E38" s="5">
        <f t="shared" ref="E38:F38" si="42">RANDBETWEEN(75,100)</f>
        <v>84</v>
      </c>
      <c r="F38" s="5">
        <f t="shared" si="42"/>
        <v>93</v>
      </c>
      <c r="G38" s="6">
        <f t="shared" si="5"/>
        <v>27</v>
      </c>
      <c r="H38" s="7">
        <f t="shared" si="6"/>
        <v>5</v>
      </c>
      <c r="I38" s="6" t="s">
        <v>13</v>
      </c>
      <c r="J38" s="5">
        <f t="shared" si="8"/>
        <v>0</v>
      </c>
    </row>
    <row r="39" ht="15.75" customHeight="1">
      <c r="A39" s="5" t="s">
        <v>15</v>
      </c>
      <c r="B39" s="5" t="s">
        <v>11</v>
      </c>
      <c r="C39" s="5">
        <f t="shared" si="2"/>
        <v>185</v>
      </c>
      <c r="D39" s="5">
        <f t="shared" si="3"/>
        <v>20</v>
      </c>
      <c r="E39" s="5">
        <f t="shared" ref="E39:F39" si="43">RANDBETWEEN(75,100)</f>
        <v>77</v>
      </c>
      <c r="F39" s="5">
        <f t="shared" si="43"/>
        <v>91</v>
      </c>
      <c r="G39" s="6">
        <f t="shared" si="5"/>
        <v>21</v>
      </c>
      <c r="H39" s="7">
        <f t="shared" si="6"/>
        <v>6</v>
      </c>
      <c r="I39" s="6" t="s">
        <v>12</v>
      </c>
      <c r="J39" s="5">
        <f t="shared" si="8"/>
        <v>9</v>
      </c>
    </row>
    <row r="40" ht="15.75" customHeight="1">
      <c r="A40" s="5" t="s">
        <v>15</v>
      </c>
      <c r="B40" s="5" t="s">
        <v>14</v>
      </c>
      <c r="C40" s="5">
        <f t="shared" si="2"/>
        <v>174</v>
      </c>
      <c r="D40" s="5">
        <f t="shared" si="3"/>
        <v>32</v>
      </c>
      <c r="E40" s="5">
        <f t="shared" ref="E40:F40" si="44">RANDBETWEEN(75,100)</f>
        <v>78</v>
      </c>
      <c r="F40" s="5">
        <f t="shared" si="44"/>
        <v>91</v>
      </c>
      <c r="G40" s="6">
        <f t="shared" si="5"/>
        <v>21</v>
      </c>
      <c r="H40" s="7">
        <f t="shared" si="6"/>
        <v>5</v>
      </c>
      <c r="I40" s="6" t="s">
        <v>13</v>
      </c>
      <c r="J40" s="5">
        <f t="shared" si="8"/>
        <v>0</v>
      </c>
    </row>
    <row r="41" ht="15.75" customHeight="1">
      <c r="A41" s="5" t="s">
        <v>15</v>
      </c>
      <c r="B41" s="5" t="s">
        <v>11</v>
      </c>
      <c r="C41" s="5">
        <f t="shared" si="2"/>
        <v>175</v>
      </c>
      <c r="D41" s="5">
        <f t="shared" si="3"/>
        <v>18</v>
      </c>
      <c r="E41" s="5">
        <f t="shared" ref="E41:F41" si="45">RANDBETWEEN(75,100)</f>
        <v>78</v>
      </c>
      <c r="F41" s="5">
        <f t="shared" si="45"/>
        <v>77</v>
      </c>
      <c r="G41" s="6">
        <f t="shared" si="5"/>
        <v>37</v>
      </c>
      <c r="H41" s="7">
        <f t="shared" si="6"/>
        <v>7</v>
      </c>
      <c r="I41" s="6" t="s">
        <v>12</v>
      </c>
      <c r="J41" s="5">
        <f t="shared" si="8"/>
        <v>7</v>
      </c>
    </row>
    <row r="42" ht="15.75" customHeight="1">
      <c r="A42" s="5" t="s">
        <v>15</v>
      </c>
      <c r="B42" s="5" t="s">
        <v>14</v>
      </c>
      <c r="C42" s="5">
        <f t="shared" si="2"/>
        <v>188</v>
      </c>
      <c r="D42" s="5">
        <f t="shared" si="3"/>
        <v>19</v>
      </c>
      <c r="E42" s="5">
        <f t="shared" ref="E42:F42" si="46">RANDBETWEEN(75,100)</f>
        <v>95</v>
      </c>
      <c r="F42" s="5">
        <f t="shared" si="46"/>
        <v>92</v>
      </c>
      <c r="G42" s="6">
        <f t="shared" si="5"/>
        <v>25</v>
      </c>
      <c r="H42" s="7">
        <f t="shared" si="6"/>
        <v>6</v>
      </c>
      <c r="I42" s="6" t="s">
        <v>13</v>
      </c>
      <c r="J42" s="5">
        <f t="shared" si="8"/>
        <v>0</v>
      </c>
    </row>
    <row r="43" ht="15.75" customHeight="1">
      <c r="A43" s="5" t="s">
        <v>15</v>
      </c>
      <c r="B43" s="5" t="s">
        <v>14</v>
      </c>
      <c r="C43" s="5">
        <f t="shared" si="2"/>
        <v>169</v>
      </c>
      <c r="D43" s="5">
        <f t="shared" si="3"/>
        <v>27</v>
      </c>
      <c r="E43" s="5">
        <f t="shared" ref="E43:F43" si="47">RANDBETWEEN(75,100)</f>
        <v>89</v>
      </c>
      <c r="F43" s="5">
        <f t="shared" si="47"/>
        <v>91</v>
      </c>
      <c r="G43" s="6">
        <f t="shared" si="5"/>
        <v>30</v>
      </c>
      <c r="H43" s="7">
        <f t="shared" si="6"/>
        <v>6</v>
      </c>
      <c r="I43" s="6" t="s">
        <v>12</v>
      </c>
      <c r="J43" s="5">
        <f t="shared" si="8"/>
        <v>5</v>
      </c>
    </row>
    <row r="44" ht="15.75" customHeight="1">
      <c r="A44" s="5" t="s">
        <v>15</v>
      </c>
      <c r="B44" s="5" t="s">
        <v>14</v>
      </c>
      <c r="C44" s="5">
        <f t="shared" si="2"/>
        <v>184</v>
      </c>
      <c r="D44" s="5">
        <f t="shared" si="3"/>
        <v>21</v>
      </c>
      <c r="E44" s="5">
        <f t="shared" ref="E44:F44" si="48">RANDBETWEEN(75,100)</f>
        <v>89</v>
      </c>
      <c r="F44" s="5">
        <f t="shared" si="48"/>
        <v>82</v>
      </c>
      <c r="G44" s="6">
        <f t="shared" si="5"/>
        <v>22</v>
      </c>
      <c r="H44" s="7">
        <f t="shared" si="6"/>
        <v>3</v>
      </c>
      <c r="I44" s="6" t="s">
        <v>13</v>
      </c>
      <c r="J44" s="5">
        <f t="shared" si="8"/>
        <v>0</v>
      </c>
    </row>
    <row r="45" ht="15.75" customHeight="1">
      <c r="A45" s="5" t="s">
        <v>15</v>
      </c>
      <c r="B45" s="5" t="s">
        <v>14</v>
      </c>
      <c r="C45" s="5">
        <f t="shared" si="2"/>
        <v>187</v>
      </c>
      <c r="D45" s="5">
        <f t="shared" si="3"/>
        <v>26</v>
      </c>
      <c r="E45" s="5">
        <f t="shared" ref="E45:F45" si="49">RANDBETWEEN(75,100)</f>
        <v>97</v>
      </c>
      <c r="F45" s="5">
        <f t="shared" si="49"/>
        <v>91</v>
      </c>
      <c r="G45" s="6">
        <f t="shared" si="5"/>
        <v>39</v>
      </c>
      <c r="H45" s="7">
        <f t="shared" si="6"/>
        <v>6</v>
      </c>
      <c r="I45" s="6" t="s">
        <v>13</v>
      </c>
      <c r="J45" s="5">
        <f t="shared" si="8"/>
        <v>0</v>
      </c>
    </row>
    <row r="46" ht="15.75" customHeight="1">
      <c r="A46" s="5" t="s">
        <v>16</v>
      </c>
      <c r="B46" s="5" t="s">
        <v>11</v>
      </c>
      <c r="C46" s="5">
        <f t="shared" si="2"/>
        <v>176</v>
      </c>
      <c r="D46" s="5">
        <f t="shared" si="3"/>
        <v>28</v>
      </c>
      <c r="E46" s="5">
        <f t="shared" ref="E46:F46" si="50">RANDBETWEEN(75,100)</f>
        <v>92</v>
      </c>
      <c r="F46" s="5">
        <f t="shared" si="50"/>
        <v>98</v>
      </c>
      <c r="G46" s="6">
        <f t="shared" si="5"/>
        <v>20</v>
      </c>
      <c r="H46" s="7">
        <f t="shared" si="6"/>
        <v>3</v>
      </c>
      <c r="I46" s="6" t="s">
        <v>13</v>
      </c>
      <c r="J46" s="5">
        <f t="shared" si="8"/>
        <v>0</v>
      </c>
    </row>
    <row r="47" ht="15.75" customHeight="1">
      <c r="A47" s="5" t="s">
        <v>16</v>
      </c>
      <c r="B47" s="5" t="s">
        <v>11</v>
      </c>
      <c r="C47" s="5">
        <f t="shared" si="2"/>
        <v>181</v>
      </c>
      <c r="D47" s="5">
        <f t="shared" si="3"/>
        <v>24</v>
      </c>
      <c r="E47" s="5">
        <f t="shared" ref="E47:F47" si="51">RANDBETWEEN(75,100)</f>
        <v>76</v>
      </c>
      <c r="F47" s="5">
        <f t="shared" si="51"/>
        <v>96</v>
      </c>
      <c r="G47" s="6">
        <f t="shared" si="5"/>
        <v>39</v>
      </c>
      <c r="H47" s="7">
        <f t="shared" si="6"/>
        <v>4</v>
      </c>
      <c r="I47" s="6" t="s">
        <v>13</v>
      </c>
      <c r="J47" s="5">
        <f t="shared" si="8"/>
        <v>0</v>
      </c>
    </row>
    <row r="48" ht="15.75" customHeight="1">
      <c r="A48" s="5" t="s">
        <v>16</v>
      </c>
      <c r="B48" s="5" t="s">
        <v>11</v>
      </c>
      <c r="C48" s="5">
        <f t="shared" si="2"/>
        <v>189</v>
      </c>
      <c r="D48" s="5">
        <f t="shared" si="3"/>
        <v>31</v>
      </c>
      <c r="E48" s="5">
        <f t="shared" ref="E48:F48" si="52">RANDBETWEEN(75,100)</f>
        <v>75</v>
      </c>
      <c r="F48" s="5">
        <f t="shared" si="52"/>
        <v>78</v>
      </c>
      <c r="G48" s="6">
        <f t="shared" si="5"/>
        <v>27</v>
      </c>
      <c r="H48" s="7">
        <f t="shared" si="6"/>
        <v>5</v>
      </c>
      <c r="I48" s="6" t="s">
        <v>13</v>
      </c>
      <c r="J48" s="5">
        <f t="shared" si="8"/>
        <v>0</v>
      </c>
    </row>
    <row r="49" ht="15.75" customHeight="1">
      <c r="A49" s="5" t="s">
        <v>16</v>
      </c>
      <c r="B49" s="5" t="s">
        <v>11</v>
      </c>
      <c r="C49" s="5">
        <f t="shared" si="2"/>
        <v>178</v>
      </c>
      <c r="D49" s="5">
        <f t="shared" si="3"/>
        <v>22</v>
      </c>
      <c r="E49" s="5">
        <f t="shared" ref="E49:F49" si="53">RANDBETWEEN(75,100)</f>
        <v>94</v>
      </c>
      <c r="F49" s="5">
        <f t="shared" si="53"/>
        <v>75</v>
      </c>
      <c r="G49" s="6">
        <f t="shared" si="5"/>
        <v>39</v>
      </c>
      <c r="H49" s="7">
        <f t="shared" si="6"/>
        <v>3</v>
      </c>
      <c r="I49" s="6" t="s">
        <v>13</v>
      </c>
      <c r="J49" s="5">
        <f t="shared" si="8"/>
        <v>0</v>
      </c>
    </row>
    <row r="50" ht="15.75" customHeight="1">
      <c r="A50" s="5" t="s">
        <v>16</v>
      </c>
      <c r="B50" s="5" t="s">
        <v>11</v>
      </c>
      <c r="C50" s="5">
        <f t="shared" si="2"/>
        <v>190</v>
      </c>
      <c r="D50" s="5">
        <f t="shared" si="3"/>
        <v>24</v>
      </c>
      <c r="E50" s="5">
        <f t="shared" ref="E50:F50" si="54">RANDBETWEEN(75,100)</f>
        <v>99</v>
      </c>
      <c r="F50" s="5">
        <f t="shared" si="54"/>
        <v>81</v>
      </c>
      <c r="G50" s="6">
        <f t="shared" si="5"/>
        <v>25</v>
      </c>
      <c r="H50" s="7">
        <f t="shared" si="6"/>
        <v>6</v>
      </c>
      <c r="I50" s="6" t="s">
        <v>12</v>
      </c>
      <c r="J50" s="5">
        <f t="shared" si="8"/>
        <v>5</v>
      </c>
    </row>
    <row r="51" ht="15.75" customHeight="1">
      <c r="A51" s="5" t="s">
        <v>16</v>
      </c>
      <c r="B51" s="5" t="s">
        <v>14</v>
      </c>
      <c r="C51" s="5">
        <f t="shared" si="2"/>
        <v>187</v>
      </c>
      <c r="D51" s="5">
        <f t="shared" si="3"/>
        <v>28</v>
      </c>
      <c r="E51" s="5">
        <f t="shared" ref="E51:F51" si="55">RANDBETWEEN(75,100)</f>
        <v>99</v>
      </c>
      <c r="F51" s="5">
        <f t="shared" si="55"/>
        <v>98</v>
      </c>
      <c r="G51" s="6">
        <f t="shared" si="5"/>
        <v>21</v>
      </c>
      <c r="H51" s="7">
        <f t="shared" si="6"/>
        <v>7</v>
      </c>
      <c r="I51" s="6" t="s">
        <v>12</v>
      </c>
      <c r="J51" s="5">
        <f t="shared" si="8"/>
        <v>10</v>
      </c>
    </row>
    <row r="52" ht="15.75" customHeight="1">
      <c r="A52" s="5" t="s">
        <v>16</v>
      </c>
      <c r="B52" s="5" t="s">
        <v>11</v>
      </c>
      <c r="C52" s="5">
        <f t="shared" si="2"/>
        <v>170</v>
      </c>
      <c r="D52" s="5">
        <f t="shared" si="3"/>
        <v>30</v>
      </c>
      <c r="E52" s="5">
        <f t="shared" ref="E52:F52" si="56">RANDBETWEEN(75,100)</f>
        <v>92</v>
      </c>
      <c r="F52" s="5">
        <f t="shared" si="56"/>
        <v>84</v>
      </c>
      <c r="G52" s="6">
        <f t="shared" si="5"/>
        <v>24</v>
      </c>
      <c r="H52" s="7">
        <f t="shared" si="6"/>
        <v>7</v>
      </c>
      <c r="I52" s="6" t="s">
        <v>12</v>
      </c>
      <c r="J52" s="5">
        <f t="shared" si="8"/>
        <v>8</v>
      </c>
    </row>
    <row r="53" ht="15.75" customHeight="1">
      <c r="A53" s="5" t="s">
        <v>16</v>
      </c>
      <c r="B53" s="5" t="s">
        <v>14</v>
      </c>
      <c r="C53" s="5">
        <f t="shared" si="2"/>
        <v>178</v>
      </c>
      <c r="D53" s="5">
        <f t="shared" si="3"/>
        <v>35</v>
      </c>
      <c r="E53" s="5">
        <f t="shared" ref="E53:F53" si="57">RANDBETWEEN(75,100)</f>
        <v>76</v>
      </c>
      <c r="F53" s="5">
        <f t="shared" si="57"/>
        <v>88</v>
      </c>
      <c r="G53" s="6">
        <f t="shared" si="5"/>
        <v>31</v>
      </c>
      <c r="H53" s="7">
        <f t="shared" si="6"/>
        <v>5</v>
      </c>
      <c r="I53" s="6" t="s">
        <v>12</v>
      </c>
      <c r="J53" s="5">
        <f t="shared" si="8"/>
        <v>5</v>
      </c>
    </row>
    <row r="54" ht="15.75" customHeight="1">
      <c r="A54" s="5" t="s">
        <v>16</v>
      </c>
      <c r="B54" s="5" t="s">
        <v>11</v>
      </c>
      <c r="C54" s="5">
        <f t="shared" si="2"/>
        <v>177</v>
      </c>
      <c r="D54" s="5">
        <f t="shared" si="3"/>
        <v>26</v>
      </c>
      <c r="E54" s="5">
        <f t="shared" ref="E54:F54" si="58">RANDBETWEEN(75,100)</f>
        <v>96</v>
      </c>
      <c r="F54" s="5">
        <f t="shared" si="58"/>
        <v>87</v>
      </c>
      <c r="G54" s="6">
        <f t="shared" si="5"/>
        <v>30</v>
      </c>
      <c r="H54" s="7">
        <f t="shared" si="6"/>
        <v>6</v>
      </c>
      <c r="I54" s="6" t="s">
        <v>12</v>
      </c>
      <c r="J54" s="5">
        <f t="shared" si="8"/>
        <v>9</v>
      </c>
    </row>
    <row r="55" ht="15.75" customHeight="1">
      <c r="A55" s="5" t="s">
        <v>16</v>
      </c>
      <c r="B55" s="5" t="s">
        <v>14</v>
      </c>
      <c r="C55" s="5">
        <f t="shared" si="2"/>
        <v>179</v>
      </c>
      <c r="D55" s="5">
        <f t="shared" si="3"/>
        <v>22</v>
      </c>
      <c r="E55" s="5">
        <f t="shared" ref="E55:F55" si="59">RANDBETWEEN(75,100)</f>
        <v>99</v>
      </c>
      <c r="F55" s="5">
        <f t="shared" si="59"/>
        <v>97</v>
      </c>
      <c r="G55" s="6">
        <f t="shared" si="5"/>
        <v>21</v>
      </c>
      <c r="H55" s="7">
        <f t="shared" si="6"/>
        <v>6</v>
      </c>
      <c r="I55" s="6" t="s">
        <v>13</v>
      </c>
      <c r="J55" s="5">
        <f t="shared" si="8"/>
        <v>0</v>
      </c>
    </row>
    <row r="56" ht="15.75" customHeight="1">
      <c r="A56" s="5" t="s">
        <v>16</v>
      </c>
      <c r="B56" s="5" t="s">
        <v>11</v>
      </c>
      <c r="C56" s="5">
        <f t="shared" si="2"/>
        <v>186</v>
      </c>
      <c r="D56" s="5">
        <f t="shared" si="3"/>
        <v>21</v>
      </c>
      <c r="E56" s="5">
        <f t="shared" ref="E56:F56" si="60">RANDBETWEEN(75,100)</f>
        <v>82</v>
      </c>
      <c r="F56" s="5">
        <f t="shared" si="60"/>
        <v>85</v>
      </c>
      <c r="G56" s="6">
        <f t="shared" si="5"/>
        <v>37</v>
      </c>
      <c r="H56" s="7">
        <f t="shared" si="6"/>
        <v>5</v>
      </c>
      <c r="I56" s="6" t="s">
        <v>13</v>
      </c>
      <c r="J56" s="5">
        <f t="shared" si="8"/>
        <v>0</v>
      </c>
    </row>
    <row r="57" ht="15.75" customHeight="1">
      <c r="A57" s="5" t="s">
        <v>16</v>
      </c>
      <c r="B57" s="5" t="s">
        <v>14</v>
      </c>
      <c r="C57" s="5">
        <f t="shared" si="2"/>
        <v>171</v>
      </c>
      <c r="D57" s="5">
        <f t="shared" si="3"/>
        <v>28</v>
      </c>
      <c r="E57" s="5">
        <f t="shared" ref="E57:F57" si="61">RANDBETWEEN(75,100)</f>
        <v>75</v>
      </c>
      <c r="F57" s="5">
        <f t="shared" si="61"/>
        <v>75</v>
      </c>
      <c r="G57" s="6">
        <f t="shared" si="5"/>
        <v>40</v>
      </c>
      <c r="H57" s="7">
        <f t="shared" si="6"/>
        <v>5</v>
      </c>
      <c r="I57" s="6" t="s">
        <v>12</v>
      </c>
      <c r="J57" s="5">
        <f t="shared" si="8"/>
        <v>10</v>
      </c>
    </row>
    <row r="58" ht="15.75" customHeight="1">
      <c r="A58" s="5" t="s">
        <v>16</v>
      </c>
      <c r="B58" s="5" t="s">
        <v>14</v>
      </c>
      <c r="C58" s="5">
        <f t="shared" si="2"/>
        <v>171</v>
      </c>
      <c r="D58" s="5">
        <f t="shared" si="3"/>
        <v>31</v>
      </c>
      <c r="E58" s="5">
        <f t="shared" ref="E58:F58" si="62">RANDBETWEEN(75,100)</f>
        <v>78</v>
      </c>
      <c r="F58" s="5">
        <f t="shared" si="62"/>
        <v>99</v>
      </c>
      <c r="G58" s="6">
        <f t="shared" si="5"/>
        <v>25</v>
      </c>
      <c r="H58" s="7">
        <f t="shared" si="6"/>
        <v>4</v>
      </c>
      <c r="I58" s="6" t="s">
        <v>13</v>
      </c>
      <c r="J58" s="5">
        <f t="shared" si="8"/>
        <v>0</v>
      </c>
    </row>
    <row r="59" ht="15.75" customHeight="1">
      <c r="A59" s="5" t="s">
        <v>16</v>
      </c>
      <c r="B59" s="5" t="s">
        <v>14</v>
      </c>
      <c r="C59" s="5">
        <f t="shared" si="2"/>
        <v>169</v>
      </c>
      <c r="D59" s="5">
        <f t="shared" si="3"/>
        <v>24</v>
      </c>
      <c r="E59" s="5">
        <f t="shared" ref="E59:F59" si="63">RANDBETWEEN(75,100)</f>
        <v>100</v>
      </c>
      <c r="F59" s="5">
        <f t="shared" si="63"/>
        <v>85</v>
      </c>
      <c r="G59" s="6">
        <f t="shared" si="5"/>
        <v>24</v>
      </c>
      <c r="H59" s="7">
        <f t="shared" si="6"/>
        <v>6</v>
      </c>
      <c r="I59" s="6" t="s">
        <v>12</v>
      </c>
      <c r="J59" s="5">
        <f t="shared" si="8"/>
        <v>9</v>
      </c>
    </row>
    <row r="60" ht="15.75" customHeight="1">
      <c r="A60" s="5" t="s">
        <v>16</v>
      </c>
      <c r="B60" s="5" t="s">
        <v>14</v>
      </c>
      <c r="C60" s="5">
        <f t="shared" si="2"/>
        <v>173</v>
      </c>
      <c r="D60" s="5">
        <f t="shared" si="3"/>
        <v>30</v>
      </c>
      <c r="E60" s="5">
        <f t="shared" ref="E60:F60" si="64">RANDBETWEEN(75,100)</f>
        <v>88</v>
      </c>
      <c r="F60" s="5">
        <f t="shared" si="64"/>
        <v>84</v>
      </c>
      <c r="G60" s="6">
        <f t="shared" si="5"/>
        <v>29</v>
      </c>
      <c r="H60" s="7">
        <f t="shared" si="6"/>
        <v>5</v>
      </c>
      <c r="I60" s="6" t="s">
        <v>13</v>
      </c>
      <c r="J60" s="5">
        <f t="shared" si="8"/>
        <v>0</v>
      </c>
    </row>
    <row r="61" ht="15.75" customHeight="1">
      <c r="A61" s="5" t="s">
        <v>16</v>
      </c>
      <c r="B61" s="5" t="s">
        <v>14</v>
      </c>
      <c r="C61" s="5">
        <f t="shared" si="2"/>
        <v>183</v>
      </c>
      <c r="D61" s="5">
        <f t="shared" si="3"/>
        <v>24</v>
      </c>
      <c r="E61" s="5">
        <f t="shared" ref="E61:F61" si="65">RANDBETWEEN(75,100)</f>
        <v>94</v>
      </c>
      <c r="F61" s="5">
        <f t="shared" si="65"/>
        <v>79</v>
      </c>
      <c r="G61" s="6">
        <f t="shared" si="5"/>
        <v>38</v>
      </c>
      <c r="H61" s="7">
        <f t="shared" si="6"/>
        <v>6</v>
      </c>
      <c r="I61" s="6" t="s">
        <v>13</v>
      </c>
      <c r="J61" s="5">
        <f t="shared" si="8"/>
        <v>0</v>
      </c>
    </row>
    <row r="62" ht="15.75" customHeight="1">
      <c r="A62" s="5" t="s">
        <v>17</v>
      </c>
      <c r="B62" s="5" t="s">
        <v>14</v>
      </c>
      <c r="C62" s="5">
        <f t="shared" si="2"/>
        <v>188</v>
      </c>
      <c r="D62" s="5">
        <f t="shared" si="3"/>
        <v>25</v>
      </c>
      <c r="E62" s="5">
        <f t="shared" ref="E62:E124" si="66">RANDBETWEEN(75,100)</f>
        <v>75</v>
      </c>
      <c r="F62" s="5">
        <f t="shared" ref="F62:F82" si="67">RANDBETWEEN(35,75)</f>
        <v>73</v>
      </c>
      <c r="G62" s="6">
        <f t="shared" ref="G62:G82" si="68">RANDBETWEEN(5,25)</f>
        <v>11</v>
      </c>
      <c r="H62" s="7">
        <f t="shared" si="6"/>
        <v>6</v>
      </c>
      <c r="I62" s="6" t="s">
        <v>13</v>
      </c>
      <c r="J62" s="5">
        <f t="shared" si="8"/>
        <v>0</v>
      </c>
    </row>
    <row r="63" ht="15.75" customHeight="1">
      <c r="A63" s="5" t="s">
        <v>17</v>
      </c>
      <c r="B63" s="5" t="s">
        <v>11</v>
      </c>
      <c r="C63" s="5">
        <f t="shared" si="2"/>
        <v>176</v>
      </c>
      <c r="D63" s="5">
        <f t="shared" si="3"/>
        <v>34</v>
      </c>
      <c r="E63" s="5">
        <f t="shared" si="66"/>
        <v>99</v>
      </c>
      <c r="F63" s="5">
        <f t="shared" si="67"/>
        <v>44</v>
      </c>
      <c r="G63" s="6">
        <f t="shared" si="68"/>
        <v>18</v>
      </c>
      <c r="H63" s="7">
        <f t="shared" si="6"/>
        <v>5</v>
      </c>
      <c r="I63" s="6" t="s">
        <v>12</v>
      </c>
      <c r="J63" s="5">
        <f t="shared" si="8"/>
        <v>9</v>
      </c>
    </row>
    <row r="64" ht="15.75" customHeight="1">
      <c r="A64" s="5" t="s">
        <v>17</v>
      </c>
      <c r="B64" s="5" t="s">
        <v>14</v>
      </c>
      <c r="C64" s="5">
        <f t="shared" si="2"/>
        <v>173</v>
      </c>
      <c r="D64" s="5">
        <f t="shared" si="3"/>
        <v>21</v>
      </c>
      <c r="E64" s="5">
        <f t="shared" si="66"/>
        <v>85</v>
      </c>
      <c r="F64" s="5">
        <f t="shared" si="67"/>
        <v>50</v>
      </c>
      <c r="G64" s="6">
        <f t="shared" si="68"/>
        <v>10</v>
      </c>
      <c r="H64" s="7">
        <f t="shared" si="6"/>
        <v>4</v>
      </c>
      <c r="I64" s="6" t="s">
        <v>12</v>
      </c>
      <c r="J64" s="5">
        <f t="shared" si="8"/>
        <v>10</v>
      </c>
    </row>
    <row r="65" ht="15.75" customHeight="1">
      <c r="A65" s="5" t="s">
        <v>17</v>
      </c>
      <c r="B65" s="5" t="s">
        <v>11</v>
      </c>
      <c r="C65" s="5">
        <f t="shared" si="2"/>
        <v>185</v>
      </c>
      <c r="D65" s="5">
        <f t="shared" si="3"/>
        <v>34</v>
      </c>
      <c r="E65" s="5">
        <f t="shared" si="66"/>
        <v>98</v>
      </c>
      <c r="F65" s="5">
        <f t="shared" si="67"/>
        <v>52</v>
      </c>
      <c r="G65" s="6">
        <f t="shared" si="68"/>
        <v>17</v>
      </c>
      <c r="H65" s="7">
        <f t="shared" si="6"/>
        <v>4</v>
      </c>
      <c r="I65" s="6" t="s">
        <v>13</v>
      </c>
      <c r="J65" s="5">
        <f t="shared" si="8"/>
        <v>0</v>
      </c>
    </row>
    <row r="66" ht="15.75" customHeight="1">
      <c r="A66" s="5" t="s">
        <v>17</v>
      </c>
      <c r="B66" s="5" t="s">
        <v>14</v>
      </c>
      <c r="C66" s="5">
        <f t="shared" si="2"/>
        <v>183</v>
      </c>
      <c r="D66" s="5">
        <f t="shared" si="3"/>
        <v>22</v>
      </c>
      <c r="E66" s="5">
        <f t="shared" si="66"/>
        <v>95</v>
      </c>
      <c r="F66" s="5">
        <f t="shared" si="67"/>
        <v>44</v>
      </c>
      <c r="G66" s="6">
        <f t="shared" si="68"/>
        <v>20</v>
      </c>
      <c r="H66" s="7">
        <f t="shared" si="6"/>
        <v>3</v>
      </c>
      <c r="I66" s="6" t="s">
        <v>13</v>
      </c>
      <c r="J66" s="5">
        <f t="shared" si="8"/>
        <v>0</v>
      </c>
    </row>
    <row r="67" ht="15.75" customHeight="1">
      <c r="A67" s="5" t="s">
        <v>17</v>
      </c>
      <c r="B67" s="5" t="s">
        <v>11</v>
      </c>
      <c r="C67" s="5">
        <f t="shared" si="2"/>
        <v>177</v>
      </c>
      <c r="D67" s="5">
        <f t="shared" si="3"/>
        <v>18</v>
      </c>
      <c r="E67" s="5">
        <f t="shared" si="66"/>
        <v>77</v>
      </c>
      <c r="F67" s="5">
        <f t="shared" si="67"/>
        <v>36</v>
      </c>
      <c r="G67" s="6">
        <f t="shared" si="68"/>
        <v>25</v>
      </c>
      <c r="H67" s="7">
        <f t="shared" si="6"/>
        <v>7</v>
      </c>
      <c r="I67" s="6" t="s">
        <v>13</v>
      </c>
      <c r="J67" s="5">
        <f t="shared" si="8"/>
        <v>0</v>
      </c>
    </row>
    <row r="68" ht="15.75" customHeight="1">
      <c r="A68" s="5" t="s">
        <v>17</v>
      </c>
      <c r="B68" s="5" t="s">
        <v>14</v>
      </c>
      <c r="C68" s="5">
        <f t="shared" si="2"/>
        <v>181</v>
      </c>
      <c r="D68" s="5">
        <f t="shared" si="3"/>
        <v>22</v>
      </c>
      <c r="E68" s="5">
        <f t="shared" si="66"/>
        <v>89</v>
      </c>
      <c r="F68" s="5">
        <f t="shared" si="67"/>
        <v>74</v>
      </c>
      <c r="G68" s="6">
        <f t="shared" si="68"/>
        <v>7</v>
      </c>
      <c r="H68" s="7">
        <f t="shared" si="6"/>
        <v>7</v>
      </c>
      <c r="I68" s="6" t="s">
        <v>13</v>
      </c>
      <c r="J68" s="5">
        <f t="shared" si="8"/>
        <v>0</v>
      </c>
    </row>
    <row r="69" ht="15.75" customHeight="1">
      <c r="A69" s="5" t="s">
        <v>17</v>
      </c>
      <c r="B69" s="5" t="s">
        <v>11</v>
      </c>
      <c r="C69" s="5">
        <f t="shared" si="2"/>
        <v>183</v>
      </c>
      <c r="D69" s="5">
        <f t="shared" si="3"/>
        <v>28</v>
      </c>
      <c r="E69" s="5">
        <f t="shared" si="66"/>
        <v>96</v>
      </c>
      <c r="F69" s="5">
        <f t="shared" si="67"/>
        <v>55</v>
      </c>
      <c r="G69" s="6">
        <f t="shared" si="68"/>
        <v>10</v>
      </c>
      <c r="H69" s="7">
        <f t="shared" si="6"/>
        <v>6</v>
      </c>
      <c r="I69" s="6" t="s">
        <v>13</v>
      </c>
      <c r="J69" s="5">
        <f t="shared" si="8"/>
        <v>0</v>
      </c>
    </row>
    <row r="70" ht="15.75" customHeight="1">
      <c r="A70" s="5" t="s">
        <v>17</v>
      </c>
      <c r="B70" s="5" t="s">
        <v>11</v>
      </c>
      <c r="C70" s="5">
        <f t="shared" si="2"/>
        <v>176</v>
      </c>
      <c r="D70" s="5">
        <f t="shared" si="3"/>
        <v>31</v>
      </c>
      <c r="E70" s="5">
        <f t="shared" si="66"/>
        <v>80</v>
      </c>
      <c r="F70" s="5">
        <f t="shared" si="67"/>
        <v>60</v>
      </c>
      <c r="G70" s="6">
        <f t="shared" si="68"/>
        <v>23</v>
      </c>
      <c r="H70" s="7">
        <f t="shared" si="6"/>
        <v>6</v>
      </c>
      <c r="I70" s="6" t="s">
        <v>12</v>
      </c>
      <c r="J70" s="5">
        <f t="shared" si="8"/>
        <v>5</v>
      </c>
    </row>
    <row r="71" ht="15.75" customHeight="1">
      <c r="A71" s="5" t="s">
        <v>17</v>
      </c>
      <c r="B71" s="5" t="s">
        <v>11</v>
      </c>
      <c r="C71" s="5">
        <f t="shared" si="2"/>
        <v>182</v>
      </c>
      <c r="D71" s="5">
        <f t="shared" si="3"/>
        <v>28</v>
      </c>
      <c r="E71" s="5">
        <f t="shared" si="66"/>
        <v>98</v>
      </c>
      <c r="F71" s="5">
        <f t="shared" si="67"/>
        <v>54</v>
      </c>
      <c r="G71" s="6">
        <f t="shared" si="68"/>
        <v>24</v>
      </c>
      <c r="H71" s="7">
        <f t="shared" si="6"/>
        <v>5</v>
      </c>
      <c r="I71" s="6" t="s">
        <v>13</v>
      </c>
      <c r="J71" s="5">
        <f t="shared" si="8"/>
        <v>0</v>
      </c>
    </row>
    <row r="72" ht="15.75" customHeight="1">
      <c r="A72" s="5" t="s">
        <v>17</v>
      </c>
      <c r="B72" s="5" t="s">
        <v>11</v>
      </c>
      <c r="C72" s="5">
        <f t="shared" si="2"/>
        <v>179</v>
      </c>
      <c r="D72" s="5">
        <f t="shared" si="3"/>
        <v>33</v>
      </c>
      <c r="E72" s="5">
        <f t="shared" si="66"/>
        <v>77</v>
      </c>
      <c r="F72" s="5">
        <f t="shared" si="67"/>
        <v>35</v>
      </c>
      <c r="G72" s="6">
        <f t="shared" si="68"/>
        <v>6</v>
      </c>
      <c r="H72" s="7">
        <f t="shared" si="6"/>
        <v>6</v>
      </c>
      <c r="I72" s="6" t="s">
        <v>12</v>
      </c>
      <c r="J72" s="5">
        <f t="shared" si="8"/>
        <v>9</v>
      </c>
    </row>
    <row r="73" ht="15.75" customHeight="1">
      <c r="A73" s="5" t="s">
        <v>17</v>
      </c>
      <c r="B73" s="5" t="s">
        <v>11</v>
      </c>
      <c r="C73" s="5">
        <f t="shared" si="2"/>
        <v>165</v>
      </c>
      <c r="D73" s="5">
        <f t="shared" si="3"/>
        <v>29</v>
      </c>
      <c r="E73" s="5">
        <f t="shared" si="66"/>
        <v>89</v>
      </c>
      <c r="F73" s="5">
        <f t="shared" si="67"/>
        <v>60</v>
      </c>
      <c r="G73" s="6">
        <f t="shared" si="68"/>
        <v>25</v>
      </c>
      <c r="H73" s="7">
        <f t="shared" si="6"/>
        <v>6</v>
      </c>
      <c r="I73" s="6" t="s">
        <v>13</v>
      </c>
      <c r="J73" s="5">
        <f t="shared" si="8"/>
        <v>0</v>
      </c>
    </row>
    <row r="74" ht="15.75" customHeight="1">
      <c r="A74" s="5" t="s">
        <v>17</v>
      </c>
      <c r="B74" s="5" t="s">
        <v>14</v>
      </c>
      <c r="C74" s="5">
        <f t="shared" si="2"/>
        <v>169</v>
      </c>
      <c r="D74" s="5">
        <f t="shared" si="3"/>
        <v>35</v>
      </c>
      <c r="E74" s="5">
        <f t="shared" si="66"/>
        <v>95</v>
      </c>
      <c r="F74" s="5">
        <f t="shared" si="67"/>
        <v>61</v>
      </c>
      <c r="G74" s="6">
        <f t="shared" si="68"/>
        <v>13</v>
      </c>
      <c r="H74" s="7">
        <f t="shared" si="6"/>
        <v>5</v>
      </c>
      <c r="I74" s="6" t="s">
        <v>13</v>
      </c>
      <c r="J74" s="5">
        <f t="shared" si="8"/>
        <v>0</v>
      </c>
    </row>
    <row r="75" ht="15.75" customHeight="1">
      <c r="A75" s="5" t="s">
        <v>17</v>
      </c>
      <c r="B75" s="5" t="s">
        <v>14</v>
      </c>
      <c r="C75" s="5">
        <f t="shared" si="2"/>
        <v>165</v>
      </c>
      <c r="D75" s="5">
        <f t="shared" si="3"/>
        <v>32</v>
      </c>
      <c r="E75" s="5">
        <f t="shared" si="66"/>
        <v>88</v>
      </c>
      <c r="F75" s="5">
        <f t="shared" si="67"/>
        <v>53</v>
      </c>
      <c r="G75" s="6">
        <f t="shared" si="68"/>
        <v>18</v>
      </c>
      <c r="H75" s="7">
        <f t="shared" si="6"/>
        <v>4</v>
      </c>
      <c r="I75" s="6" t="s">
        <v>13</v>
      </c>
      <c r="J75" s="5">
        <f t="shared" si="8"/>
        <v>0</v>
      </c>
    </row>
    <row r="76" ht="15.75" customHeight="1">
      <c r="A76" s="5" t="s">
        <v>17</v>
      </c>
      <c r="B76" s="5" t="s">
        <v>14</v>
      </c>
      <c r="C76" s="5">
        <f t="shared" si="2"/>
        <v>189</v>
      </c>
      <c r="D76" s="5">
        <f t="shared" si="3"/>
        <v>27</v>
      </c>
      <c r="E76" s="5">
        <f t="shared" si="66"/>
        <v>96</v>
      </c>
      <c r="F76" s="5">
        <f t="shared" si="67"/>
        <v>72</v>
      </c>
      <c r="G76" s="6">
        <f t="shared" si="68"/>
        <v>13</v>
      </c>
      <c r="H76" s="7">
        <f t="shared" si="6"/>
        <v>3</v>
      </c>
      <c r="I76" s="6" t="s">
        <v>13</v>
      </c>
      <c r="J76" s="5">
        <f t="shared" si="8"/>
        <v>0</v>
      </c>
    </row>
    <row r="77" ht="15.75" customHeight="1">
      <c r="A77" s="5" t="s">
        <v>17</v>
      </c>
      <c r="B77" s="5" t="s">
        <v>11</v>
      </c>
      <c r="C77" s="5">
        <f t="shared" si="2"/>
        <v>184</v>
      </c>
      <c r="D77" s="5">
        <f t="shared" si="3"/>
        <v>26</v>
      </c>
      <c r="E77" s="5">
        <f t="shared" si="66"/>
        <v>94</v>
      </c>
      <c r="F77" s="5">
        <f t="shared" si="67"/>
        <v>61</v>
      </c>
      <c r="G77" s="6">
        <f t="shared" si="68"/>
        <v>11</v>
      </c>
      <c r="H77" s="7">
        <f t="shared" si="6"/>
        <v>5</v>
      </c>
      <c r="I77" s="6" t="s">
        <v>13</v>
      </c>
      <c r="J77" s="5">
        <f t="shared" si="8"/>
        <v>0</v>
      </c>
    </row>
    <row r="78" ht="15.75" customHeight="1">
      <c r="A78" s="5" t="s">
        <v>17</v>
      </c>
      <c r="B78" s="5" t="s">
        <v>11</v>
      </c>
      <c r="C78" s="5">
        <f t="shared" si="2"/>
        <v>169</v>
      </c>
      <c r="D78" s="5">
        <f t="shared" si="3"/>
        <v>20</v>
      </c>
      <c r="E78" s="5">
        <f t="shared" si="66"/>
        <v>85</v>
      </c>
      <c r="F78" s="5">
        <f t="shared" si="67"/>
        <v>60</v>
      </c>
      <c r="G78" s="6">
        <f t="shared" si="68"/>
        <v>18</v>
      </c>
      <c r="H78" s="7">
        <f t="shared" si="6"/>
        <v>6</v>
      </c>
      <c r="I78" s="6" t="s">
        <v>13</v>
      </c>
      <c r="J78" s="5">
        <f t="shared" si="8"/>
        <v>0</v>
      </c>
    </row>
    <row r="79" ht="15.75" customHeight="1">
      <c r="A79" s="5" t="s">
        <v>17</v>
      </c>
      <c r="B79" s="5" t="s">
        <v>14</v>
      </c>
      <c r="C79" s="5">
        <f t="shared" si="2"/>
        <v>174</v>
      </c>
      <c r="D79" s="5">
        <f t="shared" si="3"/>
        <v>23</v>
      </c>
      <c r="E79" s="5">
        <f t="shared" si="66"/>
        <v>99</v>
      </c>
      <c r="F79" s="5">
        <f t="shared" si="67"/>
        <v>56</v>
      </c>
      <c r="G79" s="6">
        <f t="shared" si="68"/>
        <v>16</v>
      </c>
      <c r="H79" s="7">
        <f t="shared" si="6"/>
        <v>6</v>
      </c>
      <c r="I79" s="6" t="s">
        <v>12</v>
      </c>
      <c r="J79" s="5">
        <f t="shared" si="8"/>
        <v>6</v>
      </c>
    </row>
    <row r="80" ht="15.75" customHeight="1">
      <c r="A80" s="5" t="s">
        <v>17</v>
      </c>
      <c r="B80" s="5" t="s">
        <v>11</v>
      </c>
      <c r="C80" s="5">
        <f t="shared" si="2"/>
        <v>180</v>
      </c>
      <c r="D80" s="5">
        <f t="shared" si="3"/>
        <v>32</v>
      </c>
      <c r="E80" s="5">
        <f t="shared" si="66"/>
        <v>85</v>
      </c>
      <c r="F80" s="5">
        <f t="shared" si="67"/>
        <v>44</v>
      </c>
      <c r="G80" s="6">
        <f t="shared" si="68"/>
        <v>19</v>
      </c>
      <c r="H80" s="7">
        <f t="shared" si="6"/>
        <v>4</v>
      </c>
      <c r="I80" s="6" t="s">
        <v>12</v>
      </c>
      <c r="J80" s="5">
        <f t="shared" si="8"/>
        <v>5</v>
      </c>
    </row>
    <row r="81" ht="15.75" customHeight="1">
      <c r="A81" s="5" t="s">
        <v>17</v>
      </c>
      <c r="B81" s="5" t="s">
        <v>14</v>
      </c>
      <c r="C81" s="5">
        <f t="shared" si="2"/>
        <v>186</v>
      </c>
      <c r="D81" s="5">
        <f t="shared" si="3"/>
        <v>31</v>
      </c>
      <c r="E81" s="5">
        <f t="shared" si="66"/>
        <v>76</v>
      </c>
      <c r="F81" s="5">
        <f t="shared" si="67"/>
        <v>45</v>
      </c>
      <c r="G81" s="6">
        <f t="shared" si="68"/>
        <v>13</v>
      </c>
      <c r="H81" s="7">
        <f t="shared" si="6"/>
        <v>6</v>
      </c>
      <c r="I81" s="6" t="s">
        <v>12</v>
      </c>
      <c r="J81" s="5">
        <f t="shared" si="8"/>
        <v>7</v>
      </c>
    </row>
    <row r="82" ht="15.75" customHeight="1">
      <c r="A82" s="5" t="s">
        <v>17</v>
      </c>
      <c r="B82" s="5" t="s">
        <v>11</v>
      </c>
      <c r="C82" s="5">
        <f t="shared" si="2"/>
        <v>166</v>
      </c>
      <c r="D82" s="5">
        <f t="shared" si="3"/>
        <v>29</v>
      </c>
      <c r="E82" s="5">
        <f t="shared" si="66"/>
        <v>84</v>
      </c>
      <c r="F82" s="5">
        <f t="shared" si="67"/>
        <v>55</v>
      </c>
      <c r="G82" s="6">
        <f t="shared" si="68"/>
        <v>20</v>
      </c>
      <c r="H82" s="7">
        <f t="shared" si="6"/>
        <v>7</v>
      </c>
      <c r="I82" s="6" t="s">
        <v>12</v>
      </c>
      <c r="J82" s="5">
        <f t="shared" si="8"/>
        <v>9</v>
      </c>
    </row>
    <row r="83" ht="15.75" customHeight="1">
      <c r="A83" s="5" t="s">
        <v>18</v>
      </c>
      <c r="B83" s="5" t="s">
        <v>14</v>
      </c>
      <c r="C83" s="5">
        <f t="shared" si="2"/>
        <v>176</v>
      </c>
      <c r="D83" s="5">
        <f t="shared" si="3"/>
        <v>25</v>
      </c>
      <c r="E83" s="5">
        <f t="shared" si="66"/>
        <v>76</v>
      </c>
      <c r="F83" s="5">
        <f t="shared" ref="F83:F101" si="69">RANDBETWEEN(90,100)</f>
        <v>96</v>
      </c>
      <c r="G83" s="6">
        <f t="shared" ref="G83:G101" si="70">RANDBETWEEN(25,50)</f>
        <v>41</v>
      </c>
      <c r="H83" s="7">
        <f t="shared" si="6"/>
        <v>4</v>
      </c>
      <c r="I83" s="6" t="s">
        <v>13</v>
      </c>
      <c r="J83" s="5">
        <f t="shared" si="8"/>
        <v>0</v>
      </c>
    </row>
    <row r="84" ht="15.75" customHeight="1">
      <c r="A84" s="5" t="s">
        <v>18</v>
      </c>
      <c r="B84" s="5" t="s">
        <v>11</v>
      </c>
      <c r="C84" s="5">
        <f t="shared" si="2"/>
        <v>190</v>
      </c>
      <c r="D84" s="5">
        <f t="shared" si="3"/>
        <v>35</v>
      </c>
      <c r="E84" s="5">
        <f t="shared" si="66"/>
        <v>76</v>
      </c>
      <c r="F84" s="5">
        <f t="shared" si="69"/>
        <v>94</v>
      </c>
      <c r="G84" s="6">
        <f t="shared" si="70"/>
        <v>26</v>
      </c>
      <c r="H84" s="7">
        <f t="shared" si="6"/>
        <v>4</v>
      </c>
      <c r="I84" s="6" t="s">
        <v>13</v>
      </c>
      <c r="J84" s="5">
        <f t="shared" si="8"/>
        <v>0</v>
      </c>
    </row>
    <row r="85" ht="15.75" customHeight="1">
      <c r="A85" s="5" t="s">
        <v>18</v>
      </c>
      <c r="B85" s="5" t="s">
        <v>14</v>
      </c>
      <c r="C85" s="5">
        <f t="shared" si="2"/>
        <v>178</v>
      </c>
      <c r="D85" s="5">
        <f t="shared" si="3"/>
        <v>18</v>
      </c>
      <c r="E85" s="5">
        <f t="shared" si="66"/>
        <v>100</v>
      </c>
      <c r="F85" s="5">
        <f t="shared" si="69"/>
        <v>95</v>
      </c>
      <c r="G85" s="6">
        <f t="shared" si="70"/>
        <v>25</v>
      </c>
      <c r="H85" s="7">
        <f t="shared" si="6"/>
        <v>6</v>
      </c>
      <c r="I85" s="6" t="s">
        <v>13</v>
      </c>
      <c r="J85" s="5">
        <f t="shared" si="8"/>
        <v>0</v>
      </c>
    </row>
    <row r="86" ht="15.75" customHeight="1">
      <c r="A86" s="5" t="s">
        <v>18</v>
      </c>
      <c r="B86" s="5" t="s">
        <v>11</v>
      </c>
      <c r="C86" s="5">
        <f t="shared" si="2"/>
        <v>177</v>
      </c>
      <c r="D86" s="5">
        <f t="shared" si="3"/>
        <v>34</v>
      </c>
      <c r="E86" s="5">
        <f t="shared" si="66"/>
        <v>78</v>
      </c>
      <c r="F86" s="5">
        <f t="shared" si="69"/>
        <v>99</v>
      </c>
      <c r="G86" s="6">
        <f t="shared" si="70"/>
        <v>47</v>
      </c>
      <c r="H86" s="7">
        <f t="shared" si="6"/>
        <v>3</v>
      </c>
      <c r="I86" s="6" t="s">
        <v>13</v>
      </c>
      <c r="J86" s="5">
        <f t="shared" si="8"/>
        <v>0</v>
      </c>
    </row>
    <row r="87" ht="15.75" customHeight="1">
      <c r="A87" s="5" t="s">
        <v>18</v>
      </c>
      <c r="B87" s="5" t="s">
        <v>11</v>
      </c>
      <c r="C87" s="5">
        <f t="shared" si="2"/>
        <v>185</v>
      </c>
      <c r="D87" s="5">
        <f t="shared" si="3"/>
        <v>19</v>
      </c>
      <c r="E87" s="5">
        <f t="shared" si="66"/>
        <v>91</v>
      </c>
      <c r="F87" s="5">
        <f t="shared" si="69"/>
        <v>94</v>
      </c>
      <c r="G87" s="6">
        <f t="shared" si="70"/>
        <v>45</v>
      </c>
      <c r="H87" s="7">
        <f t="shared" si="6"/>
        <v>3</v>
      </c>
      <c r="I87" s="6" t="s">
        <v>13</v>
      </c>
      <c r="J87" s="5">
        <f t="shared" si="8"/>
        <v>0</v>
      </c>
    </row>
    <row r="88" ht="15.75" customHeight="1">
      <c r="A88" s="5" t="s">
        <v>18</v>
      </c>
      <c r="B88" s="5" t="s">
        <v>11</v>
      </c>
      <c r="C88" s="5">
        <f t="shared" si="2"/>
        <v>173</v>
      </c>
      <c r="D88" s="5">
        <f t="shared" si="3"/>
        <v>33</v>
      </c>
      <c r="E88" s="5">
        <f t="shared" si="66"/>
        <v>75</v>
      </c>
      <c r="F88" s="5">
        <f t="shared" si="69"/>
        <v>90</v>
      </c>
      <c r="G88" s="6">
        <f t="shared" si="70"/>
        <v>29</v>
      </c>
      <c r="H88" s="7">
        <f t="shared" si="6"/>
        <v>4</v>
      </c>
      <c r="I88" s="6" t="s">
        <v>13</v>
      </c>
      <c r="J88" s="5">
        <f t="shared" si="8"/>
        <v>0</v>
      </c>
    </row>
    <row r="89" ht="15.75" customHeight="1">
      <c r="A89" s="5" t="s">
        <v>18</v>
      </c>
      <c r="B89" s="5" t="s">
        <v>11</v>
      </c>
      <c r="C89" s="5">
        <f t="shared" si="2"/>
        <v>177</v>
      </c>
      <c r="D89" s="5">
        <f t="shared" si="3"/>
        <v>26</v>
      </c>
      <c r="E89" s="5">
        <f t="shared" si="66"/>
        <v>91</v>
      </c>
      <c r="F89" s="5">
        <f t="shared" si="69"/>
        <v>99</v>
      </c>
      <c r="G89" s="6">
        <f t="shared" si="70"/>
        <v>25</v>
      </c>
      <c r="H89" s="7">
        <f t="shared" si="6"/>
        <v>4</v>
      </c>
      <c r="I89" s="6" t="s">
        <v>12</v>
      </c>
      <c r="J89" s="5">
        <f t="shared" si="8"/>
        <v>9</v>
      </c>
    </row>
    <row r="90" ht="15.75" customHeight="1">
      <c r="A90" s="5" t="s">
        <v>18</v>
      </c>
      <c r="B90" s="5" t="s">
        <v>14</v>
      </c>
      <c r="C90" s="5">
        <f t="shared" si="2"/>
        <v>168</v>
      </c>
      <c r="D90" s="5">
        <f t="shared" si="3"/>
        <v>33</v>
      </c>
      <c r="E90" s="5">
        <f t="shared" si="66"/>
        <v>82</v>
      </c>
      <c r="F90" s="5">
        <f t="shared" si="69"/>
        <v>91</v>
      </c>
      <c r="G90" s="6">
        <f t="shared" si="70"/>
        <v>50</v>
      </c>
      <c r="H90" s="7">
        <f t="shared" si="6"/>
        <v>7</v>
      </c>
      <c r="I90" s="6" t="s">
        <v>13</v>
      </c>
      <c r="J90" s="5">
        <f t="shared" si="8"/>
        <v>0</v>
      </c>
    </row>
    <row r="91" ht="15.75" customHeight="1">
      <c r="A91" s="5" t="s">
        <v>18</v>
      </c>
      <c r="B91" s="5" t="s">
        <v>14</v>
      </c>
      <c r="C91" s="5">
        <f t="shared" si="2"/>
        <v>190</v>
      </c>
      <c r="D91" s="5">
        <f t="shared" si="3"/>
        <v>35</v>
      </c>
      <c r="E91" s="5">
        <f t="shared" si="66"/>
        <v>85</v>
      </c>
      <c r="F91" s="5">
        <f t="shared" si="69"/>
        <v>98</v>
      </c>
      <c r="G91" s="6">
        <f t="shared" si="70"/>
        <v>32</v>
      </c>
      <c r="H91" s="7">
        <f t="shared" si="6"/>
        <v>5</v>
      </c>
      <c r="I91" s="6" t="s">
        <v>13</v>
      </c>
      <c r="J91" s="5">
        <f t="shared" si="8"/>
        <v>0</v>
      </c>
    </row>
    <row r="92" ht="15.75" customHeight="1">
      <c r="A92" s="5" t="s">
        <v>18</v>
      </c>
      <c r="B92" s="5" t="s">
        <v>14</v>
      </c>
      <c r="C92" s="5">
        <f t="shared" si="2"/>
        <v>171</v>
      </c>
      <c r="D92" s="5">
        <f t="shared" si="3"/>
        <v>19</v>
      </c>
      <c r="E92" s="5">
        <f t="shared" si="66"/>
        <v>94</v>
      </c>
      <c r="F92" s="5">
        <f t="shared" si="69"/>
        <v>98</v>
      </c>
      <c r="G92" s="6">
        <f t="shared" si="70"/>
        <v>28</v>
      </c>
      <c r="H92" s="7">
        <f t="shared" si="6"/>
        <v>6</v>
      </c>
      <c r="I92" s="6" t="s">
        <v>13</v>
      </c>
      <c r="J92" s="5">
        <f t="shared" si="8"/>
        <v>0</v>
      </c>
    </row>
    <row r="93" ht="15.75" customHeight="1">
      <c r="A93" s="5" t="s">
        <v>18</v>
      </c>
      <c r="B93" s="5" t="s">
        <v>11</v>
      </c>
      <c r="C93" s="5">
        <f t="shared" si="2"/>
        <v>174</v>
      </c>
      <c r="D93" s="5">
        <f t="shared" si="3"/>
        <v>26</v>
      </c>
      <c r="E93" s="5">
        <f t="shared" si="66"/>
        <v>89</v>
      </c>
      <c r="F93" s="5">
        <f t="shared" si="69"/>
        <v>98</v>
      </c>
      <c r="G93" s="6">
        <f t="shared" si="70"/>
        <v>37</v>
      </c>
      <c r="H93" s="7">
        <f t="shared" si="6"/>
        <v>7</v>
      </c>
      <c r="I93" s="6" t="s">
        <v>13</v>
      </c>
      <c r="J93" s="5">
        <f t="shared" si="8"/>
        <v>0</v>
      </c>
    </row>
    <row r="94" ht="15.75" customHeight="1">
      <c r="A94" s="5" t="s">
        <v>18</v>
      </c>
      <c r="B94" s="5" t="s">
        <v>11</v>
      </c>
      <c r="C94" s="5">
        <f t="shared" si="2"/>
        <v>183</v>
      </c>
      <c r="D94" s="5">
        <f t="shared" si="3"/>
        <v>33</v>
      </c>
      <c r="E94" s="5">
        <f t="shared" si="66"/>
        <v>86</v>
      </c>
      <c r="F94" s="5">
        <f t="shared" si="69"/>
        <v>93</v>
      </c>
      <c r="G94" s="6">
        <f t="shared" si="70"/>
        <v>50</v>
      </c>
      <c r="H94" s="7">
        <f t="shared" si="6"/>
        <v>6</v>
      </c>
      <c r="I94" s="6" t="s">
        <v>12</v>
      </c>
      <c r="J94" s="5">
        <f t="shared" si="8"/>
        <v>10</v>
      </c>
    </row>
    <row r="95" ht="15.75" customHeight="1">
      <c r="A95" s="5" t="s">
        <v>18</v>
      </c>
      <c r="B95" s="5" t="s">
        <v>11</v>
      </c>
      <c r="C95" s="5">
        <f t="shared" si="2"/>
        <v>181</v>
      </c>
      <c r="D95" s="5">
        <f t="shared" si="3"/>
        <v>35</v>
      </c>
      <c r="E95" s="5">
        <f t="shared" si="66"/>
        <v>87</v>
      </c>
      <c r="F95" s="5">
        <f t="shared" si="69"/>
        <v>95</v>
      </c>
      <c r="G95" s="6">
        <f t="shared" si="70"/>
        <v>44</v>
      </c>
      <c r="H95" s="7">
        <f t="shared" si="6"/>
        <v>7</v>
      </c>
      <c r="I95" s="6" t="s">
        <v>12</v>
      </c>
      <c r="J95" s="5">
        <f t="shared" si="8"/>
        <v>9</v>
      </c>
    </row>
    <row r="96" ht="15.75" customHeight="1">
      <c r="A96" s="5" t="s">
        <v>18</v>
      </c>
      <c r="B96" s="5" t="s">
        <v>11</v>
      </c>
      <c r="C96" s="5">
        <f t="shared" si="2"/>
        <v>167</v>
      </c>
      <c r="D96" s="5">
        <f t="shared" si="3"/>
        <v>32</v>
      </c>
      <c r="E96" s="5">
        <f t="shared" si="66"/>
        <v>99</v>
      </c>
      <c r="F96" s="5">
        <f t="shared" si="69"/>
        <v>91</v>
      </c>
      <c r="G96" s="6">
        <f t="shared" si="70"/>
        <v>38</v>
      </c>
      <c r="H96" s="7">
        <f t="shared" si="6"/>
        <v>7</v>
      </c>
      <c r="I96" s="6" t="s">
        <v>13</v>
      </c>
      <c r="J96" s="5">
        <f t="shared" si="8"/>
        <v>0</v>
      </c>
    </row>
    <row r="97" ht="15.75" customHeight="1">
      <c r="A97" s="5" t="s">
        <v>18</v>
      </c>
      <c r="B97" s="5" t="s">
        <v>11</v>
      </c>
      <c r="C97" s="5">
        <f t="shared" si="2"/>
        <v>176</v>
      </c>
      <c r="D97" s="5">
        <f t="shared" si="3"/>
        <v>22</v>
      </c>
      <c r="E97" s="5">
        <f t="shared" si="66"/>
        <v>91</v>
      </c>
      <c r="F97" s="5">
        <f t="shared" si="69"/>
        <v>92</v>
      </c>
      <c r="G97" s="6">
        <f t="shared" si="70"/>
        <v>39</v>
      </c>
      <c r="H97" s="7">
        <f t="shared" si="6"/>
        <v>6</v>
      </c>
      <c r="I97" s="6" t="s">
        <v>13</v>
      </c>
      <c r="J97" s="5">
        <f t="shared" si="8"/>
        <v>0</v>
      </c>
    </row>
    <row r="98" ht="15.75" customHeight="1">
      <c r="A98" s="5" t="s">
        <v>18</v>
      </c>
      <c r="B98" s="5" t="s">
        <v>11</v>
      </c>
      <c r="C98" s="5">
        <f t="shared" si="2"/>
        <v>175</v>
      </c>
      <c r="D98" s="5">
        <f t="shared" si="3"/>
        <v>35</v>
      </c>
      <c r="E98" s="5">
        <f t="shared" si="66"/>
        <v>92</v>
      </c>
      <c r="F98" s="5">
        <f t="shared" si="69"/>
        <v>98</v>
      </c>
      <c r="G98" s="6">
        <f t="shared" si="70"/>
        <v>42</v>
      </c>
      <c r="H98" s="7">
        <f t="shared" si="6"/>
        <v>3</v>
      </c>
      <c r="I98" s="6" t="s">
        <v>13</v>
      </c>
      <c r="J98" s="5">
        <f t="shared" si="8"/>
        <v>0</v>
      </c>
    </row>
    <row r="99" ht="15.75" customHeight="1">
      <c r="A99" s="5" t="s">
        <v>18</v>
      </c>
      <c r="B99" s="5" t="s">
        <v>14</v>
      </c>
      <c r="C99" s="5">
        <f t="shared" si="2"/>
        <v>172</v>
      </c>
      <c r="D99" s="5">
        <f t="shared" si="3"/>
        <v>32</v>
      </c>
      <c r="E99" s="5">
        <f t="shared" si="66"/>
        <v>75</v>
      </c>
      <c r="F99" s="5">
        <f t="shared" si="69"/>
        <v>97</v>
      </c>
      <c r="G99" s="6">
        <f t="shared" si="70"/>
        <v>34</v>
      </c>
      <c r="H99" s="7">
        <f t="shared" si="6"/>
        <v>5</v>
      </c>
      <c r="I99" s="6" t="s">
        <v>13</v>
      </c>
      <c r="J99" s="5">
        <f t="shared" si="8"/>
        <v>0</v>
      </c>
    </row>
    <row r="100" ht="15.75" customHeight="1">
      <c r="A100" s="5" t="s">
        <v>18</v>
      </c>
      <c r="B100" s="5" t="s">
        <v>14</v>
      </c>
      <c r="C100" s="5">
        <f t="shared" si="2"/>
        <v>181</v>
      </c>
      <c r="D100" s="5">
        <f t="shared" si="3"/>
        <v>26</v>
      </c>
      <c r="E100" s="5">
        <f t="shared" si="66"/>
        <v>100</v>
      </c>
      <c r="F100" s="5">
        <f t="shared" si="69"/>
        <v>93</v>
      </c>
      <c r="G100" s="6">
        <f t="shared" si="70"/>
        <v>26</v>
      </c>
      <c r="H100" s="7">
        <f t="shared" si="6"/>
        <v>7</v>
      </c>
      <c r="I100" s="6" t="s">
        <v>13</v>
      </c>
      <c r="J100" s="5">
        <f t="shared" si="8"/>
        <v>0</v>
      </c>
    </row>
    <row r="101" ht="15.75" customHeight="1">
      <c r="A101" s="5" t="s">
        <v>18</v>
      </c>
      <c r="B101" s="5" t="s">
        <v>14</v>
      </c>
      <c r="C101" s="5">
        <f t="shared" si="2"/>
        <v>171</v>
      </c>
      <c r="D101" s="5">
        <f t="shared" si="3"/>
        <v>34</v>
      </c>
      <c r="E101" s="5">
        <f t="shared" si="66"/>
        <v>94</v>
      </c>
      <c r="F101" s="5">
        <f t="shared" si="69"/>
        <v>95</v>
      </c>
      <c r="G101" s="6">
        <f t="shared" si="70"/>
        <v>37</v>
      </c>
      <c r="H101" s="7">
        <f t="shared" si="6"/>
        <v>7</v>
      </c>
      <c r="I101" s="6" t="s">
        <v>13</v>
      </c>
      <c r="J101" s="5">
        <f t="shared" si="8"/>
        <v>0</v>
      </c>
    </row>
    <row r="102" ht="15.75" customHeight="1">
      <c r="A102" s="5" t="s">
        <v>19</v>
      </c>
      <c r="B102" s="5" t="s">
        <v>11</v>
      </c>
      <c r="C102" s="5">
        <f t="shared" si="2"/>
        <v>188</v>
      </c>
      <c r="D102" s="5">
        <f t="shared" si="3"/>
        <v>26</v>
      </c>
      <c r="E102" s="5">
        <f t="shared" si="66"/>
        <v>91</v>
      </c>
      <c r="F102" s="5">
        <f t="shared" ref="F102:F124" si="71">RANDBETWEEN(75,100)</f>
        <v>89</v>
      </c>
      <c r="G102" s="6">
        <f t="shared" ref="G102:G124" si="72">RANDBETWEEN(5,15)</f>
        <v>9</v>
      </c>
      <c r="H102" s="7">
        <f t="shared" si="6"/>
        <v>7</v>
      </c>
      <c r="I102" s="6" t="s">
        <v>13</v>
      </c>
      <c r="J102" s="5">
        <f t="shared" si="8"/>
        <v>0</v>
      </c>
    </row>
    <row r="103" ht="15.75" customHeight="1">
      <c r="A103" s="5" t="s">
        <v>19</v>
      </c>
      <c r="B103" s="5" t="s">
        <v>11</v>
      </c>
      <c r="C103" s="5">
        <f t="shared" si="2"/>
        <v>167</v>
      </c>
      <c r="D103" s="5">
        <f t="shared" si="3"/>
        <v>35</v>
      </c>
      <c r="E103" s="5">
        <f t="shared" si="66"/>
        <v>76</v>
      </c>
      <c r="F103" s="5">
        <f t="shared" si="71"/>
        <v>93</v>
      </c>
      <c r="G103" s="6">
        <f t="shared" si="72"/>
        <v>9</v>
      </c>
      <c r="H103" s="7">
        <f t="shared" si="6"/>
        <v>3</v>
      </c>
      <c r="I103" s="6" t="s">
        <v>13</v>
      </c>
      <c r="J103" s="5">
        <f t="shared" si="8"/>
        <v>0</v>
      </c>
    </row>
    <row r="104" ht="15.75" customHeight="1">
      <c r="A104" s="5" t="s">
        <v>19</v>
      </c>
      <c r="B104" s="5" t="s">
        <v>11</v>
      </c>
      <c r="C104" s="5">
        <f t="shared" si="2"/>
        <v>167</v>
      </c>
      <c r="D104" s="5">
        <f t="shared" si="3"/>
        <v>35</v>
      </c>
      <c r="E104" s="5">
        <f t="shared" si="66"/>
        <v>82</v>
      </c>
      <c r="F104" s="5">
        <f t="shared" si="71"/>
        <v>87</v>
      </c>
      <c r="G104" s="6">
        <f t="shared" si="72"/>
        <v>6</v>
      </c>
      <c r="H104" s="7">
        <f t="shared" si="6"/>
        <v>4</v>
      </c>
      <c r="I104" s="6" t="s">
        <v>13</v>
      </c>
      <c r="J104" s="5">
        <f t="shared" si="8"/>
        <v>0</v>
      </c>
    </row>
    <row r="105" ht="15.75" customHeight="1">
      <c r="A105" s="5" t="s">
        <v>19</v>
      </c>
      <c r="B105" s="5" t="s">
        <v>11</v>
      </c>
      <c r="C105" s="5">
        <f t="shared" si="2"/>
        <v>165</v>
      </c>
      <c r="D105" s="5">
        <f t="shared" si="3"/>
        <v>18</v>
      </c>
      <c r="E105" s="5">
        <f t="shared" si="66"/>
        <v>78</v>
      </c>
      <c r="F105" s="5">
        <f t="shared" si="71"/>
        <v>89</v>
      </c>
      <c r="G105" s="6">
        <f t="shared" si="72"/>
        <v>5</v>
      </c>
      <c r="H105" s="7">
        <f t="shared" si="6"/>
        <v>6</v>
      </c>
      <c r="I105" s="6" t="s">
        <v>12</v>
      </c>
      <c r="J105" s="5">
        <f t="shared" si="8"/>
        <v>6</v>
      </c>
    </row>
    <row r="106" ht="15.75" customHeight="1">
      <c r="A106" s="5" t="s">
        <v>19</v>
      </c>
      <c r="B106" s="5" t="s">
        <v>11</v>
      </c>
      <c r="C106" s="5">
        <f t="shared" si="2"/>
        <v>165</v>
      </c>
      <c r="D106" s="5">
        <f t="shared" si="3"/>
        <v>25</v>
      </c>
      <c r="E106" s="5">
        <f t="shared" si="66"/>
        <v>95</v>
      </c>
      <c r="F106" s="5">
        <f t="shared" si="71"/>
        <v>86</v>
      </c>
      <c r="G106" s="6">
        <f t="shared" si="72"/>
        <v>5</v>
      </c>
      <c r="H106" s="7">
        <f t="shared" si="6"/>
        <v>5</v>
      </c>
      <c r="I106" s="6" t="s">
        <v>12</v>
      </c>
      <c r="J106" s="5">
        <f t="shared" si="8"/>
        <v>8</v>
      </c>
    </row>
    <row r="107" ht="15.75" customHeight="1">
      <c r="A107" s="5" t="s">
        <v>19</v>
      </c>
      <c r="B107" s="5" t="s">
        <v>14</v>
      </c>
      <c r="C107" s="5">
        <f t="shared" si="2"/>
        <v>176</v>
      </c>
      <c r="D107" s="5">
        <f t="shared" si="3"/>
        <v>22</v>
      </c>
      <c r="E107" s="5">
        <f t="shared" si="66"/>
        <v>76</v>
      </c>
      <c r="F107" s="5">
        <f t="shared" si="71"/>
        <v>93</v>
      </c>
      <c r="G107" s="6">
        <f t="shared" si="72"/>
        <v>10</v>
      </c>
      <c r="H107" s="7">
        <f t="shared" si="6"/>
        <v>6</v>
      </c>
      <c r="I107" s="6" t="s">
        <v>12</v>
      </c>
      <c r="J107" s="5">
        <f t="shared" si="8"/>
        <v>6</v>
      </c>
    </row>
    <row r="108" ht="15.75" customHeight="1">
      <c r="A108" s="5" t="s">
        <v>19</v>
      </c>
      <c r="B108" s="5" t="s">
        <v>11</v>
      </c>
      <c r="C108" s="5">
        <f t="shared" si="2"/>
        <v>177</v>
      </c>
      <c r="D108" s="5">
        <f t="shared" si="3"/>
        <v>26</v>
      </c>
      <c r="E108" s="5">
        <f t="shared" si="66"/>
        <v>90</v>
      </c>
      <c r="F108" s="5">
        <f t="shared" si="71"/>
        <v>96</v>
      </c>
      <c r="G108" s="6">
        <f t="shared" si="72"/>
        <v>9</v>
      </c>
      <c r="H108" s="7">
        <f t="shared" si="6"/>
        <v>6</v>
      </c>
      <c r="I108" s="6" t="s">
        <v>12</v>
      </c>
      <c r="J108" s="5">
        <f t="shared" si="8"/>
        <v>8</v>
      </c>
    </row>
    <row r="109" ht="15.75" customHeight="1">
      <c r="A109" s="5" t="s">
        <v>19</v>
      </c>
      <c r="B109" s="5" t="s">
        <v>11</v>
      </c>
      <c r="C109" s="5">
        <f t="shared" si="2"/>
        <v>184</v>
      </c>
      <c r="D109" s="5">
        <f t="shared" si="3"/>
        <v>26</v>
      </c>
      <c r="E109" s="5">
        <f t="shared" si="66"/>
        <v>98</v>
      </c>
      <c r="F109" s="5">
        <f t="shared" si="71"/>
        <v>94</v>
      </c>
      <c r="G109" s="6">
        <f t="shared" si="72"/>
        <v>13</v>
      </c>
      <c r="H109" s="7">
        <f t="shared" si="6"/>
        <v>7</v>
      </c>
      <c r="I109" s="6" t="s">
        <v>13</v>
      </c>
      <c r="J109" s="5">
        <f t="shared" si="8"/>
        <v>0</v>
      </c>
    </row>
    <row r="110" ht="15.75" customHeight="1">
      <c r="A110" s="5" t="s">
        <v>19</v>
      </c>
      <c r="B110" s="5" t="s">
        <v>11</v>
      </c>
      <c r="C110" s="5">
        <f t="shared" si="2"/>
        <v>175</v>
      </c>
      <c r="D110" s="5">
        <f t="shared" si="3"/>
        <v>25</v>
      </c>
      <c r="E110" s="5">
        <f t="shared" si="66"/>
        <v>76</v>
      </c>
      <c r="F110" s="5">
        <f t="shared" si="71"/>
        <v>94</v>
      </c>
      <c r="G110" s="6">
        <f t="shared" si="72"/>
        <v>12</v>
      </c>
      <c r="H110" s="7">
        <f t="shared" si="6"/>
        <v>7</v>
      </c>
      <c r="I110" s="6" t="s">
        <v>13</v>
      </c>
      <c r="J110" s="5">
        <f t="shared" si="8"/>
        <v>0</v>
      </c>
    </row>
    <row r="111" ht="15.75" customHeight="1">
      <c r="A111" s="5" t="s">
        <v>19</v>
      </c>
      <c r="B111" s="5" t="s">
        <v>11</v>
      </c>
      <c r="C111" s="5">
        <f t="shared" si="2"/>
        <v>180</v>
      </c>
      <c r="D111" s="5">
        <f t="shared" si="3"/>
        <v>30</v>
      </c>
      <c r="E111" s="5">
        <f t="shared" si="66"/>
        <v>86</v>
      </c>
      <c r="F111" s="5">
        <f t="shared" si="71"/>
        <v>76</v>
      </c>
      <c r="G111" s="6">
        <f t="shared" si="72"/>
        <v>5</v>
      </c>
      <c r="H111" s="7">
        <f t="shared" si="6"/>
        <v>6</v>
      </c>
      <c r="I111" s="6" t="s">
        <v>13</v>
      </c>
      <c r="J111" s="5">
        <f t="shared" si="8"/>
        <v>0</v>
      </c>
    </row>
    <row r="112" ht="15.75" customHeight="1">
      <c r="A112" s="5" t="s">
        <v>19</v>
      </c>
      <c r="B112" s="5" t="s">
        <v>14</v>
      </c>
      <c r="C112" s="5">
        <f t="shared" si="2"/>
        <v>176</v>
      </c>
      <c r="D112" s="5">
        <f t="shared" si="3"/>
        <v>23</v>
      </c>
      <c r="E112" s="5">
        <f t="shared" si="66"/>
        <v>99</v>
      </c>
      <c r="F112" s="5">
        <f t="shared" si="71"/>
        <v>95</v>
      </c>
      <c r="G112" s="6">
        <f t="shared" si="72"/>
        <v>11</v>
      </c>
      <c r="H112" s="7">
        <f t="shared" si="6"/>
        <v>7</v>
      </c>
      <c r="I112" s="6" t="s">
        <v>12</v>
      </c>
      <c r="J112" s="5">
        <f t="shared" si="8"/>
        <v>5</v>
      </c>
    </row>
    <row r="113" ht="15.75" customHeight="1">
      <c r="A113" s="5" t="s">
        <v>19</v>
      </c>
      <c r="B113" s="5" t="s">
        <v>14</v>
      </c>
      <c r="C113" s="5">
        <f t="shared" si="2"/>
        <v>173</v>
      </c>
      <c r="D113" s="5">
        <f t="shared" si="3"/>
        <v>27</v>
      </c>
      <c r="E113" s="5">
        <f t="shared" si="66"/>
        <v>98</v>
      </c>
      <c r="F113" s="5">
        <f t="shared" si="71"/>
        <v>93</v>
      </c>
      <c r="G113" s="6">
        <f t="shared" si="72"/>
        <v>12</v>
      </c>
      <c r="H113" s="7">
        <f t="shared" si="6"/>
        <v>6</v>
      </c>
      <c r="I113" s="6" t="s">
        <v>13</v>
      </c>
      <c r="J113" s="5">
        <f t="shared" si="8"/>
        <v>0</v>
      </c>
    </row>
    <row r="114" ht="15.75" customHeight="1">
      <c r="A114" s="5" t="s">
        <v>19</v>
      </c>
      <c r="B114" s="5" t="s">
        <v>14</v>
      </c>
      <c r="C114" s="5">
        <f t="shared" si="2"/>
        <v>167</v>
      </c>
      <c r="D114" s="5">
        <f t="shared" si="3"/>
        <v>28</v>
      </c>
      <c r="E114" s="5">
        <f t="shared" si="66"/>
        <v>97</v>
      </c>
      <c r="F114" s="5">
        <f t="shared" si="71"/>
        <v>99</v>
      </c>
      <c r="G114" s="6">
        <f t="shared" si="72"/>
        <v>13</v>
      </c>
      <c r="H114" s="7">
        <f t="shared" si="6"/>
        <v>3</v>
      </c>
      <c r="I114" s="6" t="s">
        <v>12</v>
      </c>
      <c r="J114" s="5">
        <f t="shared" si="8"/>
        <v>7</v>
      </c>
    </row>
    <row r="115" ht="15.75" customHeight="1">
      <c r="A115" s="5" t="s">
        <v>19</v>
      </c>
      <c r="B115" s="5" t="s">
        <v>14</v>
      </c>
      <c r="C115" s="5">
        <f t="shared" si="2"/>
        <v>172</v>
      </c>
      <c r="D115" s="5">
        <f t="shared" si="3"/>
        <v>35</v>
      </c>
      <c r="E115" s="5">
        <f t="shared" si="66"/>
        <v>79</v>
      </c>
      <c r="F115" s="5">
        <f t="shared" si="71"/>
        <v>97</v>
      </c>
      <c r="G115" s="6">
        <f t="shared" si="72"/>
        <v>9</v>
      </c>
      <c r="H115" s="7">
        <f t="shared" si="6"/>
        <v>5</v>
      </c>
      <c r="I115" s="6" t="s">
        <v>13</v>
      </c>
      <c r="J115" s="5">
        <f t="shared" si="8"/>
        <v>0</v>
      </c>
    </row>
    <row r="116" ht="15.75" customHeight="1">
      <c r="A116" s="5" t="s">
        <v>19</v>
      </c>
      <c r="B116" s="5" t="s">
        <v>11</v>
      </c>
      <c r="C116" s="5">
        <f t="shared" si="2"/>
        <v>184</v>
      </c>
      <c r="D116" s="5">
        <f t="shared" si="3"/>
        <v>32</v>
      </c>
      <c r="E116" s="5">
        <f t="shared" si="66"/>
        <v>93</v>
      </c>
      <c r="F116" s="5">
        <f t="shared" si="71"/>
        <v>93</v>
      </c>
      <c r="G116" s="6">
        <f t="shared" si="72"/>
        <v>15</v>
      </c>
      <c r="H116" s="7">
        <f t="shared" si="6"/>
        <v>7</v>
      </c>
      <c r="I116" s="6" t="s">
        <v>13</v>
      </c>
      <c r="J116" s="5">
        <f t="shared" si="8"/>
        <v>0</v>
      </c>
    </row>
    <row r="117" ht="15.75" customHeight="1">
      <c r="A117" s="5" t="s">
        <v>19</v>
      </c>
      <c r="B117" s="5" t="s">
        <v>11</v>
      </c>
      <c r="C117" s="5">
        <f t="shared" si="2"/>
        <v>190</v>
      </c>
      <c r="D117" s="5">
        <f t="shared" si="3"/>
        <v>32</v>
      </c>
      <c r="E117" s="5">
        <f t="shared" si="66"/>
        <v>99</v>
      </c>
      <c r="F117" s="5">
        <f t="shared" si="71"/>
        <v>85</v>
      </c>
      <c r="G117" s="6">
        <f t="shared" si="72"/>
        <v>6</v>
      </c>
      <c r="H117" s="7">
        <f t="shared" si="6"/>
        <v>6</v>
      </c>
      <c r="I117" s="6" t="s">
        <v>13</v>
      </c>
      <c r="J117" s="5">
        <f t="shared" si="8"/>
        <v>0</v>
      </c>
    </row>
    <row r="118" ht="15.75" customHeight="1">
      <c r="A118" s="5" t="s">
        <v>19</v>
      </c>
      <c r="B118" s="5" t="s">
        <v>11</v>
      </c>
      <c r="C118" s="5">
        <f t="shared" si="2"/>
        <v>185</v>
      </c>
      <c r="D118" s="5">
        <f t="shared" si="3"/>
        <v>21</v>
      </c>
      <c r="E118" s="5">
        <f t="shared" si="66"/>
        <v>77</v>
      </c>
      <c r="F118" s="5">
        <f t="shared" si="71"/>
        <v>90</v>
      </c>
      <c r="G118" s="6">
        <f t="shared" si="72"/>
        <v>5</v>
      </c>
      <c r="H118" s="7">
        <f t="shared" si="6"/>
        <v>6</v>
      </c>
      <c r="I118" s="6" t="s">
        <v>13</v>
      </c>
      <c r="J118" s="5">
        <f t="shared" si="8"/>
        <v>0</v>
      </c>
    </row>
    <row r="119" ht="15.75" customHeight="1">
      <c r="A119" s="5" t="s">
        <v>19</v>
      </c>
      <c r="B119" s="5" t="s">
        <v>14</v>
      </c>
      <c r="C119" s="5">
        <f t="shared" si="2"/>
        <v>187</v>
      </c>
      <c r="D119" s="5">
        <f t="shared" si="3"/>
        <v>35</v>
      </c>
      <c r="E119" s="5">
        <f t="shared" si="66"/>
        <v>88</v>
      </c>
      <c r="F119" s="5">
        <f t="shared" si="71"/>
        <v>85</v>
      </c>
      <c r="G119" s="6">
        <f t="shared" si="72"/>
        <v>13</v>
      </c>
      <c r="H119" s="7">
        <f t="shared" si="6"/>
        <v>5</v>
      </c>
      <c r="I119" s="6" t="s">
        <v>13</v>
      </c>
      <c r="J119" s="5">
        <f t="shared" si="8"/>
        <v>0</v>
      </c>
    </row>
    <row r="120" ht="15.75" customHeight="1">
      <c r="A120" s="5" t="s">
        <v>19</v>
      </c>
      <c r="B120" s="5" t="s">
        <v>14</v>
      </c>
      <c r="C120" s="5">
        <f t="shared" si="2"/>
        <v>181</v>
      </c>
      <c r="D120" s="5">
        <f t="shared" si="3"/>
        <v>19</v>
      </c>
      <c r="E120" s="5">
        <f t="shared" si="66"/>
        <v>95</v>
      </c>
      <c r="F120" s="5">
        <f t="shared" si="71"/>
        <v>75</v>
      </c>
      <c r="G120" s="6">
        <f t="shared" si="72"/>
        <v>10</v>
      </c>
      <c r="H120" s="7">
        <f t="shared" si="6"/>
        <v>7</v>
      </c>
      <c r="I120" s="6" t="s">
        <v>13</v>
      </c>
      <c r="J120" s="5">
        <f t="shared" si="8"/>
        <v>0</v>
      </c>
    </row>
    <row r="121" ht="15.75" customHeight="1">
      <c r="A121" s="5" t="s">
        <v>19</v>
      </c>
      <c r="B121" s="5" t="s">
        <v>14</v>
      </c>
      <c r="C121" s="5">
        <f t="shared" si="2"/>
        <v>187</v>
      </c>
      <c r="D121" s="5">
        <f t="shared" si="3"/>
        <v>21</v>
      </c>
      <c r="E121" s="5">
        <f t="shared" si="66"/>
        <v>94</v>
      </c>
      <c r="F121" s="5">
        <f t="shared" si="71"/>
        <v>86</v>
      </c>
      <c r="G121" s="6">
        <f t="shared" si="72"/>
        <v>5</v>
      </c>
      <c r="H121" s="7">
        <f t="shared" si="6"/>
        <v>5</v>
      </c>
      <c r="I121" s="6" t="s">
        <v>12</v>
      </c>
      <c r="J121" s="5">
        <f t="shared" si="8"/>
        <v>9</v>
      </c>
    </row>
    <row r="122" ht="15.75" customHeight="1">
      <c r="A122" s="5" t="s">
        <v>19</v>
      </c>
      <c r="B122" s="5" t="s">
        <v>14</v>
      </c>
      <c r="C122" s="5">
        <f t="shared" si="2"/>
        <v>171</v>
      </c>
      <c r="D122" s="5">
        <f t="shared" si="3"/>
        <v>32</v>
      </c>
      <c r="E122" s="5">
        <f t="shared" si="66"/>
        <v>82</v>
      </c>
      <c r="F122" s="5">
        <f t="shared" si="71"/>
        <v>82</v>
      </c>
      <c r="G122" s="6">
        <f t="shared" si="72"/>
        <v>13</v>
      </c>
      <c r="H122" s="7">
        <f t="shared" si="6"/>
        <v>3</v>
      </c>
      <c r="I122" s="6" t="s">
        <v>12</v>
      </c>
      <c r="J122" s="5">
        <f t="shared" si="8"/>
        <v>10</v>
      </c>
    </row>
    <row r="123" ht="15.75" customHeight="1">
      <c r="A123" s="5" t="s">
        <v>19</v>
      </c>
      <c r="B123" s="5" t="s">
        <v>11</v>
      </c>
      <c r="C123" s="5">
        <f t="shared" si="2"/>
        <v>172</v>
      </c>
      <c r="D123" s="5">
        <f t="shared" si="3"/>
        <v>26</v>
      </c>
      <c r="E123" s="5">
        <f t="shared" si="66"/>
        <v>83</v>
      </c>
      <c r="F123" s="5">
        <f t="shared" si="71"/>
        <v>77</v>
      </c>
      <c r="G123" s="6">
        <f t="shared" si="72"/>
        <v>6</v>
      </c>
      <c r="H123" s="7">
        <f t="shared" si="6"/>
        <v>5</v>
      </c>
      <c r="I123" s="6" t="s">
        <v>12</v>
      </c>
      <c r="J123" s="5">
        <f t="shared" si="8"/>
        <v>8</v>
      </c>
    </row>
    <row r="124" ht="15.75" customHeight="1">
      <c r="A124" s="5" t="s">
        <v>19</v>
      </c>
      <c r="B124" s="5" t="s">
        <v>11</v>
      </c>
      <c r="C124" s="5">
        <f t="shared" si="2"/>
        <v>187</v>
      </c>
      <c r="D124" s="5">
        <f t="shared" si="3"/>
        <v>25</v>
      </c>
      <c r="E124" s="5">
        <f t="shared" si="66"/>
        <v>96</v>
      </c>
      <c r="F124" s="5">
        <f t="shared" si="71"/>
        <v>83</v>
      </c>
      <c r="G124" s="6">
        <f t="shared" si="72"/>
        <v>13</v>
      </c>
      <c r="H124" s="7">
        <f t="shared" si="6"/>
        <v>5</v>
      </c>
      <c r="I124" s="6" t="s">
        <v>12</v>
      </c>
      <c r="J124" s="5">
        <f t="shared" si="8"/>
        <v>7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