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enjones/Documents/"/>
    </mc:Choice>
  </mc:AlternateContent>
  <bookViews>
    <workbookView xWindow="1720" yWindow="1080" windowWidth="26280" windowHeight="12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8" i="1" l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Y11" i="1"/>
</calcChain>
</file>

<file path=xl/sharedStrings.xml><?xml version="1.0" encoding="utf-8"?>
<sst xmlns="http://schemas.openxmlformats.org/spreadsheetml/2006/main" count="108" uniqueCount="40">
  <si>
    <t>Table 5.-Production, imports, exports, and consumption of softwood timber products, by major product, 1950-87</t>
  </si>
  <si>
    <t>[Million cubic feet, roundwood equivalent)</t>
  </si>
  <si>
    <t>Industrial roundwood used lor-</t>
  </si>
  <si>
    <t>Other</t>
  </si>
  <si>
    <t>Fuel-</t>
  </si>
  <si>
    <t xml:space="preserve"> </t>
  </si>
  <si>
    <t>All products</t>
  </si>
  <si>
    <t>industrial</t>
  </si>
  <si>
    <t xml:space="preserve">Pulp </t>
  </si>
  <si>
    <t>wood--</t>
  </si>
  <si>
    <t xml:space="preserve"> Year</t>
  </si>
  <si>
    <t>Total</t>
  </si>
  <si>
    <t>Lumber</t>
  </si>
  <si>
    <t>Plywood and veneer</t>
  </si>
  <si>
    <t>Pulp products</t>
  </si>
  <si>
    <r>
      <t>products</t>
    </r>
    <r>
      <rPr>
        <vertAlign val="superscript"/>
        <sz val="6"/>
        <rFont val="Times New Roman"/>
        <family val="1"/>
      </rPr>
      <t>1</t>
    </r>
    <r>
      <rPr>
        <sz val="8"/>
        <rFont val="Times New Roman"/>
        <family val="1"/>
      </rPr>
      <t>-</t>
    </r>
  </si>
  <si>
    <t>Logs</t>
  </si>
  <si>
    <t xml:space="preserve">wood </t>
  </si>
  <si>
    <t>produc-</t>
  </si>
  <si>
    <t>production</t>
  </si>
  <si>
    <t xml:space="preserve">chip </t>
  </si>
  <si>
    <t>tion and</t>
  </si>
  <si>
    <t>Pro-</t>
  </si>
  <si>
    <t>Con-</t>
  </si>
  <si>
    <t>and</t>
  </si>
  <si>
    <t>ex-</t>
  </si>
  <si>
    <t>con-</t>
  </si>
  <si>
    <t>duc-</t>
  </si>
  <si>
    <t>sump-</t>
  </si>
  <si>
    <t>Imports</t>
  </si>
  <si>
    <t>Exports</t>
  </si>
  <si>
    <t xml:space="preserve">Imports </t>
  </si>
  <si>
    <r>
      <t>Imports</t>
    </r>
    <r>
      <rPr>
        <vertAlign val="superscript"/>
        <sz val="6"/>
        <rFont val="Times New Roman"/>
        <family val="1"/>
      </rPr>
      <t>2</t>
    </r>
  </si>
  <si>
    <r>
      <t>Exports</t>
    </r>
    <r>
      <rPr>
        <vertAlign val="superscript"/>
        <sz val="6"/>
        <rFont val="Times New Roman"/>
        <family val="1"/>
      </rPr>
      <t>2</t>
    </r>
  </si>
  <si>
    <t>consump-</t>
  </si>
  <si>
    <t>ports</t>
  </si>
  <si>
    <t>tion</t>
  </si>
  <si>
    <r>
      <t>(</t>
    </r>
    <r>
      <rPr>
        <vertAlign val="superscript"/>
        <sz val="6"/>
        <rFont val="Times New Roman"/>
        <family val="1"/>
      </rPr>
      <t>3</t>
    </r>
    <r>
      <rPr>
        <sz val="8"/>
        <rFont val="Times New Roman"/>
        <family val="1"/>
      </rPr>
      <t>)</t>
    </r>
  </si>
  <si>
    <t>0</t>
  </si>
  <si>
    <r>
      <t>1987</t>
    </r>
    <r>
      <rPr>
        <vertAlign val="superscript"/>
        <sz val="6"/>
        <rFont val="Times New Roman"/>
        <family val="1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</si>
</sst>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i/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vertAlign val="superscript"/>
      <sz val="6"/>
      <name val="Times New Roman"/>
      <family val="1"/>
    </font>
    <font>
      <i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49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horizontal="center" wrapText="1"/>
    </xf>
    <xf numFmtId="49" fontId="3" fillId="0" borderId="0" xfId="0" applyNumberFormat="1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5" fontId="3" fillId="0" borderId="0" xfId="0" applyNumberFormat="1" applyFont="1"/>
    <xf numFmtId="164" fontId="3" fillId="0" borderId="0" xfId="0" applyNumberFormat="1" applyFont="1" applyBorder="1" applyAlignment="1">
      <alignment horizontal="center"/>
    </xf>
    <xf numFmtId="1" fontId="3" fillId="2" borderId="0" xfId="0" applyNumberFormat="1" applyFont="1" applyFill="1" applyBorder="1" applyAlignment="1">
      <alignment horizontal="center" wrapText="1"/>
    </xf>
    <xf numFmtId="3" fontId="5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showRuler="0" workbookViewId="0"/>
  </sheetViews>
  <sheetFormatPr baseColWidth="10" defaultRowHeight="16" x14ac:dyDescent="0.2"/>
  <sheetData>
    <row r="1" spans="1:29" ht="16" customHeigh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"/>
    </row>
    <row r="2" spans="1:29" ht="16" customHeight="1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"/>
    </row>
    <row r="3" spans="1:29" ht="16" customHeight="1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2"/>
    </row>
    <row r="4" spans="1:29" x14ac:dyDescent="0.2">
      <c r="A4" s="3"/>
      <c r="B4" s="4"/>
      <c r="C4" s="4"/>
      <c r="D4" s="4"/>
      <c r="E4" s="5"/>
      <c r="F4" s="6"/>
      <c r="G4" s="6"/>
      <c r="H4" s="5"/>
      <c r="I4" s="5"/>
      <c r="J4" s="5"/>
      <c r="K4" s="6"/>
      <c r="L4" s="6"/>
      <c r="M4" s="5"/>
      <c r="N4" s="5"/>
      <c r="O4" s="5"/>
      <c r="P4" s="6"/>
      <c r="Q4" s="6"/>
      <c r="R4" s="5"/>
      <c r="S4" s="5"/>
      <c r="T4" s="5"/>
      <c r="U4" s="6"/>
      <c r="V4" s="6"/>
      <c r="W4" s="5"/>
      <c r="X4" s="6" t="s">
        <v>3</v>
      </c>
      <c r="Y4" s="6"/>
      <c r="Z4" s="6"/>
      <c r="AA4" s="6"/>
      <c r="AB4" s="7" t="s">
        <v>4</v>
      </c>
      <c r="AC4" s="2"/>
    </row>
    <row r="5" spans="1:29" x14ac:dyDescent="0.2">
      <c r="A5" s="3" t="s">
        <v>5</v>
      </c>
      <c r="B5" s="4" t="s">
        <v>6</v>
      </c>
      <c r="C5" s="4"/>
      <c r="D5" s="7"/>
      <c r="E5" s="4"/>
      <c r="F5" s="7"/>
      <c r="G5" s="7"/>
      <c r="H5" s="4"/>
      <c r="I5" s="4"/>
      <c r="J5" s="4"/>
      <c r="K5" s="7"/>
      <c r="L5" s="7"/>
      <c r="M5" s="4"/>
      <c r="N5" s="4"/>
      <c r="O5" s="4"/>
      <c r="P5" s="7"/>
      <c r="Q5" s="7"/>
      <c r="R5" s="4"/>
      <c r="S5" s="4"/>
      <c r="T5" s="4"/>
      <c r="U5" s="7"/>
      <c r="V5" s="7"/>
      <c r="W5" s="4"/>
      <c r="X5" s="7" t="s">
        <v>7</v>
      </c>
      <c r="Y5" s="7"/>
      <c r="Z5" s="7"/>
      <c r="AA5" s="7" t="s">
        <v>8</v>
      </c>
      <c r="AB5" s="7" t="s">
        <v>9</v>
      </c>
      <c r="AC5" s="2"/>
    </row>
    <row r="6" spans="1:29" ht="16" customHeight="1" x14ac:dyDescent="0.2">
      <c r="A6" s="3" t="s">
        <v>10</v>
      </c>
      <c r="B6" s="4"/>
      <c r="C6" s="4"/>
      <c r="D6" s="4"/>
      <c r="E6" s="4" t="s">
        <v>11</v>
      </c>
      <c r="F6" s="4"/>
      <c r="G6" s="4"/>
      <c r="H6" s="4"/>
      <c r="I6" s="7"/>
      <c r="J6" s="4" t="s">
        <v>12</v>
      </c>
      <c r="K6" s="4"/>
      <c r="L6" s="4"/>
      <c r="M6" s="4"/>
      <c r="N6" s="7"/>
      <c r="O6" s="20" t="s">
        <v>13</v>
      </c>
      <c r="P6" s="20"/>
      <c r="Q6" s="20"/>
      <c r="R6" s="20"/>
      <c r="S6" s="4"/>
      <c r="T6" s="20" t="s">
        <v>14</v>
      </c>
      <c r="U6" s="20"/>
      <c r="V6" s="20"/>
      <c r="W6" s="20"/>
      <c r="X6" s="7" t="s">
        <v>15</v>
      </c>
      <c r="Y6" s="20" t="s">
        <v>16</v>
      </c>
      <c r="Z6" s="20"/>
      <c r="AA6" s="7" t="s">
        <v>17</v>
      </c>
      <c r="AB6" s="7" t="s">
        <v>18</v>
      </c>
      <c r="AC6" s="2"/>
    </row>
    <row r="7" spans="1:29" x14ac:dyDescent="0.2">
      <c r="A7" s="3" t="s">
        <v>5</v>
      </c>
      <c r="B7" s="4"/>
      <c r="C7" s="4"/>
      <c r="D7" s="4"/>
      <c r="E7" s="4"/>
      <c r="F7" s="7"/>
      <c r="G7" s="7"/>
      <c r="H7" s="4"/>
      <c r="I7" s="4"/>
      <c r="J7" s="4"/>
      <c r="K7" s="7"/>
      <c r="L7" s="7"/>
      <c r="M7" s="4"/>
      <c r="N7" s="4"/>
      <c r="O7" s="4"/>
      <c r="P7" s="7"/>
      <c r="Q7" s="7"/>
      <c r="R7" s="4"/>
      <c r="S7" s="4"/>
      <c r="T7" s="4"/>
      <c r="U7" s="7"/>
      <c r="V7" s="7"/>
      <c r="W7" s="4"/>
      <c r="X7" s="7" t="s">
        <v>19</v>
      </c>
      <c r="Y7" s="7"/>
      <c r="Z7" s="7"/>
      <c r="AA7" s="7" t="s">
        <v>20</v>
      </c>
      <c r="AB7" s="7" t="s">
        <v>21</v>
      </c>
      <c r="AC7" s="2"/>
    </row>
    <row r="8" spans="1:29" x14ac:dyDescent="0.2">
      <c r="A8" s="3" t="s">
        <v>5</v>
      </c>
      <c r="B8" s="8" t="s">
        <v>22</v>
      </c>
      <c r="C8" s="7" t="s">
        <v>23</v>
      </c>
      <c r="D8" s="7"/>
      <c r="E8" s="9" t="s">
        <v>22</v>
      </c>
      <c r="F8" s="7"/>
      <c r="G8" s="7"/>
      <c r="H8" s="7" t="s">
        <v>23</v>
      </c>
      <c r="I8" s="7"/>
      <c r="J8" s="4" t="s">
        <v>22</v>
      </c>
      <c r="K8" s="7"/>
      <c r="L8" s="7"/>
      <c r="M8" s="7" t="s">
        <v>23</v>
      </c>
      <c r="N8" s="7"/>
      <c r="O8" s="7" t="s">
        <v>22</v>
      </c>
      <c r="P8" s="7"/>
      <c r="Q8" s="7"/>
      <c r="R8" s="7" t="s">
        <v>23</v>
      </c>
      <c r="S8" s="7"/>
      <c r="T8" s="9" t="s">
        <v>22</v>
      </c>
      <c r="U8" s="7"/>
      <c r="V8" s="7"/>
      <c r="W8" s="7" t="s">
        <v>23</v>
      </c>
      <c r="X8" s="7" t="s">
        <v>24</v>
      </c>
      <c r="Y8" s="7"/>
      <c r="Z8" s="7"/>
      <c r="AA8" s="7" t="s">
        <v>25</v>
      </c>
      <c r="AB8" s="7" t="s">
        <v>26</v>
      </c>
      <c r="AC8" s="2"/>
    </row>
    <row r="9" spans="1:29" x14ac:dyDescent="0.2">
      <c r="A9" s="3" t="s">
        <v>5</v>
      </c>
      <c r="B9" s="8" t="s">
        <v>27</v>
      </c>
      <c r="C9" s="7" t="s">
        <v>28</v>
      </c>
      <c r="D9" s="7"/>
      <c r="E9" s="9" t="s">
        <v>27</v>
      </c>
      <c r="F9" s="7" t="s">
        <v>29</v>
      </c>
      <c r="G9" s="7" t="s">
        <v>30</v>
      </c>
      <c r="H9" s="7" t="s">
        <v>28</v>
      </c>
      <c r="I9" s="7"/>
      <c r="J9" s="4" t="s">
        <v>27</v>
      </c>
      <c r="K9" s="7" t="s">
        <v>29</v>
      </c>
      <c r="L9" s="7" t="s">
        <v>30</v>
      </c>
      <c r="M9" s="7" t="s">
        <v>28</v>
      </c>
      <c r="N9" s="7"/>
      <c r="O9" s="7" t="s">
        <v>27</v>
      </c>
      <c r="P9" s="7" t="s">
        <v>31</v>
      </c>
      <c r="Q9" s="7" t="s">
        <v>30</v>
      </c>
      <c r="R9" s="7" t="s">
        <v>28</v>
      </c>
      <c r="S9" s="7"/>
      <c r="T9" s="9" t="s">
        <v>27</v>
      </c>
      <c r="U9" s="7" t="s">
        <v>32</v>
      </c>
      <c r="V9" s="7" t="s">
        <v>33</v>
      </c>
      <c r="W9" s="7" t="s">
        <v>28</v>
      </c>
      <c r="X9" s="7" t="s">
        <v>34</v>
      </c>
      <c r="Y9" s="7" t="s">
        <v>29</v>
      </c>
      <c r="Z9" s="7" t="s">
        <v>30</v>
      </c>
      <c r="AA9" s="7" t="s">
        <v>35</v>
      </c>
      <c r="AB9" s="7" t="s">
        <v>28</v>
      </c>
      <c r="AC9" s="2"/>
    </row>
    <row r="10" spans="1:29" x14ac:dyDescent="0.2">
      <c r="A10" s="3" t="s">
        <v>5</v>
      </c>
      <c r="B10" s="8" t="s">
        <v>36</v>
      </c>
      <c r="C10" s="7" t="s">
        <v>36</v>
      </c>
      <c r="D10" s="7"/>
      <c r="E10" s="9" t="s">
        <v>36</v>
      </c>
      <c r="F10" s="7"/>
      <c r="G10" s="7"/>
      <c r="H10" s="7" t="s">
        <v>36</v>
      </c>
      <c r="I10" s="4"/>
      <c r="J10" s="4" t="s">
        <v>36</v>
      </c>
      <c r="K10" s="7"/>
      <c r="L10" s="7"/>
      <c r="M10" s="7" t="s">
        <v>36</v>
      </c>
      <c r="N10" s="4"/>
      <c r="O10" s="7" t="s">
        <v>36</v>
      </c>
      <c r="P10" s="7"/>
      <c r="Q10" s="7"/>
      <c r="R10" s="7" t="s">
        <v>36</v>
      </c>
      <c r="S10" s="9"/>
      <c r="T10" s="9" t="s">
        <v>36</v>
      </c>
      <c r="U10" s="7"/>
      <c r="V10" s="7"/>
      <c r="W10" s="7" t="s">
        <v>36</v>
      </c>
      <c r="X10" s="7" t="s">
        <v>36</v>
      </c>
      <c r="Y10" s="7"/>
      <c r="Z10" s="7"/>
      <c r="AA10" s="7"/>
      <c r="AB10" s="7" t="s">
        <v>36</v>
      </c>
      <c r="AC10" s="2"/>
    </row>
    <row r="11" spans="1:29" x14ac:dyDescent="0.2">
      <c r="A11" s="3">
        <v>1950</v>
      </c>
      <c r="B11" s="10">
        <v>7155</v>
      </c>
      <c r="C11" s="10">
        <v>8440</v>
      </c>
      <c r="D11" s="10"/>
      <c r="E11" s="10">
        <v>6615</v>
      </c>
      <c r="F11" s="11">
        <v>1400</v>
      </c>
      <c r="G11" s="11">
        <v>115</v>
      </c>
      <c r="H11" s="10">
        <v>7900</v>
      </c>
      <c r="I11" s="10"/>
      <c r="J11" s="10">
        <v>4780</v>
      </c>
      <c r="K11" s="11">
        <v>490</v>
      </c>
      <c r="L11" s="11">
        <v>65</v>
      </c>
      <c r="M11" s="10">
        <v>5205</v>
      </c>
      <c r="N11" s="10"/>
      <c r="O11" s="10">
        <v>185</v>
      </c>
      <c r="P11" s="12" t="s">
        <v>37</v>
      </c>
      <c r="Q11" s="12" t="s">
        <v>37</v>
      </c>
      <c r="R11" s="10">
        <v>185</v>
      </c>
      <c r="S11" s="10"/>
      <c r="T11" s="10">
        <v>1285</v>
      </c>
      <c r="U11" s="11">
        <v>880</v>
      </c>
      <c r="V11" s="11">
        <v>45</v>
      </c>
      <c r="W11" s="10">
        <v>2120</v>
      </c>
      <c r="X11" s="11">
        <v>360</v>
      </c>
      <c r="Y11" s="13">
        <f>30</f>
        <v>30</v>
      </c>
      <c r="Z11" s="13">
        <v>5</v>
      </c>
      <c r="AA11" s="14">
        <v>0</v>
      </c>
      <c r="AB11" s="10">
        <v>540</v>
      </c>
      <c r="AC11" s="15">
        <f>(Z11+AA11)/E11</f>
        <v>7.5585789871504159E-4</v>
      </c>
    </row>
    <row r="12" spans="1:29" x14ac:dyDescent="0.2">
      <c r="A12" s="3">
        <v>1951</v>
      </c>
      <c r="B12" s="10">
        <v>7225</v>
      </c>
      <c r="C12" s="10">
        <v>8330</v>
      </c>
      <c r="D12" s="10"/>
      <c r="E12" s="10">
        <v>6695</v>
      </c>
      <c r="F12" s="11">
        <v>1330</v>
      </c>
      <c r="G12" s="11">
        <v>225</v>
      </c>
      <c r="H12" s="10">
        <v>7800</v>
      </c>
      <c r="I12" s="10"/>
      <c r="J12" s="10">
        <v>4600</v>
      </c>
      <c r="K12" s="11">
        <v>350</v>
      </c>
      <c r="L12" s="11">
        <v>135</v>
      </c>
      <c r="M12" s="10">
        <v>4815</v>
      </c>
      <c r="N12" s="10"/>
      <c r="O12" s="10">
        <v>195</v>
      </c>
      <c r="P12" s="12" t="s">
        <v>37</v>
      </c>
      <c r="Q12" s="12" t="s">
        <v>37</v>
      </c>
      <c r="R12" s="10">
        <v>195</v>
      </c>
      <c r="S12" s="10"/>
      <c r="T12" s="10">
        <v>1545</v>
      </c>
      <c r="U12" s="11">
        <v>960</v>
      </c>
      <c r="V12" s="11">
        <v>75</v>
      </c>
      <c r="W12" s="10">
        <v>2430</v>
      </c>
      <c r="X12" s="11">
        <v>340</v>
      </c>
      <c r="Y12" s="13">
        <v>15</v>
      </c>
      <c r="Z12" s="13">
        <v>10</v>
      </c>
      <c r="AA12" s="14">
        <v>0</v>
      </c>
      <c r="AB12" s="10">
        <v>530</v>
      </c>
      <c r="AC12" s="15">
        <f t="shared" ref="AC12:AC48" si="0">(Z12+AA12)/E12</f>
        <v>1.4936519790888724E-3</v>
      </c>
    </row>
    <row r="13" spans="1:29" x14ac:dyDescent="0.2">
      <c r="A13" s="3">
        <v>1952</v>
      </c>
      <c r="B13" s="10">
        <v>7315</v>
      </c>
      <c r="C13" s="10">
        <v>8405</v>
      </c>
      <c r="D13" s="10"/>
      <c r="E13" s="10">
        <v>6840</v>
      </c>
      <c r="F13" s="11">
        <v>1260</v>
      </c>
      <c r="G13" s="11">
        <v>175</v>
      </c>
      <c r="H13" s="10">
        <v>7925</v>
      </c>
      <c r="I13" s="10"/>
      <c r="J13" s="10">
        <v>4715</v>
      </c>
      <c r="K13" s="11">
        <v>355</v>
      </c>
      <c r="L13" s="11">
        <v>90</v>
      </c>
      <c r="M13" s="10">
        <v>4980</v>
      </c>
      <c r="N13" s="10"/>
      <c r="O13" s="10">
        <v>250</v>
      </c>
      <c r="P13" s="12" t="s">
        <v>37</v>
      </c>
      <c r="Q13" s="12" t="s">
        <v>37</v>
      </c>
      <c r="R13" s="10">
        <v>245</v>
      </c>
      <c r="S13" s="10"/>
      <c r="T13" s="10">
        <v>1540</v>
      </c>
      <c r="U13" s="11">
        <v>885</v>
      </c>
      <c r="V13" s="11">
        <v>75</v>
      </c>
      <c r="W13" s="10">
        <v>2350</v>
      </c>
      <c r="X13" s="11">
        <v>325</v>
      </c>
      <c r="Y13" s="13">
        <v>20</v>
      </c>
      <c r="Z13" s="13">
        <v>10</v>
      </c>
      <c r="AA13" s="14">
        <v>0</v>
      </c>
      <c r="AB13" s="10">
        <v>475</v>
      </c>
      <c r="AC13" s="15">
        <f t="shared" si="0"/>
        <v>1.4619883040935672E-3</v>
      </c>
    </row>
    <row r="14" spans="1:29" x14ac:dyDescent="0.2">
      <c r="A14" s="3">
        <v>1953</v>
      </c>
      <c r="B14" s="10">
        <v>7285</v>
      </c>
      <c r="C14" s="10">
        <v>8425</v>
      </c>
      <c r="D14" s="10"/>
      <c r="E14" s="10">
        <v>6840</v>
      </c>
      <c r="F14" s="11">
        <v>1295</v>
      </c>
      <c r="G14" s="11">
        <v>155</v>
      </c>
      <c r="H14" s="10">
        <v>7980</v>
      </c>
      <c r="I14" s="10"/>
      <c r="J14" s="10">
        <v>4610</v>
      </c>
      <c r="K14" s="11">
        <v>395</v>
      </c>
      <c r="L14" s="11">
        <v>80</v>
      </c>
      <c r="M14" s="10">
        <v>4925</v>
      </c>
      <c r="N14" s="10"/>
      <c r="O14" s="10">
        <v>300</v>
      </c>
      <c r="P14" s="12" t="s">
        <v>37</v>
      </c>
      <c r="Q14" s="12" t="s">
        <v>37</v>
      </c>
      <c r="R14" s="10">
        <v>295</v>
      </c>
      <c r="S14" s="10"/>
      <c r="T14" s="10">
        <v>1595</v>
      </c>
      <c r="U14" s="11">
        <v>880</v>
      </c>
      <c r="V14" s="11">
        <v>60</v>
      </c>
      <c r="W14" s="10">
        <v>2415</v>
      </c>
      <c r="X14" s="11">
        <v>320</v>
      </c>
      <c r="Y14" s="13">
        <v>20</v>
      </c>
      <c r="Z14" s="13">
        <v>15</v>
      </c>
      <c r="AA14" s="14">
        <v>0</v>
      </c>
      <c r="AB14" s="10">
        <v>445</v>
      </c>
      <c r="AC14" s="15">
        <f t="shared" si="0"/>
        <v>2.1929824561403508E-3</v>
      </c>
    </row>
    <row r="15" spans="1:29" x14ac:dyDescent="0.2">
      <c r="A15" s="3">
        <v>1954</v>
      </c>
      <c r="B15" s="10">
        <v>7225</v>
      </c>
      <c r="C15" s="10">
        <v>8335</v>
      </c>
      <c r="D15" s="10"/>
      <c r="E15" s="10">
        <v>6810</v>
      </c>
      <c r="F15" s="11">
        <v>1335</v>
      </c>
      <c r="G15" s="11">
        <v>225</v>
      </c>
      <c r="H15" s="10">
        <v>7920</v>
      </c>
      <c r="I15" s="10"/>
      <c r="J15" s="10">
        <v>4550</v>
      </c>
      <c r="K15" s="11">
        <v>445</v>
      </c>
      <c r="L15" s="11">
        <v>90</v>
      </c>
      <c r="M15" s="10">
        <v>4905</v>
      </c>
      <c r="N15" s="10"/>
      <c r="O15" s="10">
        <v>315</v>
      </c>
      <c r="P15" s="12" t="s">
        <v>37</v>
      </c>
      <c r="Q15" s="12" t="s">
        <v>37</v>
      </c>
      <c r="R15" s="10">
        <v>315</v>
      </c>
      <c r="S15" s="10"/>
      <c r="T15" s="10">
        <v>1615</v>
      </c>
      <c r="U15" s="11">
        <v>865</v>
      </c>
      <c r="V15" s="11">
        <v>110</v>
      </c>
      <c r="W15" s="10">
        <v>2365</v>
      </c>
      <c r="X15" s="11">
        <v>310</v>
      </c>
      <c r="Y15" s="13">
        <v>25</v>
      </c>
      <c r="Z15" s="13">
        <v>20</v>
      </c>
      <c r="AA15" s="14">
        <v>0</v>
      </c>
      <c r="AB15" s="10">
        <v>415</v>
      </c>
      <c r="AC15" s="15">
        <f t="shared" si="0"/>
        <v>2.936857562408223E-3</v>
      </c>
    </row>
    <row r="16" spans="1:29" x14ac:dyDescent="0.2">
      <c r="A16" s="3">
        <v>1955</v>
      </c>
      <c r="B16" s="10">
        <v>7525</v>
      </c>
      <c r="C16" s="10">
        <v>8705</v>
      </c>
      <c r="D16" s="10"/>
      <c r="E16" s="10">
        <v>7140</v>
      </c>
      <c r="F16" s="11">
        <v>1455</v>
      </c>
      <c r="G16" s="11">
        <v>275</v>
      </c>
      <c r="H16" s="10">
        <v>8320</v>
      </c>
      <c r="I16" s="10"/>
      <c r="J16" s="10">
        <v>4630</v>
      </c>
      <c r="K16" s="11">
        <v>520</v>
      </c>
      <c r="L16" s="11">
        <v>100</v>
      </c>
      <c r="M16" s="10">
        <v>5045</v>
      </c>
      <c r="N16" s="10"/>
      <c r="O16" s="10">
        <v>390</v>
      </c>
      <c r="P16" s="12" t="s">
        <v>37</v>
      </c>
      <c r="Q16" s="12" t="s">
        <v>37</v>
      </c>
      <c r="R16" s="10">
        <v>390</v>
      </c>
      <c r="S16" s="10"/>
      <c r="T16" s="10">
        <v>1800</v>
      </c>
      <c r="U16" s="11">
        <v>920</v>
      </c>
      <c r="V16" s="11">
        <v>150</v>
      </c>
      <c r="W16" s="10">
        <v>2570</v>
      </c>
      <c r="X16" s="11">
        <v>300</v>
      </c>
      <c r="Y16" s="13">
        <v>15</v>
      </c>
      <c r="Z16" s="13">
        <v>25</v>
      </c>
      <c r="AA16" s="14">
        <v>0</v>
      </c>
      <c r="AB16" s="10">
        <v>385</v>
      </c>
      <c r="AC16" s="15">
        <f t="shared" si="0"/>
        <v>3.5014005602240898E-3</v>
      </c>
    </row>
    <row r="17" spans="1:29" x14ac:dyDescent="0.2">
      <c r="A17" s="3">
        <v>1956</v>
      </c>
      <c r="B17" s="10">
        <v>7795</v>
      </c>
      <c r="C17" s="10">
        <v>9010</v>
      </c>
      <c r="D17" s="10"/>
      <c r="E17" s="10">
        <v>7440</v>
      </c>
      <c r="F17" s="11">
        <v>1465</v>
      </c>
      <c r="G17" s="11">
        <v>250</v>
      </c>
      <c r="H17" s="10">
        <v>8655</v>
      </c>
      <c r="I17" s="10"/>
      <c r="J17" s="10">
        <v>4700</v>
      </c>
      <c r="K17" s="11">
        <v>490</v>
      </c>
      <c r="L17" s="11">
        <v>90</v>
      </c>
      <c r="M17" s="10">
        <v>5100</v>
      </c>
      <c r="N17" s="10"/>
      <c r="O17" s="10">
        <v>400</v>
      </c>
      <c r="P17" s="16">
        <v>0</v>
      </c>
      <c r="Q17" s="12" t="s">
        <v>37</v>
      </c>
      <c r="R17" s="10">
        <v>400</v>
      </c>
      <c r="S17" s="10"/>
      <c r="T17" s="10">
        <v>2020</v>
      </c>
      <c r="U17" s="11">
        <v>970</v>
      </c>
      <c r="V17" s="11">
        <v>135</v>
      </c>
      <c r="W17" s="10">
        <v>2855</v>
      </c>
      <c r="X17" s="11">
        <v>295</v>
      </c>
      <c r="Y17" s="13">
        <v>5</v>
      </c>
      <c r="Z17" s="13">
        <v>25</v>
      </c>
      <c r="AA17" s="14">
        <v>0</v>
      </c>
      <c r="AB17" s="10">
        <v>355</v>
      </c>
      <c r="AC17" s="15">
        <f t="shared" si="0"/>
        <v>3.3602150537634409E-3</v>
      </c>
    </row>
    <row r="18" spans="1:29" x14ac:dyDescent="0.2">
      <c r="A18" s="3">
        <v>1957</v>
      </c>
      <c r="B18" s="10">
        <v>7125</v>
      </c>
      <c r="C18" s="10">
        <v>8185</v>
      </c>
      <c r="D18" s="10"/>
      <c r="E18" s="10">
        <v>6795</v>
      </c>
      <c r="F18" s="11">
        <v>1330</v>
      </c>
      <c r="G18" s="11">
        <v>270</v>
      </c>
      <c r="H18" s="10">
        <v>7855</v>
      </c>
      <c r="I18" s="10"/>
      <c r="J18" s="10">
        <v>4215</v>
      </c>
      <c r="K18" s="11">
        <v>425</v>
      </c>
      <c r="L18" s="11">
        <v>95</v>
      </c>
      <c r="M18" s="10">
        <v>4540</v>
      </c>
      <c r="N18" s="10"/>
      <c r="O18" s="10">
        <v>395</v>
      </c>
      <c r="P18" s="12" t="s">
        <v>37</v>
      </c>
      <c r="Q18" s="12" t="s">
        <v>37</v>
      </c>
      <c r="R18" s="10">
        <v>390</v>
      </c>
      <c r="S18" s="10"/>
      <c r="T18" s="10">
        <v>1890</v>
      </c>
      <c r="U18" s="11">
        <v>895</v>
      </c>
      <c r="V18" s="11">
        <v>155</v>
      </c>
      <c r="W18" s="10">
        <v>2630</v>
      </c>
      <c r="X18" s="11">
        <v>285</v>
      </c>
      <c r="Y18" s="13">
        <v>5</v>
      </c>
      <c r="Z18" s="13">
        <v>20</v>
      </c>
      <c r="AA18" s="14">
        <v>0</v>
      </c>
      <c r="AB18" s="10">
        <v>330</v>
      </c>
      <c r="AC18" s="15">
        <f t="shared" si="0"/>
        <v>2.9433406916850625E-3</v>
      </c>
    </row>
    <row r="19" spans="1:29" x14ac:dyDescent="0.2">
      <c r="A19" s="3">
        <v>1958</v>
      </c>
      <c r="B19" s="10">
        <v>7035</v>
      </c>
      <c r="C19" s="10">
        <v>8125</v>
      </c>
      <c r="D19" s="10"/>
      <c r="E19" s="10">
        <v>6730</v>
      </c>
      <c r="F19" s="11">
        <v>1340</v>
      </c>
      <c r="G19" s="11">
        <v>245</v>
      </c>
      <c r="H19" s="10">
        <v>7820</v>
      </c>
      <c r="I19" s="10"/>
      <c r="J19" s="10">
        <v>4240</v>
      </c>
      <c r="K19" s="11">
        <v>495</v>
      </c>
      <c r="L19" s="11">
        <v>85</v>
      </c>
      <c r="M19" s="10">
        <v>4650</v>
      </c>
      <c r="N19" s="10"/>
      <c r="O19" s="10">
        <v>460</v>
      </c>
      <c r="P19" s="12" t="s">
        <v>37</v>
      </c>
      <c r="Q19" s="12" t="s">
        <v>37</v>
      </c>
      <c r="R19" s="10">
        <v>460</v>
      </c>
      <c r="S19" s="10"/>
      <c r="T19" s="10">
        <v>1730</v>
      </c>
      <c r="U19" s="11">
        <v>840</v>
      </c>
      <c r="V19" s="11">
        <v>135</v>
      </c>
      <c r="W19" s="10">
        <v>2435</v>
      </c>
      <c r="X19" s="11">
        <v>275</v>
      </c>
      <c r="Y19" s="13">
        <v>5</v>
      </c>
      <c r="Z19" s="13">
        <v>20</v>
      </c>
      <c r="AA19" s="14">
        <v>0</v>
      </c>
      <c r="AB19" s="10">
        <v>305</v>
      </c>
      <c r="AC19" s="15">
        <f t="shared" si="0"/>
        <v>2.9717682020802376E-3</v>
      </c>
    </row>
    <row r="20" spans="1:29" x14ac:dyDescent="0.2">
      <c r="A20" s="3">
        <v>1959</v>
      </c>
      <c r="B20" s="10">
        <v>7660</v>
      </c>
      <c r="C20" s="10">
        <v>8880</v>
      </c>
      <c r="D20" s="10"/>
      <c r="E20" s="10">
        <v>7380</v>
      </c>
      <c r="F20" s="11">
        <v>1500</v>
      </c>
      <c r="G20" s="11">
        <v>285</v>
      </c>
      <c r="H20" s="10">
        <v>8600</v>
      </c>
      <c r="I20" s="10"/>
      <c r="J20" s="10">
        <v>4725</v>
      </c>
      <c r="K20" s="11">
        <v>585</v>
      </c>
      <c r="L20" s="11">
        <v>95</v>
      </c>
      <c r="M20" s="10">
        <v>5215</v>
      </c>
      <c r="N20" s="10"/>
      <c r="O20" s="10">
        <v>560</v>
      </c>
      <c r="P20" s="16">
        <v>0</v>
      </c>
      <c r="Q20" s="11">
        <v>5</v>
      </c>
      <c r="R20" s="10">
        <v>555</v>
      </c>
      <c r="S20" s="10"/>
      <c r="T20" s="10">
        <v>1800</v>
      </c>
      <c r="U20" s="11">
        <v>910</v>
      </c>
      <c r="V20" s="11">
        <v>155</v>
      </c>
      <c r="W20" s="10">
        <v>2555</v>
      </c>
      <c r="X20" s="11">
        <v>270</v>
      </c>
      <c r="Y20" s="13">
        <v>5</v>
      </c>
      <c r="Z20" s="13">
        <v>30</v>
      </c>
      <c r="AA20" s="14">
        <v>0</v>
      </c>
      <c r="AB20" s="10">
        <v>280</v>
      </c>
      <c r="AC20" s="15">
        <f t="shared" si="0"/>
        <v>4.0650406504065045E-3</v>
      </c>
    </row>
    <row r="21" spans="1:29" x14ac:dyDescent="0.2">
      <c r="A21" s="3">
        <v>1960</v>
      </c>
      <c r="B21" s="10">
        <v>7185</v>
      </c>
      <c r="C21" s="10">
        <v>8320</v>
      </c>
      <c r="D21" s="10"/>
      <c r="E21" s="10">
        <v>6930</v>
      </c>
      <c r="F21" s="11">
        <v>1500</v>
      </c>
      <c r="G21" s="11">
        <v>365</v>
      </c>
      <c r="H21" s="10">
        <v>8065</v>
      </c>
      <c r="I21" s="10"/>
      <c r="J21" s="10">
        <v>4125</v>
      </c>
      <c r="K21" s="11">
        <v>570</v>
      </c>
      <c r="L21" s="11">
        <v>110</v>
      </c>
      <c r="M21" s="10">
        <v>4585</v>
      </c>
      <c r="N21" s="10"/>
      <c r="O21" s="10">
        <v>550</v>
      </c>
      <c r="P21" s="12" t="s">
        <v>37</v>
      </c>
      <c r="Q21" s="12" t="s">
        <v>37</v>
      </c>
      <c r="R21" s="10">
        <v>550</v>
      </c>
      <c r="S21" s="10"/>
      <c r="T21" s="10">
        <v>1960</v>
      </c>
      <c r="U21" s="11">
        <v>925</v>
      </c>
      <c r="V21" s="11">
        <v>220</v>
      </c>
      <c r="W21" s="10">
        <v>2665</v>
      </c>
      <c r="X21" s="11">
        <v>255</v>
      </c>
      <c r="Y21" s="13">
        <v>5</v>
      </c>
      <c r="Z21" s="13">
        <v>35</v>
      </c>
      <c r="AA21" s="14">
        <v>0</v>
      </c>
      <c r="AB21" s="10">
        <v>255</v>
      </c>
      <c r="AC21" s="15">
        <f t="shared" si="0"/>
        <v>5.0505050505050509E-3</v>
      </c>
    </row>
    <row r="22" spans="1:29" x14ac:dyDescent="0.2">
      <c r="A22" s="3">
        <v>1961</v>
      </c>
      <c r="B22" s="10">
        <v>7050</v>
      </c>
      <c r="C22" s="10">
        <v>8220</v>
      </c>
      <c r="D22" s="10"/>
      <c r="E22" s="10">
        <v>6820</v>
      </c>
      <c r="F22" s="11">
        <v>1580</v>
      </c>
      <c r="G22" s="11">
        <v>405</v>
      </c>
      <c r="H22" s="10">
        <v>7990</v>
      </c>
      <c r="I22" s="10"/>
      <c r="J22" s="10">
        <v>4035</v>
      </c>
      <c r="K22" s="11">
        <v>625</v>
      </c>
      <c r="L22" s="11">
        <v>95</v>
      </c>
      <c r="M22" s="10">
        <v>4565</v>
      </c>
      <c r="N22" s="10"/>
      <c r="O22" s="10">
        <v>615</v>
      </c>
      <c r="P22" s="12" t="s">
        <v>37</v>
      </c>
      <c r="Q22" s="12" t="s">
        <v>37</v>
      </c>
      <c r="R22" s="10">
        <v>615</v>
      </c>
      <c r="S22" s="10"/>
      <c r="T22" s="10">
        <v>1850</v>
      </c>
      <c r="U22" s="11">
        <v>940</v>
      </c>
      <c r="V22" s="11">
        <v>235</v>
      </c>
      <c r="W22" s="10">
        <v>2555</v>
      </c>
      <c r="X22" s="11">
        <v>250</v>
      </c>
      <c r="Y22" s="13">
        <v>10</v>
      </c>
      <c r="Z22" s="13">
        <v>75</v>
      </c>
      <c r="AA22" s="14">
        <v>0</v>
      </c>
      <c r="AB22" s="10">
        <v>230</v>
      </c>
      <c r="AC22" s="15">
        <f t="shared" si="0"/>
        <v>1.0997067448680353E-2</v>
      </c>
    </row>
    <row r="23" spans="1:29" x14ac:dyDescent="0.2">
      <c r="A23" s="3">
        <v>1962</v>
      </c>
      <c r="B23" s="10">
        <v>7195</v>
      </c>
      <c r="C23" s="10">
        <v>8495</v>
      </c>
      <c r="D23" s="10"/>
      <c r="E23" s="10">
        <v>6985</v>
      </c>
      <c r="F23" s="11">
        <v>1705</v>
      </c>
      <c r="G23" s="11">
        <v>405</v>
      </c>
      <c r="H23" s="10">
        <v>8285</v>
      </c>
      <c r="I23" s="10"/>
      <c r="J23" s="10">
        <v>4150</v>
      </c>
      <c r="K23" s="11">
        <v>715</v>
      </c>
      <c r="L23" s="11">
        <v>100</v>
      </c>
      <c r="M23" s="10">
        <v>4765</v>
      </c>
      <c r="N23" s="10"/>
      <c r="O23" s="10">
        <v>650</v>
      </c>
      <c r="P23" s="12" t="s">
        <v>37</v>
      </c>
      <c r="Q23" s="12" t="s">
        <v>37</v>
      </c>
      <c r="R23" s="10">
        <v>650</v>
      </c>
      <c r="S23" s="10"/>
      <c r="T23" s="10">
        <v>1870</v>
      </c>
      <c r="U23" s="11">
        <v>980</v>
      </c>
      <c r="V23" s="11">
        <v>230</v>
      </c>
      <c r="W23" s="10">
        <v>2625</v>
      </c>
      <c r="X23" s="11">
        <v>240</v>
      </c>
      <c r="Y23" s="13">
        <v>5</v>
      </c>
      <c r="Z23" s="13">
        <v>75</v>
      </c>
      <c r="AA23" s="14">
        <v>0</v>
      </c>
      <c r="AB23" s="10">
        <v>210</v>
      </c>
      <c r="AC23" s="15">
        <f t="shared" si="0"/>
        <v>1.0737294201861132E-2</v>
      </c>
    </row>
    <row r="24" spans="1:29" x14ac:dyDescent="0.2">
      <c r="A24" s="3">
        <v>1963</v>
      </c>
      <c r="B24" s="10">
        <v>7540</v>
      </c>
      <c r="C24" s="10">
        <v>8795</v>
      </c>
      <c r="D24" s="10"/>
      <c r="E24" s="10">
        <v>7340</v>
      </c>
      <c r="F24" s="11">
        <v>1785</v>
      </c>
      <c r="G24" s="11">
        <v>530</v>
      </c>
      <c r="H24" s="10">
        <v>8595</v>
      </c>
      <c r="I24" s="10"/>
      <c r="J24" s="10">
        <v>4265</v>
      </c>
      <c r="K24" s="11">
        <v>785</v>
      </c>
      <c r="L24" s="11">
        <v>115</v>
      </c>
      <c r="M24" s="10">
        <v>4930</v>
      </c>
      <c r="N24" s="10"/>
      <c r="O24" s="10">
        <v>725</v>
      </c>
      <c r="P24" s="12" t="s">
        <v>37</v>
      </c>
      <c r="Q24" s="12" t="s">
        <v>37</v>
      </c>
      <c r="R24" s="10">
        <v>725</v>
      </c>
      <c r="S24" s="10"/>
      <c r="T24" s="10">
        <v>1935</v>
      </c>
      <c r="U24" s="11">
        <v>990</v>
      </c>
      <c r="V24" s="11">
        <v>260</v>
      </c>
      <c r="W24" s="10">
        <v>2660</v>
      </c>
      <c r="X24" s="11">
        <v>270</v>
      </c>
      <c r="Y24" s="13">
        <v>10</v>
      </c>
      <c r="Z24" s="13">
        <v>150</v>
      </c>
      <c r="AA24" s="14">
        <v>0</v>
      </c>
      <c r="AB24" s="10">
        <v>200</v>
      </c>
      <c r="AC24" s="15">
        <f t="shared" si="0"/>
        <v>2.0435967302452316E-2</v>
      </c>
    </row>
    <row r="25" spans="1:29" x14ac:dyDescent="0.2">
      <c r="A25" s="3">
        <v>1964</v>
      </c>
      <c r="B25" s="10">
        <v>8025</v>
      </c>
      <c r="C25" s="10">
        <v>9230</v>
      </c>
      <c r="D25" s="10"/>
      <c r="E25" s="10">
        <v>7835</v>
      </c>
      <c r="F25" s="11">
        <v>1810</v>
      </c>
      <c r="G25" s="11">
        <v>610</v>
      </c>
      <c r="H25" s="10">
        <v>9040</v>
      </c>
      <c r="I25" s="10"/>
      <c r="J25" s="10">
        <v>4530</v>
      </c>
      <c r="K25" s="11">
        <v>765</v>
      </c>
      <c r="L25" s="11">
        <v>125</v>
      </c>
      <c r="M25" s="10">
        <v>5170</v>
      </c>
      <c r="N25" s="10"/>
      <c r="O25" s="10">
        <v>800</v>
      </c>
      <c r="P25" s="12" t="s">
        <v>37</v>
      </c>
      <c r="Q25" s="12" t="s">
        <v>37</v>
      </c>
      <c r="R25" s="10">
        <v>800</v>
      </c>
      <c r="S25" s="10"/>
      <c r="T25" s="10">
        <v>2050</v>
      </c>
      <c r="U25" s="11">
        <v>1045</v>
      </c>
      <c r="V25" s="11">
        <v>305</v>
      </c>
      <c r="W25" s="10">
        <v>2785</v>
      </c>
      <c r="X25" s="11">
        <v>285</v>
      </c>
      <c r="Y25" s="17" t="s">
        <v>38</v>
      </c>
      <c r="Z25" s="13">
        <v>175</v>
      </c>
      <c r="AA25" s="14">
        <v>0</v>
      </c>
      <c r="AB25" s="10">
        <v>190</v>
      </c>
      <c r="AC25" s="15">
        <f t="shared" si="0"/>
        <v>2.2335673261008295E-2</v>
      </c>
    </row>
    <row r="26" spans="1:29" x14ac:dyDescent="0.2">
      <c r="A26" s="3">
        <v>1965</v>
      </c>
      <c r="B26" s="10">
        <v>8310</v>
      </c>
      <c r="C26" s="10">
        <v>9560</v>
      </c>
      <c r="D26" s="10"/>
      <c r="E26" s="10">
        <v>8130</v>
      </c>
      <c r="F26" s="11">
        <v>1860</v>
      </c>
      <c r="G26" s="11">
        <v>610</v>
      </c>
      <c r="H26" s="10">
        <v>9380</v>
      </c>
      <c r="I26" s="10"/>
      <c r="J26" s="10">
        <v>4525</v>
      </c>
      <c r="K26" s="11">
        <v>765</v>
      </c>
      <c r="L26" s="11">
        <v>120</v>
      </c>
      <c r="M26" s="10">
        <v>5165</v>
      </c>
      <c r="N26" s="10"/>
      <c r="O26" s="10">
        <v>870</v>
      </c>
      <c r="P26" s="12" t="s">
        <v>37</v>
      </c>
      <c r="Q26" s="12" t="s">
        <v>37</v>
      </c>
      <c r="R26" s="10">
        <v>870</v>
      </c>
      <c r="S26" s="10"/>
      <c r="T26" s="10">
        <v>2240</v>
      </c>
      <c r="U26" s="11">
        <v>1095</v>
      </c>
      <c r="V26" s="11">
        <v>290</v>
      </c>
      <c r="W26" s="10">
        <v>3040</v>
      </c>
      <c r="X26" s="11">
        <v>300</v>
      </c>
      <c r="Y26" s="17" t="s">
        <v>38</v>
      </c>
      <c r="Z26" s="13">
        <v>190</v>
      </c>
      <c r="AA26" s="11">
        <v>5</v>
      </c>
      <c r="AB26" s="10">
        <v>180</v>
      </c>
      <c r="AC26" s="15">
        <f t="shared" si="0"/>
        <v>2.3985239852398525E-2</v>
      </c>
    </row>
    <row r="27" spans="1:29" x14ac:dyDescent="0.2">
      <c r="A27" s="3">
        <v>1966</v>
      </c>
      <c r="B27" s="10">
        <v>8310</v>
      </c>
      <c r="C27" s="10">
        <v>9570</v>
      </c>
      <c r="D27" s="10"/>
      <c r="E27" s="10">
        <v>8140</v>
      </c>
      <c r="F27" s="11">
        <v>1960</v>
      </c>
      <c r="G27" s="11">
        <v>700</v>
      </c>
      <c r="H27" s="10">
        <v>9400</v>
      </c>
      <c r="I27" s="10"/>
      <c r="J27" s="10">
        <v>4450</v>
      </c>
      <c r="K27" s="11">
        <v>745</v>
      </c>
      <c r="L27" s="11">
        <v>135</v>
      </c>
      <c r="M27" s="10">
        <v>5060</v>
      </c>
      <c r="N27" s="10"/>
      <c r="O27" s="10">
        <v>900</v>
      </c>
      <c r="P27" s="11">
        <v>5</v>
      </c>
      <c r="Q27" s="11">
        <v>5</v>
      </c>
      <c r="R27" s="10">
        <v>900</v>
      </c>
      <c r="S27" s="10"/>
      <c r="T27" s="10">
        <v>2245</v>
      </c>
      <c r="U27" s="11">
        <v>1200</v>
      </c>
      <c r="V27" s="11">
        <v>320</v>
      </c>
      <c r="W27" s="10">
        <v>3125</v>
      </c>
      <c r="X27" s="11">
        <v>310</v>
      </c>
      <c r="Y27" s="11">
        <v>10</v>
      </c>
      <c r="Z27" s="11">
        <v>225</v>
      </c>
      <c r="AA27" s="11">
        <v>15</v>
      </c>
      <c r="AB27" s="10">
        <v>170</v>
      </c>
      <c r="AC27" s="15">
        <f t="shared" si="0"/>
        <v>2.9484029484029485E-2</v>
      </c>
    </row>
    <row r="28" spans="1:29" x14ac:dyDescent="0.2">
      <c r="A28" s="3">
        <v>1967</v>
      </c>
      <c r="B28" s="10">
        <v>8180</v>
      </c>
      <c r="C28" s="10">
        <v>9235</v>
      </c>
      <c r="D28" s="10"/>
      <c r="E28" s="10">
        <v>8020</v>
      </c>
      <c r="F28" s="11">
        <v>1925</v>
      </c>
      <c r="G28" s="11">
        <v>870</v>
      </c>
      <c r="H28" s="10">
        <v>9075</v>
      </c>
      <c r="I28" s="10"/>
      <c r="J28" s="10">
        <v>4190</v>
      </c>
      <c r="K28" s="11">
        <v>750</v>
      </c>
      <c r="L28" s="11">
        <v>150</v>
      </c>
      <c r="M28" s="10">
        <v>4790</v>
      </c>
      <c r="N28" s="10"/>
      <c r="O28" s="10">
        <v>895</v>
      </c>
      <c r="P28" s="11">
        <v>5</v>
      </c>
      <c r="Q28" s="11">
        <v>5</v>
      </c>
      <c r="R28" s="10">
        <v>895</v>
      </c>
      <c r="S28" s="10"/>
      <c r="T28" s="10">
        <v>2290</v>
      </c>
      <c r="U28" s="11">
        <v>1165</v>
      </c>
      <c r="V28" s="11">
        <v>355</v>
      </c>
      <c r="W28" s="10">
        <v>3100</v>
      </c>
      <c r="X28" s="11">
        <v>285</v>
      </c>
      <c r="Y28" s="11">
        <v>5</v>
      </c>
      <c r="Z28" s="11">
        <v>320</v>
      </c>
      <c r="AA28" s="11">
        <v>40</v>
      </c>
      <c r="AB28" s="10">
        <v>160</v>
      </c>
      <c r="AC28" s="15">
        <f t="shared" si="0"/>
        <v>4.488778054862843E-2</v>
      </c>
    </row>
    <row r="29" spans="1:29" x14ac:dyDescent="0.2">
      <c r="A29" s="3">
        <v>1968</v>
      </c>
      <c r="B29" s="10">
        <v>8790</v>
      </c>
      <c r="C29" s="10">
        <v>9805</v>
      </c>
      <c r="D29" s="10"/>
      <c r="E29" s="10">
        <v>8650</v>
      </c>
      <c r="F29" s="11">
        <v>2090</v>
      </c>
      <c r="G29" s="11">
        <v>1075</v>
      </c>
      <c r="H29" s="10">
        <v>9665</v>
      </c>
      <c r="I29" s="10"/>
      <c r="J29" s="10">
        <v>4450</v>
      </c>
      <c r="K29" s="11">
        <v>905</v>
      </c>
      <c r="L29" s="11">
        <v>165</v>
      </c>
      <c r="M29" s="10">
        <v>5195</v>
      </c>
      <c r="N29" s="10"/>
      <c r="O29" s="10">
        <v>985</v>
      </c>
      <c r="P29" s="11">
        <v>5</v>
      </c>
      <c r="Q29" s="11">
        <v>5</v>
      </c>
      <c r="R29" s="10">
        <v>980</v>
      </c>
      <c r="S29" s="10"/>
      <c r="T29" s="10">
        <v>2445</v>
      </c>
      <c r="U29" s="11">
        <v>1175</v>
      </c>
      <c r="V29" s="11">
        <v>400</v>
      </c>
      <c r="W29" s="10">
        <v>3220</v>
      </c>
      <c r="X29" s="11">
        <v>265</v>
      </c>
      <c r="Y29" s="11">
        <v>5</v>
      </c>
      <c r="Z29" s="11">
        <v>420</v>
      </c>
      <c r="AA29" s="11">
        <v>85</v>
      </c>
      <c r="AB29" s="10">
        <v>140</v>
      </c>
      <c r="AC29" s="15">
        <f t="shared" si="0"/>
        <v>5.8381502890173409E-2</v>
      </c>
    </row>
    <row r="30" spans="1:29" x14ac:dyDescent="0.2">
      <c r="A30" s="3">
        <v>1969</v>
      </c>
      <c r="B30" s="10">
        <v>8625</v>
      </c>
      <c r="C30" s="10">
        <v>9650</v>
      </c>
      <c r="D30" s="10"/>
      <c r="E30" s="10">
        <v>8500</v>
      </c>
      <c r="F30" s="11">
        <v>2145</v>
      </c>
      <c r="G30" s="11">
        <v>1120</v>
      </c>
      <c r="H30" s="10">
        <v>9525</v>
      </c>
      <c r="I30" s="10"/>
      <c r="J30" s="10">
        <v>4275</v>
      </c>
      <c r="K30" s="11">
        <v>915</v>
      </c>
      <c r="L30" s="11">
        <v>160</v>
      </c>
      <c r="M30" s="10">
        <v>5025</v>
      </c>
      <c r="N30" s="10"/>
      <c r="O30" s="10">
        <v>920</v>
      </c>
      <c r="P30" s="11">
        <v>5</v>
      </c>
      <c r="Q30" s="11">
        <v>15</v>
      </c>
      <c r="R30" s="10">
        <v>910</v>
      </c>
      <c r="S30" s="10"/>
      <c r="T30" s="10">
        <v>2540</v>
      </c>
      <c r="U30" s="11">
        <v>1220</v>
      </c>
      <c r="V30" s="11">
        <v>430</v>
      </c>
      <c r="W30" s="10">
        <v>3330</v>
      </c>
      <c r="X30" s="11">
        <v>250</v>
      </c>
      <c r="Y30" s="11">
        <v>10</v>
      </c>
      <c r="Z30" s="11">
        <v>395</v>
      </c>
      <c r="AA30" s="11">
        <v>120</v>
      </c>
      <c r="AB30" s="10">
        <v>125</v>
      </c>
      <c r="AC30" s="15">
        <f t="shared" si="0"/>
        <v>6.0588235294117644E-2</v>
      </c>
    </row>
    <row r="31" spans="1:29" x14ac:dyDescent="0.2">
      <c r="A31" s="3">
        <v>1970</v>
      </c>
      <c r="B31" s="10">
        <v>8740</v>
      </c>
      <c r="C31" s="10">
        <v>9530</v>
      </c>
      <c r="D31" s="10"/>
      <c r="E31" s="10">
        <v>8635</v>
      </c>
      <c r="F31" s="11">
        <v>2120</v>
      </c>
      <c r="G31" s="11">
        <v>1330</v>
      </c>
      <c r="H31" s="10">
        <v>9425</v>
      </c>
      <c r="I31" s="10"/>
      <c r="J31" s="10">
        <v>4125</v>
      </c>
      <c r="K31" s="11">
        <v>900</v>
      </c>
      <c r="L31" s="11">
        <v>175</v>
      </c>
      <c r="M31" s="10">
        <v>4850</v>
      </c>
      <c r="N31" s="10"/>
      <c r="O31" s="10">
        <v>895</v>
      </c>
      <c r="P31" s="11">
        <v>5</v>
      </c>
      <c r="Q31" s="11">
        <v>10</v>
      </c>
      <c r="R31" s="10">
        <v>890</v>
      </c>
      <c r="S31" s="10"/>
      <c r="T31" s="10">
        <v>2790</v>
      </c>
      <c r="U31" s="11">
        <v>1195</v>
      </c>
      <c r="V31" s="11">
        <v>550</v>
      </c>
      <c r="W31" s="10">
        <v>3435</v>
      </c>
      <c r="X31" s="11">
        <v>230</v>
      </c>
      <c r="Y31" s="11">
        <v>20</v>
      </c>
      <c r="Z31" s="11">
        <v>455</v>
      </c>
      <c r="AA31" s="11">
        <v>145</v>
      </c>
      <c r="AB31" s="10">
        <v>105</v>
      </c>
      <c r="AC31" s="15">
        <f t="shared" si="0"/>
        <v>6.9484655471916623E-2</v>
      </c>
    </row>
    <row r="32" spans="1:29" x14ac:dyDescent="0.2">
      <c r="A32" s="3">
        <v>1971</v>
      </c>
      <c r="B32" s="10">
        <v>8720</v>
      </c>
      <c r="C32" s="10">
        <v>9930</v>
      </c>
      <c r="D32" s="10"/>
      <c r="E32" s="10">
        <v>8620</v>
      </c>
      <c r="F32" s="11">
        <v>2320</v>
      </c>
      <c r="G32" s="11">
        <v>1110</v>
      </c>
      <c r="H32" s="10">
        <v>9830</v>
      </c>
      <c r="I32" s="10"/>
      <c r="J32" s="10">
        <v>4330</v>
      </c>
      <c r="K32" s="11">
        <v>1080</v>
      </c>
      <c r="L32" s="11">
        <v>140</v>
      </c>
      <c r="M32" s="10">
        <v>5270</v>
      </c>
      <c r="N32" s="10"/>
      <c r="O32" s="10">
        <v>1040</v>
      </c>
      <c r="P32" s="11">
        <v>5</v>
      </c>
      <c r="Q32" s="11">
        <v>15</v>
      </c>
      <c r="R32" s="10">
        <v>1035</v>
      </c>
      <c r="S32" s="10"/>
      <c r="T32" s="10">
        <v>2530</v>
      </c>
      <c r="U32" s="11">
        <v>1225</v>
      </c>
      <c r="V32" s="11">
        <v>465</v>
      </c>
      <c r="W32" s="10">
        <v>3285</v>
      </c>
      <c r="X32" s="11">
        <v>230</v>
      </c>
      <c r="Y32" s="11">
        <v>10</v>
      </c>
      <c r="Z32" s="11">
        <v>380</v>
      </c>
      <c r="AA32" s="11">
        <v>110</v>
      </c>
      <c r="AB32" s="10">
        <v>100</v>
      </c>
      <c r="AC32" s="15">
        <f t="shared" si="0"/>
        <v>5.6844547563805102E-2</v>
      </c>
    </row>
    <row r="33" spans="1:29" x14ac:dyDescent="0.2">
      <c r="A33" s="3">
        <v>1972</v>
      </c>
      <c r="B33" s="10">
        <v>9035</v>
      </c>
      <c r="C33" s="10">
        <v>10335</v>
      </c>
      <c r="D33" s="10"/>
      <c r="E33" s="10">
        <v>8940</v>
      </c>
      <c r="F33" s="11">
        <v>2635</v>
      </c>
      <c r="G33" s="11">
        <v>1330</v>
      </c>
      <c r="H33" s="10">
        <v>10245</v>
      </c>
      <c r="I33" s="10"/>
      <c r="J33" s="10">
        <v>4490</v>
      </c>
      <c r="K33" s="11">
        <v>1350</v>
      </c>
      <c r="L33" s="11">
        <v>180</v>
      </c>
      <c r="M33" s="10">
        <v>5660</v>
      </c>
      <c r="N33" s="10"/>
      <c r="O33" s="10">
        <v>1160</v>
      </c>
      <c r="P33" s="11">
        <v>10</v>
      </c>
      <c r="Q33" s="11">
        <v>20</v>
      </c>
      <c r="R33" s="10">
        <v>1150</v>
      </c>
      <c r="S33" s="10"/>
      <c r="T33" s="10">
        <v>2405</v>
      </c>
      <c r="U33" s="11">
        <v>1275</v>
      </c>
      <c r="V33" s="11">
        <v>475</v>
      </c>
      <c r="W33" s="10">
        <v>3205</v>
      </c>
      <c r="X33" s="11">
        <v>230</v>
      </c>
      <c r="Y33" s="12" t="s">
        <v>37</v>
      </c>
      <c r="Z33" s="11">
        <v>520</v>
      </c>
      <c r="AA33" s="11">
        <v>140</v>
      </c>
      <c r="AB33" s="10">
        <v>90</v>
      </c>
      <c r="AC33" s="15">
        <f t="shared" si="0"/>
        <v>7.3825503355704702E-2</v>
      </c>
    </row>
    <row r="34" spans="1:29" x14ac:dyDescent="0.2">
      <c r="A34" s="3">
        <v>1973</v>
      </c>
      <c r="B34" s="10">
        <v>9355</v>
      </c>
      <c r="C34" s="10">
        <v>10570</v>
      </c>
      <c r="D34" s="10"/>
      <c r="E34" s="10">
        <v>9255</v>
      </c>
      <c r="F34" s="11">
        <v>2745</v>
      </c>
      <c r="G34" s="11">
        <v>1530</v>
      </c>
      <c r="H34" s="10">
        <v>10470</v>
      </c>
      <c r="I34" s="18"/>
      <c r="J34" s="10">
        <v>4570</v>
      </c>
      <c r="K34" s="11">
        <v>1370</v>
      </c>
      <c r="L34" s="11">
        <v>265</v>
      </c>
      <c r="M34" s="10">
        <v>5675</v>
      </c>
      <c r="N34" s="10"/>
      <c r="O34" s="10">
        <v>1190</v>
      </c>
      <c r="P34" s="11">
        <v>10</v>
      </c>
      <c r="Q34" s="11">
        <v>30</v>
      </c>
      <c r="R34" s="10">
        <v>1165</v>
      </c>
      <c r="S34" s="10"/>
      <c r="T34" s="10">
        <v>2505</v>
      </c>
      <c r="U34" s="11">
        <v>1365</v>
      </c>
      <c r="V34" s="11">
        <v>480</v>
      </c>
      <c r="W34" s="10">
        <v>3390</v>
      </c>
      <c r="X34" s="11">
        <v>235</v>
      </c>
      <c r="Y34" s="12" t="s">
        <v>37</v>
      </c>
      <c r="Z34" s="11">
        <v>555</v>
      </c>
      <c r="AA34" s="11">
        <v>200</v>
      </c>
      <c r="AB34" s="10">
        <v>100</v>
      </c>
      <c r="AC34" s="15">
        <f t="shared" si="0"/>
        <v>8.1577525661804429E-2</v>
      </c>
    </row>
    <row r="35" spans="1:29" x14ac:dyDescent="0.2">
      <c r="A35" s="3">
        <v>1974</v>
      </c>
      <c r="B35" s="10">
        <v>8925</v>
      </c>
      <c r="C35" s="10">
        <v>9820</v>
      </c>
      <c r="D35" s="10"/>
      <c r="E35" s="10">
        <v>8815</v>
      </c>
      <c r="F35" s="11">
        <v>2430</v>
      </c>
      <c r="G35" s="11">
        <v>1530</v>
      </c>
      <c r="H35" s="10">
        <v>9710</v>
      </c>
      <c r="I35" s="10"/>
      <c r="J35" s="10">
        <v>3990</v>
      </c>
      <c r="K35" s="11">
        <v>1045</v>
      </c>
      <c r="L35" s="11">
        <v>240</v>
      </c>
      <c r="M35" s="10">
        <v>4795</v>
      </c>
      <c r="N35" s="10"/>
      <c r="O35" s="10">
        <v>1045</v>
      </c>
      <c r="P35" s="11">
        <v>5</v>
      </c>
      <c r="Q35" s="11">
        <v>40</v>
      </c>
      <c r="R35" s="10">
        <v>1015</v>
      </c>
      <c r="S35" s="10"/>
      <c r="T35" s="10">
        <v>2885</v>
      </c>
      <c r="U35" s="11">
        <v>1370</v>
      </c>
      <c r="V35" s="11">
        <v>595</v>
      </c>
      <c r="W35" s="10">
        <v>3660</v>
      </c>
      <c r="X35" s="11">
        <v>235</v>
      </c>
      <c r="Y35" s="11">
        <v>10</v>
      </c>
      <c r="Z35" s="11">
        <v>430</v>
      </c>
      <c r="AA35" s="11">
        <v>230</v>
      </c>
      <c r="AB35" s="10">
        <v>110</v>
      </c>
      <c r="AC35" s="15">
        <f t="shared" si="0"/>
        <v>7.4872376630743046E-2</v>
      </c>
    </row>
    <row r="36" spans="1:29" x14ac:dyDescent="0.2">
      <c r="A36" s="3">
        <v>1975</v>
      </c>
      <c r="B36" s="10">
        <v>8500</v>
      </c>
      <c r="C36" s="10">
        <v>8995</v>
      </c>
      <c r="D36" s="10"/>
      <c r="E36" s="10">
        <v>8380</v>
      </c>
      <c r="F36" s="11">
        <v>1950</v>
      </c>
      <c r="G36" s="11">
        <v>1450</v>
      </c>
      <c r="H36" s="10">
        <v>8875</v>
      </c>
      <c r="I36" s="10"/>
      <c r="J36" s="10">
        <v>3935</v>
      </c>
      <c r="K36" s="11">
        <v>885</v>
      </c>
      <c r="L36" s="11">
        <v>220</v>
      </c>
      <c r="M36" s="10">
        <v>4605</v>
      </c>
      <c r="N36" s="10"/>
      <c r="O36" s="10">
        <v>1090</v>
      </c>
      <c r="P36" s="11">
        <v>5</v>
      </c>
      <c r="Q36" s="11">
        <v>60</v>
      </c>
      <c r="R36" s="10">
        <v>1035</v>
      </c>
      <c r="S36" s="10"/>
      <c r="T36" s="10">
        <v>2485</v>
      </c>
      <c r="U36" s="11">
        <v>1040</v>
      </c>
      <c r="V36" s="11">
        <v>540</v>
      </c>
      <c r="W36" s="10">
        <v>2990</v>
      </c>
      <c r="X36" s="11">
        <v>235</v>
      </c>
      <c r="Y36" s="11">
        <v>15</v>
      </c>
      <c r="Z36" s="11">
        <v>440</v>
      </c>
      <c r="AA36" s="11">
        <v>195</v>
      </c>
      <c r="AB36" s="10">
        <v>120</v>
      </c>
      <c r="AC36" s="15">
        <f t="shared" si="0"/>
        <v>7.5775656324582344E-2</v>
      </c>
    </row>
    <row r="37" spans="1:29" x14ac:dyDescent="0.2">
      <c r="A37" s="3">
        <v>1976</v>
      </c>
      <c r="B37" s="10">
        <v>9580</v>
      </c>
      <c r="C37" s="10">
        <v>10465</v>
      </c>
      <c r="D37" s="10"/>
      <c r="E37" s="10">
        <v>9445</v>
      </c>
      <c r="F37" s="11">
        <v>2510</v>
      </c>
      <c r="G37" s="11">
        <v>1620</v>
      </c>
      <c r="H37" s="10">
        <v>10335</v>
      </c>
      <c r="I37" s="10"/>
      <c r="J37" s="10">
        <v>4525</v>
      </c>
      <c r="K37" s="11">
        <v>1240</v>
      </c>
      <c r="L37" s="11">
        <v>250</v>
      </c>
      <c r="M37" s="10">
        <v>5515</v>
      </c>
      <c r="N37" s="10"/>
      <c r="O37" s="10">
        <v>1270</v>
      </c>
      <c r="P37" s="11">
        <v>10</v>
      </c>
      <c r="Q37" s="11">
        <v>55</v>
      </c>
      <c r="R37" s="10">
        <v>1225</v>
      </c>
      <c r="S37" s="10"/>
      <c r="T37" s="10">
        <v>2635</v>
      </c>
      <c r="U37" s="11">
        <v>1245</v>
      </c>
      <c r="V37" s="11">
        <v>535</v>
      </c>
      <c r="W37" s="10">
        <v>3345</v>
      </c>
      <c r="X37" s="11">
        <v>240</v>
      </c>
      <c r="Y37" s="11">
        <v>10</v>
      </c>
      <c r="Z37" s="11">
        <v>535</v>
      </c>
      <c r="AA37" s="11">
        <v>245</v>
      </c>
      <c r="AB37" s="10">
        <v>130</v>
      </c>
      <c r="AC37" s="15">
        <f t="shared" si="0"/>
        <v>8.2583377448385384E-2</v>
      </c>
    </row>
    <row r="38" spans="1:29" x14ac:dyDescent="0.2">
      <c r="A38" s="3">
        <v>1977</v>
      </c>
      <c r="B38" s="10">
        <v>9840</v>
      </c>
      <c r="C38" s="10">
        <v>11245</v>
      </c>
      <c r="D38" s="10"/>
      <c r="E38" s="10">
        <v>9650</v>
      </c>
      <c r="F38" s="11">
        <v>2955</v>
      </c>
      <c r="G38" s="11">
        <v>1550</v>
      </c>
      <c r="H38" s="10">
        <v>11055</v>
      </c>
      <c r="I38" s="10"/>
      <c r="J38" s="10">
        <v>4845</v>
      </c>
      <c r="K38" s="11">
        <v>1620</v>
      </c>
      <c r="L38" s="11">
        <v>225</v>
      </c>
      <c r="M38" s="10">
        <v>6240</v>
      </c>
      <c r="N38" s="10"/>
      <c r="O38" s="10">
        <v>1335</v>
      </c>
      <c r="P38" s="11">
        <v>10</v>
      </c>
      <c r="Q38" s="11">
        <v>25</v>
      </c>
      <c r="R38" s="10">
        <v>1320</v>
      </c>
      <c r="S38" s="10"/>
      <c r="T38" s="10">
        <v>2475</v>
      </c>
      <c r="U38" s="11">
        <v>1300</v>
      </c>
      <c r="V38" s="11">
        <v>550</v>
      </c>
      <c r="W38" s="10">
        <v>3225</v>
      </c>
      <c r="X38" s="11">
        <v>240</v>
      </c>
      <c r="Y38" s="11">
        <v>25</v>
      </c>
      <c r="Z38" s="11">
        <v>505</v>
      </c>
      <c r="AA38" s="11">
        <v>250</v>
      </c>
      <c r="AB38" s="10">
        <v>190</v>
      </c>
      <c r="AC38" s="15">
        <f t="shared" si="0"/>
        <v>7.8238341968911912E-2</v>
      </c>
    </row>
    <row r="39" spans="1:29" x14ac:dyDescent="0.2">
      <c r="A39" s="3">
        <v>1978</v>
      </c>
      <c r="B39" s="10">
        <v>10130</v>
      </c>
      <c r="C39" s="10">
        <v>11935</v>
      </c>
      <c r="D39" s="10"/>
      <c r="E39" s="10">
        <v>9845</v>
      </c>
      <c r="F39" s="11">
        <v>3365</v>
      </c>
      <c r="G39" s="11">
        <v>1555</v>
      </c>
      <c r="H39" s="10">
        <v>11650</v>
      </c>
      <c r="I39" s="18"/>
      <c r="J39" s="10">
        <v>4995</v>
      </c>
      <c r="K39" s="11">
        <v>1850</v>
      </c>
      <c r="L39" s="11">
        <v>210</v>
      </c>
      <c r="M39" s="10">
        <v>6635</v>
      </c>
      <c r="N39" s="10"/>
      <c r="O39" s="10">
        <v>1370</v>
      </c>
      <c r="P39" s="11">
        <v>15</v>
      </c>
      <c r="Q39" s="11">
        <v>25</v>
      </c>
      <c r="R39" s="10">
        <v>1360</v>
      </c>
      <c r="S39" s="10"/>
      <c r="T39" s="10">
        <v>2450</v>
      </c>
      <c r="U39" s="11">
        <v>1485</v>
      </c>
      <c r="V39" s="11">
        <v>535</v>
      </c>
      <c r="W39" s="10">
        <v>3400</v>
      </c>
      <c r="X39" s="11">
        <v>240</v>
      </c>
      <c r="Y39" s="11">
        <v>15</v>
      </c>
      <c r="Z39" s="11">
        <v>560</v>
      </c>
      <c r="AA39" s="11">
        <v>225</v>
      </c>
      <c r="AB39" s="10">
        <v>285</v>
      </c>
      <c r="AC39" s="15">
        <f t="shared" si="0"/>
        <v>7.973590655154901E-2</v>
      </c>
    </row>
    <row r="40" spans="1:29" x14ac:dyDescent="0.2">
      <c r="A40" s="3">
        <v>1979</v>
      </c>
      <c r="B40" s="10">
        <v>10535</v>
      </c>
      <c r="C40" s="10">
        <v>12005</v>
      </c>
      <c r="D40" s="10"/>
      <c r="E40" s="10">
        <v>10125</v>
      </c>
      <c r="F40" s="11">
        <v>3305</v>
      </c>
      <c r="G40" s="11">
        <v>1835</v>
      </c>
      <c r="H40" s="10">
        <v>11595</v>
      </c>
      <c r="I40" s="10"/>
      <c r="J40" s="10">
        <v>4910</v>
      </c>
      <c r="K40" s="11">
        <v>1740</v>
      </c>
      <c r="L40" s="11">
        <v>280</v>
      </c>
      <c r="M40" s="10">
        <v>6370</v>
      </c>
      <c r="N40" s="10"/>
      <c r="O40" s="10">
        <v>1280</v>
      </c>
      <c r="P40" s="11">
        <v>10</v>
      </c>
      <c r="Q40" s="11">
        <v>30</v>
      </c>
      <c r="R40" s="10">
        <v>1265</v>
      </c>
      <c r="S40" s="10"/>
      <c r="T40" s="10">
        <v>2770</v>
      </c>
      <c r="U40" s="11">
        <v>1530</v>
      </c>
      <c r="V40" s="11">
        <v>610</v>
      </c>
      <c r="W40" s="10">
        <v>3695</v>
      </c>
      <c r="X40" s="11">
        <v>245</v>
      </c>
      <c r="Y40" s="11">
        <v>20</v>
      </c>
      <c r="Z40" s="11">
        <v>640</v>
      </c>
      <c r="AA40" s="11">
        <v>280</v>
      </c>
      <c r="AB40" s="10">
        <v>410</v>
      </c>
      <c r="AC40" s="15">
        <f t="shared" si="0"/>
        <v>9.0864197530864194E-2</v>
      </c>
    </row>
    <row r="41" spans="1:29" x14ac:dyDescent="0.2">
      <c r="A41" s="3">
        <v>1980</v>
      </c>
      <c r="B41" s="10">
        <v>9865</v>
      </c>
      <c r="C41" s="10">
        <v>10920</v>
      </c>
      <c r="D41" s="10"/>
      <c r="E41" s="10">
        <v>9290</v>
      </c>
      <c r="F41" s="11">
        <v>3000</v>
      </c>
      <c r="G41" s="11">
        <v>1945</v>
      </c>
      <c r="H41" s="10">
        <v>10345</v>
      </c>
      <c r="I41" s="10"/>
      <c r="J41" s="10">
        <v>4130</v>
      </c>
      <c r="K41" s="11">
        <v>1495</v>
      </c>
      <c r="L41" s="11">
        <v>315</v>
      </c>
      <c r="M41" s="10">
        <v>5310</v>
      </c>
      <c r="N41" s="10"/>
      <c r="O41" s="10">
        <v>1095</v>
      </c>
      <c r="P41" s="11">
        <v>10</v>
      </c>
      <c r="Q41" s="11">
        <v>30</v>
      </c>
      <c r="R41" s="10">
        <v>1075</v>
      </c>
      <c r="S41" s="10"/>
      <c r="T41" s="10">
        <v>3020</v>
      </c>
      <c r="U41" s="11">
        <v>1475</v>
      </c>
      <c r="V41" s="11">
        <v>795</v>
      </c>
      <c r="W41" s="10">
        <v>3700</v>
      </c>
      <c r="X41" s="11">
        <v>245</v>
      </c>
      <c r="Y41" s="11">
        <v>20</v>
      </c>
      <c r="Z41" s="11">
        <v>530</v>
      </c>
      <c r="AA41" s="11">
        <v>275</v>
      </c>
      <c r="AB41" s="10">
        <v>575</v>
      </c>
      <c r="AC41" s="15">
        <f t="shared" si="0"/>
        <v>8.6652314316469317E-2</v>
      </c>
    </row>
    <row r="42" spans="1:29" x14ac:dyDescent="0.2">
      <c r="A42" s="3">
        <v>1981</v>
      </c>
      <c r="B42" s="10">
        <v>9105</v>
      </c>
      <c r="C42" s="10">
        <v>10275</v>
      </c>
      <c r="D42" s="10"/>
      <c r="E42" s="10">
        <v>8515</v>
      </c>
      <c r="F42" s="11">
        <v>2885</v>
      </c>
      <c r="G42" s="11">
        <v>1715</v>
      </c>
      <c r="H42" s="10">
        <v>9685</v>
      </c>
      <c r="I42" s="10"/>
      <c r="J42" s="10">
        <v>3745</v>
      </c>
      <c r="K42" s="11">
        <v>1440</v>
      </c>
      <c r="L42" s="11">
        <v>300</v>
      </c>
      <c r="M42" s="10">
        <v>4885</v>
      </c>
      <c r="N42" s="10"/>
      <c r="O42" s="10">
        <v>1105</v>
      </c>
      <c r="P42" s="11">
        <v>10</v>
      </c>
      <c r="Q42" s="11">
        <v>55</v>
      </c>
      <c r="R42" s="10">
        <v>1055</v>
      </c>
      <c r="S42" s="10"/>
      <c r="T42" s="10">
        <v>2795</v>
      </c>
      <c r="U42" s="11">
        <v>1420</v>
      </c>
      <c r="V42" s="11">
        <v>735</v>
      </c>
      <c r="W42" s="10">
        <v>3480</v>
      </c>
      <c r="X42" s="11">
        <v>245</v>
      </c>
      <c r="Y42" s="11">
        <v>15</v>
      </c>
      <c r="Z42" s="11">
        <v>405</v>
      </c>
      <c r="AA42" s="11">
        <v>220</v>
      </c>
      <c r="AB42" s="10">
        <v>590</v>
      </c>
      <c r="AC42" s="15">
        <f t="shared" si="0"/>
        <v>7.339988256018791E-2</v>
      </c>
    </row>
    <row r="43" spans="1:29" x14ac:dyDescent="0.2">
      <c r="A43" s="3">
        <v>1982</v>
      </c>
      <c r="B43" s="10">
        <v>9070</v>
      </c>
      <c r="C43" s="10">
        <v>10195</v>
      </c>
      <c r="D43" s="10"/>
      <c r="E43" s="10">
        <v>8450</v>
      </c>
      <c r="F43" s="11">
        <v>2785</v>
      </c>
      <c r="G43" s="11">
        <v>1660</v>
      </c>
      <c r="H43" s="10">
        <v>9575</v>
      </c>
      <c r="I43" s="10"/>
      <c r="J43" s="10">
        <v>3780</v>
      </c>
      <c r="K43" s="11">
        <v>1425</v>
      </c>
      <c r="L43" s="11">
        <v>255</v>
      </c>
      <c r="M43" s="10">
        <v>4950</v>
      </c>
      <c r="N43" s="10"/>
      <c r="O43" s="10">
        <v>1065</v>
      </c>
      <c r="P43" s="11">
        <v>10</v>
      </c>
      <c r="Q43" s="11">
        <v>40</v>
      </c>
      <c r="R43" s="10">
        <v>1035</v>
      </c>
      <c r="S43" s="10"/>
      <c r="T43" s="10">
        <v>2650</v>
      </c>
      <c r="U43" s="11">
        <v>1330</v>
      </c>
      <c r="V43" s="11">
        <v>660</v>
      </c>
      <c r="W43" s="10">
        <v>3320</v>
      </c>
      <c r="X43" s="11">
        <v>250</v>
      </c>
      <c r="Y43" s="11">
        <v>20</v>
      </c>
      <c r="Z43" s="11">
        <v>530</v>
      </c>
      <c r="AA43" s="11">
        <v>175</v>
      </c>
      <c r="AB43" s="10">
        <v>620</v>
      </c>
      <c r="AC43" s="15">
        <f t="shared" si="0"/>
        <v>8.3431952662721895E-2</v>
      </c>
    </row>
    <row r="44" spans="1:29" x14ac:dyDescent="0.2">
      <c r="A44" s="3">
        <v>1983</v>
      </c>
      <c r="B44" s="10">
        <v>9880</v>
      </c>
      <c r="C44" s="10">
        <v>11570</v>
      </c>
      <c r="D44" s="10"/>
      <c r="E44" s="10">
        <v>9285</v>
      </c>
      <c r="F44" s="11">
        <v>3405</v>
      </c>
      <c r="G44" s="11">
        <v>1715</v>
      </c>
      <c r="H44" s="10">
        <v>10975</v>
      </c>
      <c r="I44" s="10"/>
      <c r="J44" s="10">
        <v>4435</v>
      </c>
      <c r="K44" s="11">
        <v>1870</v>
      </c>
      <c r="L44" s="11">
        <v>275</v>
      </c>
      <c r="M44" s="10">
        <v>6030</v>
      </c>
      <c r="N44" s="10"/>
      <c r="O44" s="10">
        <v>1285</v>
      </c>
      <c r="P44" s="11">
        <v>10</v>
      </c>
      <c r="Q44" s="11">
        <v>50</v>
      </c>
      <c r="R44" s="10">
        <v>1250</v>
      </c>
      <c r="S44" s="10"/>
      <c r="T44" s="10">
        <v>2615</v>
      </c>
      <c r="U44" s="11">
        <v>1495</v>
      </c>
      <c r="V44" s="11">
        <v>695</v>
      </c>
      <c r="W44" s="10">
        <v>3415</v>
      </c>
      <c r="X44" s="11">
        <v>250</v>
      </c>
      <c r="Y44" s="11">
        <v>25</v>
      </c>
      <c r="Z44" s="11">
        <v>545</v>
      </c>
      <c r="AA44" s="11">
        <v>155</v>
      </c>
      <c r="AB44" s="10">
        <v>595</v>
      </c>
      <c r="AC44" s="15">
        <f t="shared" si="0"/>
        <v>7.5390414647280565E-2</v>
      </c>
    </row>
    <row r="45" spans="1:29" x14ac:dyDescent="0.2">
      <c r="A45" s="3">
        <v>1984</v>
      </c>
      <c r="B45" s="10">
        <v>10425</v>
      </c>
      <c r="C45" s="10">
        <v>12600</v>
      </c>
      <c r="D45" s="10"/>
      <c r="E45" s="10">
        <v>9790</v>
      </c>
      <c r="F45" s="11">
        <v>3845</v>
      </c>
      <c r="G45" s="11">
        <v>1670</v>
      </c>
      <c r="H45" s="10">
        <v>11965</v>
      </c>
      <c r="I45" s="10"/>
      <c r="J45" s="10">
        <v>4730</v>
      </c>
      <c r="K45" s="11">
        <v>2075</v>
      </c>
      <c r="L45" s="11">
        <v>255</v>
      </c>
      <c r="M45" s="10">
        <v>6555</v>
      </c>
      <c r="N45" s="10"/>
      <c r="O45" s="10">
        <v>1330</v>
      </c>
      <c r="P45" s="11">
        <v>15</v>
      </c>
      <c r="Q45" s="11">
        <v>35</v>
      </c>
      <c r="R45" s="10">
        <v>1310</v>
      </c>
      <c r="S45" s="10"/>
      <c r="T45" s="10">
        <v>2760</v>
      </c>
      <c r="U45" s="11">
        <v>1735</v>
      </c>
      <c r="V45" s="11">
        <v>665</v>
      </c>
      <c r="W45" s="10">
        <v>3830</v>
      </c>
      <c r="X45" s="11">
        <v>250</v>
      </c>
      <c r="Y45" s="11">
        <v>20</v>
      </c>
      <c r="Z45" s="11">
        <v>575</v>
      </c>
      <c r="AA45" s="11">
        <v>145</v>
      </c>
      <c r="AB45" s="10">
        <v>635</v>
      </c>
      <c r="AC45" s="15">
        <f t="shared" si="0"/>
        <v>7.3544433094994893E-2</v>
      </c>
    </row>
    <row r="46" spans="1:29" x14ac:dyDescent="0.2">
      <c r="A46" s="3">
        <v>1985</v>
      </c>
      <c r="B46" s="10">
        <v>10295</v>
      </c>
      <c r="C46" s="10">
        <v>12565</v>
      </c>
      <c r="D46" s="10"/>
      <c r="E46" s="10">
        <v>9690</v>
      </c>
      <c r="F46" s="11">
        <v>3965</v>
      </c>
      <c r="G46" s="11">
        <v>1690</v>
      </c>
      <c r="H46" s="10">
        <v>11960</v>
      </c>
      <c r="I46" s="18"/>
      <c r="J46" s="10">
        <v>4675</v>
      </c>
      <c r="K46" s="11">
        <v>2285</v>
      </c>
      <c r="L46" s="11">
        <v>235</v>
      </c>
      <c r="M46" s="10">
        <v>6720</v>
      </c>
      <c r="N46" s="10"/>
      <c r="O46" s="10">
        <v>1360</v>
      </c>
      <c r="P46" s="11">
        <v>15</v>
      </c>
      <c r="Q46" s="11">
        <v>30</v>
      </c>
      <c r="R46" s="10">
        <v>1345</v>
      </c>
      <c r="S46" s="10"/>
      <c r="T46" s="10">
        <v>2625</v>
      </c>
      <c r="U46" s="11">
        <v>1655</v>
      </c>
      <c r="V46" s="11">
        <v>650</v>
      </c>
      <c r="W46" s="10">
        <v>3630</v>
      </c>
      <c r="X46" s="11">
        <v>255</v>
      </c>
      <c r="Y46" s="11">
        <v>15</v>
      </c>
      <c r="Z46" s="11">
        <v>635</v>
      </c>
      <c r="AA46" s="11">
        <v>145</v>
      </c>
      <c r="AB46" s="10">
        <v>605</v>
      </c>
      <c r="AC46" s="15">
        <f t="shared" si="0"/>
        <v>8.0495356037151702E-2</v>
      </c>
    </row>
    <row r="47" spans="1:29" x14ac:dyDescent="0.2">
      <c r="A47" s="3">
        <v>1986</v>
      </c>
      <c r="B47" s="10">
        <v>11140</v>
      </c>
      <c r="C47" s="10">
        <v>13280</v>
      </c>
      <c r="D47" s="10"/>
      <c r="E47" s="10">
        <v>10595</v>
      </c>
      <c r="F47" s="11">
        <v>3980</v>
      </c>
      <c r="G47" s="11">
        <v>1840</v>
      </c>
      <c r="H47" s="10">
        <v>12735</v>
      </c>
      <c r="I47" s="10"/>
      <c r="J47" s="10">
        <v>5355</v>
      </c>
      <c r="K47" s="11">
        <v>2225</v>
      </c>
      <c r="L47" s="11">
        <v>295</v>
      </c>
      <c r="M47" s="10">
        <v>7285</v>
      </c>
      <c r="N47" s="10"/>
      <c r="O47" s="10">
        <v>1440</v>
      </c>
      <c r="P47" s="11">
        <v>15</v>
      </c>
      <c r="Q47" s="11">
        <v>50</v>
      </c>
      <c r="R47" s="10">
        <v>1405</v>
      </c>
      <c r="S47" s="10"/>
      <c r="T47" s="10">
        <v>2805</v>
      </c>
      <c r="U47" s="11">
        <v>1730</v>
      </c>
      <c r="V47" s="11">
        <v>750</v>
      </c>
      <c r="W47" s="10">
        <v>3780</v>
      </c>
      <c r="X47" s="11">
        <v>255</v>
      </c>
      <c r="Y47" s="11">
        <v>10</v>
      </c>
      <c r="Z47" s="11">
        <v>595</v>
      </c>
      <c r="AA47" s="11">
        <v>150</v>
      </c>
      <c r="AB47" s="10">
        <v>545</v>
      </c>
      <c r="AC47" s="15">
        <f t="shared" si="0"/>
        <v>7.0316186880604065E-2</v>
      </c>
    </row>
    <row r="48" spans="1:29" x14ac:dyDescent="0.2">
      <c r="A48" s="3" t="s">
        <v>39</v>
      </c>
      <c r="B48" s="10">
        <v>11835</v>
      </c>
      <c r="C48" s="10">
        <v>13880</v>
      </c>
      <c r="D48" s="10"/>
      <c r="E48" s="10">
        <v>11305</v>
      </c>
      <c r="F48" s="11">
        <v>4155</v>
      </c>
      <c r="G48" s="11">
        <v>2105</v>
      </c>
      <c r="H48" s="10">
        <v>13350</v>
      </c>
      <c r="I48" s="18"/>
      <c r="J48" s="10">
        <v>5750</v>
      </c>
      <c r="K48" s="11">
        <v>2295</v>
      </c>
      <c r="L48" s="11">
        <v>385</v>
      </c>
      <c r="M48" s="10">
        <v>7665</v>
      </c>
      <c r="N48" s="10"/>
      <c r="O48" s="10">
        <v>1490</v>
      </c>
      <c r="P48" s="11">
        <v>20</v>
      </c>
      <c r="Q48" s="11">
        <v>60</v>
      </c>
      <c r="R48" s="10">
        <v>1445</v>
      </c>
      <c r="S48" s="10"/>
      <c r="T48" s="10">
        <v>2965</v>
      </c>
      <c r="U48" s="11">
        <v>1825</v>
      </c>
      <c r="V48" s="11">
        <v>830</v>
      </c>
      <c r="W48" s="10">
        <v>3960</v>
      </c>
      <c r="X48" s="11">
        <v>270</v>
      </c>
      <c r="Y48" s="11">
        <v>15</v>
      </c>
      <c r="Z48" s="11">
        <v>675</v>
      </c>
      <c r="AA48" s="11">
        <v>160</v>
      </c>
      <c r="AB48" s="10">
        <v>530</v>
      </c>
      <c r="AC48" s="15">
        <f t="shared" si="0"/>
        <v>7.386112339672711E-2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2015-10-09T20:22:54Z</dcterms:created>
  <dcterms:modified xsi:type="dcterms:W3CDTF">2015-10-09T20:24:25Z</dcterms:modified>
</cp:coreProperties>
</file>