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39795" windowHeight="3945"/>
  </bookViews>
  <sheets>
    <sheet name="M2FS FLS Data Formatter 7_24_20" sheetId="1" r:id="rId1"/>
  </sheets>
  <calcPr calcId="145621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<sst xmlns="http://schemas.openxmlformats.org/spreadsheetml/2006/main" count="152" uniqueCount="109">
  <si>
    <t>0.1uF</t>
  </si>
  <si>
    <t>Polarized Capacitor (Surface Mount)</t>
  </si>
  <si>
    <t>10uF</t>
  </si>
  <si>
    <t>U2</t>
  </si>
  <si>
    <t>VALUE</t>
  </si>
  <si>
    <t>FOOTPRINT</t>
  </si>
  <si>
    <t>ITEM</t>
  </si>
  <si>
    <t>REFERENCE DESIG.</t>
  </si>
  <si>
    <t>Quantity/bd</t>
  </si>
  <si>
    <t>Mnfr or vendor description/ specs</t>
  </si>
  <si>
    <t>Manfr.</t>
  </si>
  <si>
    <t>Manf part # given by Vendor</t>
  </si>
  <si>
    <t>Distributor</t>
  </si>
  <si>
    <t>Distributor P/N</t>
  </si>
  <si>
    <t>ASSEMBLY / PROCUREMENT REMARKS</t>
  </si>
  <si>
    <t>Notes</t>
  </si>
  <si>
    <t>Customer Response</t>
  </si>
  <si>
    <t>CAP TANT 10UF 16V 20% 1206</t>
  </si>
  <si>
    <t>CAP CER 0.1UF 25V Y5V 0805</t>
  </si>
  <si>
    <t>Murata Electronics North America</t>
  </si>
  <si>
    <t>GRM216F51E104ZA01D</t>
  </si>
  <si>
    <t>Digi-Key</t>
  </si>
  <si>
    <t>490-1726-2-ND</t>
  </si>
  <si>
    <t>Procurement by SC</t>
  </si>
  <si>
    <t>in stock</t>
  </si>
  <si>
    <t>AVX Corporation</t>
  </si>
  <si>
    <t>Kemet</t>
  </si>
  <si>
    <t>T491A106M016AT</t>
  </si>
  <si>
    <t>399-3687-6-ND</t>
  </si>
  <si>
    <t>Digikey</t>
  </si>
  <si>
    <t>Panasonic - ECG</t>
  </si>
  <si>
    <t>SMT RESISTOR</t>
  </si>
  <si>
    <t>Non-polarized Capacitor (Surface Mount)</t>
  </si>
  <si>
    <t>4</t>
  </si>
  <si>
    <t>5</t>
  </si>
  <si>
    <t>7</t>
  </si>
  <si>
    <t>8</t>
  </si>
  <si>
    <t>9</t>
  </si>
  <si>
    <t>Description</t>
  </si>
  <si>
    <t>P10.0KLDKR-ND</t>
  </si>
  <si>
    <t>ERJ-2RKF1002X</t>
  </si>
  <si>
    <t>RES 10.0K OHM 1/10W 1% 0402 SMD</t>
  </si>
  <si>
    <t>C1</t>
  </si>
  <si>
    <t>2</t>
  </si>
  <si>
    <t>2.2nF</t>
  </si>
  <si>
    <t>1</t>
  </si>
  <si>
    <t>C2, C7</t>
  </si>
  <si>
    <t>J1</t>
  </si>
  <si>
    <t>Molex 471554001</t>
  </si>
  <si>
    <t>J2</t>
  </si>
  <si>
    <t>SIP4</t>
  </si>
  <si>
    <t>49.9</t>
  </si>
  <si>
    <t>R2, R7, R9, R10</t>
  </si>
  <si>
    <t>100</t>
  </si>
  <si>
    <t>R5, R6</t>
  </si>
  <si>
    <t>U1</t>
  </si>
  <si>
    <t>U3</t>
  </si>
  <si>
    <t>Hamamatsu</t>
  </si>
  <si>
    <t>R1 R3, R4, R8</t>
  </si>
  <si>
    <t>C3, C4</t>
  </si>
  <si>
    <t>0805</t>
  </si>
  <si>
    <t>0402</t>
  </si>
  <si>
    <t>Molex Inc</t>
  </si>
  <si>
    <t>SATA Connector</t>
  </si>
  <si>
    <t>WM6438-ND</t>
  </si>
  <si>
    <t>22-11-1041</t>
  </si>
  <si>
    <t>Molex Connector Corporation</t>
  </si>
  <si>
    <t>CONN HEADER VERT 4POS 2.5MM GOLD</t>
  </si>
  <si>
    <t>TEXAS INSTRUMENTS</t>
  </si>
  <si>
    <t>296-24076-5-ND</t>
  </si>
  <si>
    <t>DIP28</t>
  </si>
  <si>
    <t>S10453-512Q</t>
  </si>
  <si>
    <t>Linear CMOS Array 512 Pixels, 10MHz</t>
  </si>
  <si>
    <t>National Semiconductor</t>
  </si>
  <si>
    <t>DS90C402M-ND</t>
  </si>
  <si>
    <t>DS90C402M/NOPB</t>
  </si>
  <si>
    <t>IC REC LVDS DUAL DIFF SGNL 8SOIC</t>
  </si>
  <si>
    <t>LVDS Receiver</t>
  </si>
  <si>
    <t>8-SOIC</t>
  </si>
  <si>
    <t>THS4521ID</t>
  </si>
  <si>
    <t>IC OPAMP DIFF R-R 145MHZ 8SOIC</t>
  </si>
  <si>
    <t>Differential Instrumentation Amp</t>
  </si>
  <si>
    <t>WM4059-ND</t>
  </si>
  <si>
    <t>CONN SATA HDR 7POS PCB VERT</t>
  </si>
  <si>
    <t>Male Pin Header, Unshrouded, Gold</t>
  </si>
  <si>
    <t>478-3753-6-ND</t>
  </si>
  <si>
    <t>08053A222JAT2A</t>
  </si>
  <si>
    <t>CAP CER 2200PF 25V 5% NP0 0805</t>
  </si>
  <si>
    <t>Bill of Material for FLS Hamamatsu PCB</t>
  </si>
  <si>
    <t>A103455DKR-ND</t>
  </si>
  <si>
    <t>RES 49.9 OHM 1/10W 0.1% 0805</t>
  </si>
  <si>
    <t>TE Connectivity</t>
  </si>
  <si>
    <t>1676703-2</t>
  </si>
  <si>
    <t>PRECISION RESISTOR ±10ppm/°C</t>
  </si>
  <si>
    <t>2K49</t>
  </si>
  <si>
    <t>A102096DKR-ND</t>
  </si>
  <si>
    <t>1676290-2</t>
  </si>
  <si>
    <t>RES 2.49K OHM 1/10W 0.1% 0805</t>
  </si>
  <si>
    <t>Hamamatsu Linear CMOS Array</t>
  </si>
  <si>
    <t>3</t>
  </si>
  <si>
    <t>6</t>
  </si>
  <si>
    <t>Procurement by Carnegie</t>
  </si>
  <si>
    <t>&lt;-- Number of components</t>
  </si>
  <si>
    <t>Circuit Board Hardware - PCB SOCK PC SOLDER MOUNT</t>
  </si>
  <si>
    <t>Mill-Max</t>
  </si>
  <si>
    <t>0677-0-15-01-30-27-10-0</t>
  </si>
  <si>
    <t>Mouser</t>
  </si>
  <si>
    <t>575-067700</t>
  </si>
  <si>
    <t>Male Pin sockets, 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</si>
</sst>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19" fillId="0" borderId="11" xfId="0" applyNumberFormat="1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49" fontId="19" fillId="0" borderId="12" xfId="0" applyNumberFormat="1" applyFont="1" applyBorder="1"/>
    <xf numFmtId="49" fontId="19" fillId="0" borderId="12" xfId="0" applyNumberFormat="1" applyFont="1" applyBorder="1" applyAlignment="1">
      <alignment horizontal="left"/>
    </xf>
    <xf numFmtId="49" fontId="19" fillId="0" borderId="13" xfId="0" applyNumberFormat="1" applyFont="1" applyBorder="1"/>
    <xf numFmtId="49" fontId="8" fillId="4" borderId="11" xfId="8" applyNumberFormat="1" applyBorder="1" applyAlignment="1">
      <alignment horizontal="center"/>
    </xf>
    <xf numFmtId="49" fontId="8" fillId="4" borderId="12" xfId="8" applyNumberFormat="1" applyBorder="1" applyAlignment="1">
      <alignment horizontal="center"/>
    </xf>
    <xf numFmtId="49" fontId="8" fillId="4" borderId="12" xfId="8" applyNumberFormat="1" applyBorder="1" applyAlignment="1">
      <alignment horizontal="left"/>
    </xf>
    <xf numFmtId="49" fontId="8" fillId="4" borderId="12" xfId="8" applyNumberFormat="1" applyBorder="1" applyAlignment="1">
      <alignment horizontal="center" vertical="center" wrapText="1"/>
    </xf>
    <xf numFmtId="49" fontId="8" fillId="4" borderId="12" xfId="8" applyNumberFormat="1" applyBorder="1" applyAlignment="1">
      <alignment vertical="center" wrapText="1"/>
    </xf>
    <xf numFmtId="49" fontId="8" fillId="4" borderId="13" xfId="8" applyNumberFormat="1" applyBorder="1" applyAlignment="1">
      <alignment vertical="center" wrapText="1"/>
    </xf>
    <xf numFmtId="0" fontId="8" fillId="4" borderId="10" xfId="8" applyBorder="1" applyAlignment="1">
      <alignment vertical="center" wrapText="1"/>
    </xf>
    <xf numFmtId="49" fontId="20" fillId="0" borderId="12" xfId="0" applyNumberFormat="1" applyFont="1" applyFill="1" applyBorder="1" applyAlignment="1">
      <alignment horizontal="left" vertical="center" wrapText="1"/>
    </xf>
    <xf numFmtId="0" fontId="19" fillId="0" borderId="0" xfId="0" applyFont="1"/>
    <xf numFmtId="0" fontId="21" fillId="0" borderId="0" xfId="42" applyFont="1" applyAlignment="1" applyProtection="1"/>
    <xf numFmtId="0" fontId="19" fillId="0" borderId="12" xfId="0" applyFont="1" applyBorder="1"/>
    <xf numFmtId="0" fontId="19" fillId="0" borderId="12" xfId="0" applyFont="1" applyBorder="1" applyAlignment="1">
      <alignment vertical="center"/>
    </xf>
    <xf numFmtId="49" fontId="19" fillId="0" borderId="12" xfId="0" applyNumberFormat="1" applyFont="1" applyFill="1" applyBorder="1" applyAlignment="1">
      <alignment horizontal="left" vertical="center" wrapText="1"/>
    </xf>
    <xf numFmtId="49" fontId="19" fillId="0" borderId="12" xfId="42" applyNumberFormat="1" applyFont="1" applyBorder="1" applyAlignment="1" applyProtection="1"/>
    <xf numFmtId="49" fontId="19" fillId="0" borderId="12" xfId="0" applyNumberFormat="1" applyFont="1" applyFill="1" applyBorder="1" applyAlignment="1">
      <alignment horizontal="center" vertical="center" wrapText="1"/>
    </xf>
    <xf numFmtId="49" fontId="19" fillId="0" borderId="12" xfId="0" applyNumberFormat="1" applyFont="1" applyFill="1" applyBorder="1" applyAlignment="1">
      <alignment wrapText="1"/>
    </xf>
    <xf numFmtId="49" fontId="19" fillId="0" borderId="12" xfId="0" applyNumberFormat="1" applyFont="1" applyBorder="1" applyAlignment="1">
      <alignment horizontal="left" vertical="center" wrapText="1"/>
    </xf>
    <xf numFmtId="49" fontId="19" fillId="0" borderId="12" xfId="0" applyNumberFormat="1" applyFont="1" applyFill="1" applyBorder="1" applyAlignment="1">
      <alignment vertical="center"/>
    </xf>
    <xf numFmtId="49" fontId="19" fillId="0" borderId="12" xfId="0" applyNumberFormat="1" applyFont="1" applyFill="1" applyBorder="1"/>
    <xf numFmtId="49" fontId="19" fillId="0" borderId="12" xfId="0" applyNumberFormat="1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49" fontId="19" fillId="0" borderId="12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2" xfId="0" applyFont="1" applyBorder="1" applyAlignment="1">
      <alignment horizontal="left" vertical="center"/>
    </xf>
    <xf numFmtId="0" fontId="0" fillId="0" borderId="12" xfId="0" applyFont="1" applyBorder="1"/>
    <xf numFmtId="49" fontId="0" fillId="0" borderId="0" xfId="0" applyNumberFormat="1" applyAlignment="1">
      <alignment horizontal="center"/>
    </xf>
    <xf numFmtId="49" fontId="19" fillId="0" borderId="14" xfId="0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9" fontId="19" fillId="0" borderId="14" xfId="0" applyNumberFormat="1" applyFont="1" applyFill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H1" workbookViewId="0">
      <selection activeCell="M18" sqref="M18"/>
    </sheetView>
  </sheetViews>
  <sheetFormatPr defaultRowHeight="15" x14ac:dyDescent="0.25"/>
  <cols>
    <col min="2" max="2" width="18.140625" customWidth="1"/>
    <col min="3" max="3" width="5.28515625" style="2" customWidth="1"/>
    <col min="4" max="4" width="11.85546875" customWidth="1"/>
    <col min="5" max="5" width="16.140625" style="1" customWidth="1"/>
    <col min="6" max="6" width="15" customWidth="1"/>
    <col min="7" max="7" width="13" customWidth="1"/>
    <col min="8" max="8" width="41.140625" customWidth="1"/>
    <col min="9" max="9" width="38" style="1" customWidth="1"/>
    <col min="10" max="10" width="31.42578125" customWidth="1"/>
    <col min="11" max="11" width="24.42578125" customWidth="1"/>
    <col min="12" max="12" width="13.85546875" customWidth="1"/>
    <col min="13" max="13" width="23.28515625" customWidth="1"/>
    <col min="14" max="14" width="35.5703125" customWidth="1"/>
    <col min="15" max="15" width="7.5703125" customWidth="1"/>
    <col min="16" max="16" width="18.85546875" customWidth="1"/>
  </cols>
  <sheetData>
    <row r="1" spans="1:16" x14ac:dyDescent="0.25">
      <c r="A1" t="s">
        <v>88</v>
      </c>
      <c r="G1" s="1"/>
      <c r="I1"/>
    </row>
    <row r="2" spans="1:16" x14ac:dyDescent="0.25">
      <c r="G2" s="1"/>
      <c r="I2"/>
    </row>
    <row r="3" spans="1:16" x14ac:dyDescent="0.25">
      <c r="G3" s="1"/>
      <c r="I3"/>
    </row>
    <row r="4" spans="1:16" ht="30" x14ac:dyDescent="0.25">
      <c r="C4" s="8" t="s">
        <v>6</v>
      </c>
      <c r="D4" s="9" t="s">
        <v>8</v>
      </c>
      <c r="E4" s="9" t="s">
        <v>7</v>
      </c>
      <c r="F4" s="10" t="s">
        <v>4</v>
      </c>
      <c r="G4" s="10" t="s">
        <v>5</v>
      </c>
      <c r="H4" s="11" t="s">
        <v>38</v>
      </c>
      <c r="I4" s="11" t="s">
        <v>9</v>
      </c>
      <c r="J4" s="11" t="s">
        <v>10</v>
      </c>
      <c r="K4" s="12" t="s">
        <v>11</v>
      </c>
      <c r="L4" s="11" t="s">
        <v>12</v>
      </c>
      <c r="M4" s="11" t="s">
        <v>13</v>
      </c>
      <c r="N4" s="12" t="s">
        <v>14</v>
      </c>
      <c r="O4" s="13" t="s">
        <v>15</v>
      </c>
      <c r="P4" s="14" t="s">
        <v>16</v>
      </c>
    </row>
    <row r="5" spans="1:16" x14ac:dyDescent="0.25">
      <c r="C5" s="3"/>
      <c r="D5" s="4"/>
      <c r="E5" s="5"/>
      <c r="F5" s="6"/>
      <c r="G5" s="6"/>
      <c r="H5" s="5"/>
      <c r="I5" s="5"/>
      <c r="J5" s="5"/>
      <c r="K5" s="5"/>
      <c r="L5" s="5"/>
      <c r="M5" s="5"/>
      <c r="N5" s="5"/>
      <c r="O5" s="7"/>
      <c r="P5" s="16"/>
    </row>
    <row r="6" spans="1:16" x14ac:dyDescent="0.25">
      <c r="C6" s="3"/>
      <c r="D6" s="5"/>
      <c r="E6" s="6"/>
      <c r="F6" s="5"/>
      <c r="G6" s="5"/>
      <c r="H6" s="5"/>
      <c r="I6" s="6"/>
      <c r="J6" s="5"/>
      <c r="K6" s="5"/>
      <c r="L6" s="15"/>
      <c r="M6" s="17"/>
      <c r="N6" s="5"/>
      <c r="O6" s="7"/>
      <c r="P6" s="16"/>
    </row>
    <row r="7" spans="1:16" ht="30" x14ac:dyDescent="0.25">
      <c r="C7" s="4">
        <v>1</v>
      </c>
      <c r="D7" s="4" t="s">
        <v>45</v>
      </c>
      <c r="E7" s="5" t="s">
        <v>42</v>
      </c>
      <c r="F7" s="6" t="s">
        <v>44</v>
      </c>
      <c r="G7" s="6" t="s">
        <v>60</v>
      </c>
      <c r="H7" s="5" t="s">
        <v>32</v>
      </c>
      <c r="I7" s="18" t="s">
        <v>87</v>
      </c>
      <c r="J7" s="32" t="s">
        <v>25</v>
      </c>
      <c r="K7" s="19" t="s">
        <v>86</v>
      </c>
      <c r="L7" s="20" t="s">
        <v>21</v>
      </c>
      <c r="M7" s="21" t="s">
        <v>85</v>
      </c>
      <c r="N7" s="22" t="s">
        <v>23</v>
      </c>
      <c r="O7" s="23" t="s">
        <v>24</v>
      </c>
      <c r="P7" s="16"/>
    </row>
    <row r="8" spans="1:16" ht="30" x14ac:dyDescent="0.25">
      <c r="C8" s="4" t="s">
        <v>43</v>
      </c>
      <c r="D8" s="4" t="s">
        <v>43</v>
      </c>
      <c r="E8" s="5" t="s">
        <v>46</v>
      </c>
      <c r="F8" s="18" t="s">
        <v>2</v>
      </c>
      <c r="G8" s="6">
        <v>1206</v>
      </c>
      <c r="H8" s="5" t="s">
        <v>1</v>
      </c>
      <c r="I8" s="20" t="s">
        <v>17</v>
      </c>
      <c r="J8" s="24" t="s">
        <v>26</v>
      </c>
      <c r="K8" s="24" t="s">
        <v>27</v>
      </c>
      <c r="L8" s="20" t="s">
        <v>21</v>
      </c>
      <c r="M8" s="20" t="s">
        <v>28</v>
      </c>
      <c r="N8" s="22" t="s">
        <v>23</v>
      </c>
      <c r="O8" s="23" t="s">
        <v>24</v>
      </c>
      <c r="P8" s="16"/>
    </row>
    <row r="9" spans="1:16" ht="30" x14ac:dyDescent="0.25">
      <c r="C9" s="4" t="s">
        <v>99</v>
      </c>
      <c r="D9" s="4" t="s">
        <v>45</v>
      </c>
      <c r="E9" s="5" t="s">
        <v>59</v>
      </c>
      <c r="F9" s="6" t="s">
        <v>0</v>
      </c>
      <c r="G9" s="6" t="s">
        <v>60</v>
      </c>
      <c r="H9" s="5" t="s">
        <v>32</v>
      </c>
      <c r="I9" s="5" t="s">
        <v>18</v>
      </c>
      <c r="J9" s="32" t="s">
        <v>19</v>
      </c>
      <c r="K9" s="5" t="s">
        <v>20</v>
      </c>
      <c r="L9" s="20" t="s">
        <v>21</v>
      </c>
      <c r="M9" s="5" t="s">
        <v>22</v>
      </c>
      <c r="N9" s="22" t="s">
        <v>23</v>
      </c>
      <c r="O9" s="23" t="s">
        <v>24</v>
      </c>
      <c r="P9" s="16"/>
    </row>
    <row r="10" spans="1:16" ht="30" x14ac:dyDescent="0.25">
      <c r="C10" s="4" t="s">
        <v>33</v>
      </c>
      <c r="D10" s="4" t="s">
        <v>33</v>
      </c>
      <c r="E10" s="5" t="s">
        <v>58</v>
      </c>
      <c r="F10" s="6" t="s">
        <v>94</v>
      </c>
      <c r="G10" s="6" t="s">
        <v>60</v>
      </c>
      <c r="H10" s="20" t="s">
        <v>93</v>
      </c>
      <c r="I10" s="18" t="s">
        <v>97</v>
      </c>
      <c r="J10" s="32" t="s">
        <v>91</v>
      </c>
      <c r="K10" s="18" t="s">
        <v>96</v>
      </c>
      <c r="L10" s="20" t="s">
        <v>29</v>
      </c>
      <c r="M10" s="32" t="s">
        <v>95</v>
      </c>
      <c r="N10" s="22" t="s">
        <v>23</v>
      </c>
      <c r="O10" s="23" t="s">
        <v>24</v>
      </c>
      <c r="P10" s="16"/>
    </row>
    <row r="11" spans="1:16" ht="30" x14ac:dyDescent="0.25">
      <c r="C11" s="4" t="s">
        <v>34</v>
      </c>
      <c r="D11" s="4" t="s">
        <v>33</v>
      </c>
      <c r="E11" s="5" t="s">
        <v>52</v>
      </c>
      <c r="F11" s="6" t="s">
        <v>51</v>
      </c>
      <c r="G11" s="6" t="s">
        <v>60</v>
      </c>
      <c r="H11" s="20" t="s">
        <v>93</v>
      </c>
      <c r="I11" s="18" t="s">
        <v>90</v>
      </c>
      <c r="J11" s="32" t="s">
        <v>91</v>
      </c>
      <c r="K11" s="18" t="s">
        <v>92</v>
      </c>
      <c r="L11" s="20" t="s">
        <v>29</v>
      </c>
      <c r="M11" s="32" t="s">
        <v>89</v>
      </c>
      <c r="N11" s="22" t="s">
        <v>23</v>
      </c>
      <c r="O11" s="23" t="s">
        <v>24</v>
      </c>
      <c r="P11" s="16"/>
    </row>
    <row r="12" spans="1:16" ht="30" x14ac:dyDescent="0.25">
      <c r="C12" s="4" t="s">
        <v>100</v>
      </c>
      <c r="D12" s="4">
        <v>2</v>
      </c>
      <c r="E12" s="5" t="s">
        <v>54</v>
      </c>
      <c r="F12" s="6" t="s">
        <v>53</v>
      </c>
      <c r="G12" s="6" t="s">
        <v>61</v>
      </c>
      <c r="H12" s="25" t="s">
        <v>31</v>
      </c>
      <c r="I12" s="18" t="s">
        <v>41</v>
      </c>
      <c r="J12" s="5" t="s">
        <v>30</v>
      </c>
      <c r="K12" s="18" t="s">
        <v>40</v>
      </c>
      <c r="L12" s="20" t="s">
        <v>29</v>
      </c>
      <c r="M12" s="32" t="s">
        <v>39</v>
      </c>
      <c r="N12" s="22" t="s">
        <v>23</v>
      </c>
      <c r="O12" s="23" t="s">
        <v>24</v>
      </c>
      <c r="P12" s="16"/>
    </row>
    <row r="13" spans="1:16" ht="30" x14ac:dyDescent="0.25">
      <c r="C13" s="4" t="s">
        <v>35</v>
      </c>
      <c r="D13" s="4" t="s">
        <v>45</v>
      </c>
      <c r="E13" s="5" t="s">
        <v>56</v>
      </c>
      <c r="F13" s="6"/>
      <c r="G13" s="6" t="s">
        <v>70</v>
      </c>
      <c r="H13" s="24" t="s">
        <v>98</v>
      </c>
      <c r="I13" s="24" t="s">
        <v>72</v>
      </c>
      <c r="J13" s="20" t="s">
        <v>57</v>
      </c>
      <c r="K13" s="26" t="s">
        <v>71</v>
      </c>
      <c r="L13" s="20" t="s">
        <v>57</v>
      </c>
      <c r="M13" s="26" t="s">
        <v>71</v>
      </c>
      <c r="N13" s="22" t="s">
        <v>101</v>
      </c>
      <c r="O13" s="23" t="s">
        <v>24</v>
      </c>
      <c r="P13" s="16"/>
    </row>
    <row r="14" spans="1:16" ht="30" x14ac:dyDescent="0.25">
      <c r="C14" s="4" t="s">
        <v>36</v>
      </c>
      <c r="D14" s="4">
        <v>1</v>
      </c>
      <c r="E14" s="5" t="s">
        <v>3</v>
      </c>
      <c r="F14" s="6"/>
      <c r="G14" s="27" t="s">
        <v>78</v>
      </c>
      <c r="H14" s="5" t="s">
        <v>81</v>
      </c>
      <c r="I14" s="18" t="s">
        <v>80</v>
      </c>
      <c r="J14" s="21" t="s">
        <v>68</v>
      </c>
      <c r="K14" s="5" t="s">
        <v>79</v>
      </c>
      <c r="L14" s="20" t="s">
        <v>29</v>
      </c>
      <c r="M14" s="5" t="s">
        <v>69</v>
      </c>
      <c r="N14" s="22" t="s">
        <v>23</v>
      </c>
      <c r="O14" s="23" t="s">
        <v>24</v>
      </c>
      <c r="P14" s="16"/>
    </row>
    <row r="15" spans="1:16" ht="30" x14ac:dyDescent="0.25">
      <c r="C15" s="4" t="s">
        <v>37</v>
      </c>
      <c r="D15" s="4">
        <v>1</v>
      </c>
      <c r="E15" s="5" t="s">
        <v>55</v>
      </c>
      <c r="F15" s="18"/>
      <c r="G15" s="27" t="s">
        <v>78</v>
      </c>
      <c r="H15" s="20" t="s">
        <v>77</v>
      </c>
      <c r="I15" s="18" t="s">
        <v>76</v>
      </c>
      <c r="J15" s="32" t="s">
        <v>73</v>
      </c>
      <c r="K15" s="18" t="s">
        <v>75</v>
      </c>
      <c r="L15" s="20" t="s">
        <v>29</v>
      </c>
      <c r="M15" s="32" t="s">
        <v>74</v>
      </c>
      <c r="N15" s="22" t="s">
        <v>23</v>
      </c>
      <c r="O15" s="23" t="s">
        <v>24</v>
      </c>
      <c r="P15" s="16"/>
    </row>
    <row r="16" spans="1:16" ht="30" x14ac:dyDescent="0.25">
      <c r="C16" s="28">
        <v>10</v>
      </c>
      <c r="D16" s="29">
        <v>1</v>
      </c>
      <c r="E16" s="30" t="s">
        <v>47</v>
      </c>
      <c r="F16" s="18"/>
      <c r="G16" s="18" t="s">
        <v>48</v>
      </c>
      <c r="H16" s="18" t="s">
        <v>63</v>
      </c>
      <c r="I16" s="18" t="s">
        <v>83</v>
      </c>
      <c r="J16" s="32" t="s">
        <v>62</v>
      </c>
      <c r="K16" s="31">
        <v>471554001</v>
      </c>
      <c r="L16" s="20" t="s">
        <v>29</v>
      </c>
      <c r="M16" s="18" t="s">
        <v>82</v>
      </c>
      <c r="N16" s="22" t="s">
        <v>101</v>
      </c>
      <c r="O16" s="23" t="s">
        <v>24</v>
      </c>
      <c r="P16" s="16"/>
    </row>
    <row r="17" spans="3:16" ht="30" x14ac:dyDescent="0.25">
      <c r="C17" s="28">
        <v>11</v>
      </c>
      <c r="D17" s="29">
        <v>1</v>
      </c>
      <c r="E17" s="30" t="s">
        <v>49</v>
      </c>
      <c r="F17" s="18"/>
      <c r="G17" s="27" t="s">
        <v>50</v>
      </c>
      <c r="H17" s="18" t="s">
        <v>84</v>
      </c>
      <c r="I17" s="18" t="s">
        <v>67</v>
      </c>
      <c r="J17" s="32" t="s">
        <v>66</v>
      </c>
      <c r="K17" s="18" t="s">
        <v>65</v>
      </c>
      <c r="L17" s="20" t="s">
        <v>29</v>
      </c>
      <c r="M17" s="32" t="s">
        <v>64</v>
      </c>
      <c r="N17" s="22" t="s">
        <v>101</v>
      </c>
      <c r="O17" s="23" t="s">
        <v>24</v>
      </c>
      <c r="P17" s="16"/>
    </row>
    <row r="18" spans="3:16" ht="30" x14ac:dyDescent="0.25">
      <c r="C18" s="2">
        <v>12</v>
      </c>
      <c r="D18" s="34">
        <v>100</v>
      </c>
      <c r="H18" s="18" t="s">
        <v>108</v>
      </c>
      <c r="I18" t="s">
        <v>103</v>
      </c>
      <c r="J18" t="s">
        <v>104</v>
      </c>
      <c r="K18" s="35" t="s">
        <v>105</v>
      </c>
      <c r="L18" s="36" t="s">
        <v>106</v>
      </c>
      <c r="M18" t="s">
        <v>107</v>
      </c>
      <c r="N18" s="22" t="s">
        <v>101</v>
      </c>
      <c r="O18" s="23" t="s">
        <v>24</v>
      </c>
    </row>
    <row r="20" spans="3:16" x14ac:dyDescent="0.25">
      <c r="D20" s="33">
        <f>SUM(D12:D18)</f>
        <v>106</v>
      </c>
      <c r="E20" s="1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M2FS FLS Data Formatter 7_24_20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alanb</dc:creator>
  <cp:lastModifiedBy>alanb</cp:lastModifiedBy>
  <dcterms:created xsi:type="dcterms:W3CDTF">2012-07-24T18:36:40Z</dcterms:created>
  <dcterms:modified xsi:type="dcterms:W3CDTF">2012-08-08T21:39:08Z</dcterms:modified>
</cp:coreProperties>
</file>