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alandler_mit_edu/Documents/1.013/simulation/data/"/>
    </mc:Choice>
  </mc:AlternateContent>
  <xr:revisionPtr revIDLastSave="1" documentId="8_{354DA1A0-91C9-254F-8FBB-16A80111756C}" xr6:coauthVersionLast="47" xr6:coauthVersionMax="47" xr10:uidLastSave="{B3E292D1-F55D-2B41-9759-019ED376C3FF}"/>
  <bookViews>
    <workbookView xWindow="380" yWindow="500" windowWidth="28040" windowHeight="15940" xr2:uid="{00000000-000D-0000-FFFF-FFFF00000000}"/>
  </bookViews>
  <sheets>
    <sheet name="demand_no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Q4" i="1"/>
  <c r="H3" i="1"/>
  <c r="G2" i="1"/>
  <c r="N8" i="1"/>
  <c r="L6" i="1"/>
  <c r="K5" i="1"/>
  <c r="I3" i="1"/>
  <c r="W2" i="1"/>
  <c r="I4" i="1"/>
  <c r="O4" i="1"/>
  <c r="P4" i="1"/>
  <c r="G5" i="1"/>
  <c r="H5" i="1"/>
  <c r="I5" i="1"/>
  <c r="J5" i="1"/>
  <c r="M5" i="1"/>
  <c r="N5" i="1"/>
  <c r="O5" i="1"/>
  <c r="P5" i="1"/>
  <c r="Q5" i="1"/>
  <c r="R5" i="1"/>
  <c r="U5" i="1"/>
  <c r="V5" i="1"/>
  <c r="W5" i="1"/>
  <c r="X5" i="1"/>
  <c r="Y5" i="1"/>
  <c r="Z5" i="1"/>
  <c r="AC5" i="1"/>
  <c r="G6" i="1"/>
  <c r="H6" i="1"/>
  <c r="I6" i="1"/>
  <c r="J6" i="1"/>
  <c r="K6" i="1"/>
  <c r="N6" i="1"/>
  <c r="O6" i="1"/>
  <c r="P6" i="1"/>
  <c r="Q6" i="1"/>
  <c r="R6" i="1"/>
  <c r="S6" i="1"/>
  <c r="V6" i="1"/>
  <c r="W6" i="1"/>
  <c r="X6" i="1"/>
  <c r="Y6" i="1"/>
  <c r="Z6" i="1"/>
  <c r="AA6" i="1"/>
  <c r="G7" i="1"/>
  <c r="H7" i="1"/>
  <c r="I7" i="1"/>
  <c r="J7" i="1"/>
  <c r="K7" i="1"/>
  <c r="L7" i="1"/>
  <c r="O7" i="1"/>
  <c r="P7" i="1"/>
  <c r="Q7" i="1"/>
  <c r="R7" i="1"/>
  <c r="S7" i="1"/>
  <c r="T7" i="1"/>
  <c r="W7" i="1"/>
  <c r="X7" i="1"/>
  <c r="Y7" i="1"/>
  <c r="Z7" i="1"/>
  <c r="AA7" i="1"/>
  <c r="AB7" i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W8" i="1"/>
  <c r="X8" i="1"/>
  <c r="Y8" i="1"/>
  <c r="Z8" i="1"/>
  <c r="AA8" i="1"/>
  <c r="AB8" i="1"/>
  <c r="AC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F3" i="1"/>
  <c r="F5" i="1"/>
  <c r="F6" i="1"/>
  <c r="F7" i="1"/>
  <c r="F8" i="1"/>
  <c r="F9" i="1"/>
  <c r="H4" i="1" l="1"/>
  <c r="J4" i="1"/>
  <c r="Y4" i="1"/>
  <c r="G4" i="1"/>
  <c r="X4" i="1"/>
  <c r="X3" i="1"/>
  <c r="W4" i="1"/>
  <c r="P3" i="1"/>
  <c r="O2" i="1"/>
  <c r="N2" i="1"/>
  <c r="M2" i="1"/>
  <c r="V4" i="1"/>
  <c r="N4" i="1"/>
  <c r="AC3" i="1"/>
  <c r="U3" i="1"/>
  <c r="M3" i="1"/>
  <c r="M11" i="1" s="1"/>
  <c r="AB2" i="1"/>
  <c r="T2" i="1"/>
  <c r="L2" i="1"/>
  <c r="AC2" i="1"/>
  <c r="AC4" i="1"/>
  <c r="U4" i="1"/>
  <c r="M4" i="1"/>
  <c r="AB3" i="1"/>
  <c r="AB11" i="1" s="1"/>
  <c r="T3" i="1"/>
  <c r="L3" i="1"/>
  <c r="AA2" i="1"/>
  <c r="S2" i="1"/>
  <c r="K2" i="1"/>
  <c r="K11" i="1" s="1"/>
  <c r="W3" i="1"/>
  <c r="O3" i="1"/>
  <c r="U2" i="1"/>
  <c r="U11" i="1" s="1"/>
  <c r="AB4" i="1"/>
  <c r="S3" i="1"/>
  <c r="J2" i="1"/>
  <c r="V2" i="1"/>
  <c r="AA3" i="1"/>
  <c r="Z2" i="1"/>
  <c r="V7" i="1"/>
  <c r="AC6" i="1"/>
  <c r="M6" i="1"/>
  <c r="T5" i="1"/>
  <c r="Q2" i="1"/>
  <c r="F2" i="1"/>
  <c r="G3" i="1"/>
  <c r="G11" i="1" s="1"/>
  <c r="V3" i="1"/>
  <c r="N3" i="1"/>
  <c r="N11" i="1" s="1"/>
  <c r="T4" i="1"/>
  <c r="T11" i="1" s="1"/>
  <c r="L4" i="1"/>
  <c r="K3" i="1"/>
  <c r="R2" i="1"/>
  <c r="N7" i="1"/>
  <c r="U6" i="1"/>
  <c r="AB5" i="1"/>
  <c r="L5" i="1"/>
  <c r="AA4" i="1"/>
  <c r="S4" i="1"/>
  <c r="K4" i="1"/>
  <c r="Z3" i="1"/>
  <c r="R3" i="1"/>
  <c r="R11" i="1" s="1"/>
  <c r="J3" i="1"/>
  <c r="J11" i="1" s="1"/>
  <c r="Y2" i="1"/>
  <c r="Y11" i="1" s="1"/>
  <c r="H2" i="1"/>
  <c r="H11" i="1" s="1"/>
  <c r="F4" i="1"/>
  <c r="F11" i="1" s="1"/>
  <c r="V8" i="1"/>
  <c r="AC7" i="1"/>
  <c r="U7" i="1"/>
  <c r="AB6" i="1"/>
  <c r="T6" i="1"/>
  <c r="AA5" i="1"/>
  <c r="S5" i="1"/>
  <c r="S11" i="1" s="1"/>
  <c r="Z4" i="1"/>
  <c r="R4" i="1"/>
  <c r="Y3" i="1"/>
  <c r="Q3" i="1"/>
  <c r="X2" i="1"/>
  <c r="P2" i="1"/>
  <c r="I2" i="1"/>
  <c r="I11" i="1" s="1"/>
  <c r="O11" i="1"/>
  <c r="W11" i="1"/>
  <c r="P11" i="1" l="1"/>
  <c r="X11" i="1"/>
  <c r="Q11" i="1"/>
  <c r="L11" i="1"/>
  <c r="AC11" i="1"/>
  <c r="Z11" i="1"/>
  <c r="V11" i="1"/>
  <c r="AA11" i="1"/>
  <c r="E11" i="1" l="1"/>
</calcChain>
</file>

<file path=xl/sharedStrings.xml><?xml version="1.0" encoding="utf-8"?>
<sst xmlns="http://schemas.openxmlformats.org/spreadsheetml/2006/main" count="38" uniqueCount="38">
  <si>
    <t>Name</t>
  </si>
  <si>
    <t>longitude</t>
  </si>
  <si>
    <t>latitude</t>
  </si>
  <si>
    <t>dst_score</t>
  </si>
  <si>
    <t>max_release</t>
  </si>
  <si>
    <t>src_0</t>
  </si>
  <si>
    <t>src_1</t>
  </si>
  <si>
    <t>src_2</t>
  </si>
  <si>
    <t>src_3</t>
  </si>
  <si>
    <t>src_4</t>
  </si>
  <si>
    <t>src_5</t>
  </si>
  <si>
    <t>src_6</t>
  </si>
  <si>
    <t>src_7</t>
  </si>
  <si>
    <t>src_8</t>
  </si>
  <si>
    <t>src_9</t>
  </si>
  <si>
    <t>src_10</t>
  </si>
  <si>
    <t>src_11</t>
  </si>
  <si>
    <t>src_12</t>
  </si>
  <si>
    <t>src_13</t>
  </si>
  <si>
    <t>src_14</t>
  </si>
  <si>
    <t>src_15</t>
  </si>
  <si>
    <t>src_16</t>
  </si>
  <si>
    <t>src_17</t>
  </si>
  <si>
    <t>src_18</t>
  </si>
  <si>
    <t>src_19</t>
  </si>
  <si>
    <t>src_20</t>
  </si>
  <si>
    <t>src_21</t>
  </si>
  <si>
    <t>src_22</t>
  </si>
  <si>
    <t>src_23</t>
  </si>
  <si>
    <t>Oakland</t>
  </si>
  <si>
    <t>Long Beach</t>
  </si>
  <si>
    <t>San Diego</t>
  </si>
  <si>
    <t>Fresno</t>
  </si>
  <si>
    <t>Sacramento</t>
  </si>
  <si>
    <t>Reno</t>
  </si>
  <si>
    <t>Oregon</t>
  </si>
  <si>
    <t>Arizona</t>
  </si>
  <si>
    <t>distr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</si>
</sst>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tabSelected="1" workbookViewId="0">
      <selection activeCell="C16" sqref="C16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>
        <v>-122.30501700000001</v>
      </c>
      <c r="C2">
        <v>37.807822000000002</v>
      </c>
      <c r="D2">
        <v>4</v>
      </c>
      <c r="E2">
        <v>22</v>
      </c>
      <c r="F2">
        <f>ROUND($E2*F$10,0)</f>
        <v>2</v>
      </c>
      <c r="G2">
        <f t="shared" ref="G2:AC9" si="0">ROUND($E2*G$10,0)</f>
        <v>2</v>
      </c>
      <c r="H2">
        <f t="shared" si="0"/>
        <v>3</v>
      </c>
      <c r="I2">
        <f t="shared" si="0"/>
        <v>6</v>
      </c>
      <c r="J2">
        <f t="shared" si="0"/>
        <v>15</v>
      </c>
      <c r="K2">
        <f t="shared" si="0"/>
        <v>18</v>
      </c>
      <c r="L2">
        <f t="shared" si="0"/>
        <v>22</v>
      </c>
      <c r="M2">
        <f t="shared" si="0"/>
        <v>22</v>
      </c>
      <c r="N2">
        <f t="shared" si="0"/>
        <v>20</v>
      </c>
      <c r="O2">
        <f t="shared" si="0"/>
        <v>18</v>
      </c>
      <c r="P2">
        <f t="shared" si="0"/>
        <v>13</v>
      </c>
      <c r="Q2">
        <f t="shared" si="0"/>
        <v>11</v>
      </c>
      <c r="R2">
        <f t="shared" si="0"/>
        <v>11</v>
      </c>
      <c r="S2">
        <f t="shared" si="0"/>
        <v>11</v>
      </c>
      <c r="T2">
        <f t="shared" si="0"/>
        <v>13</v>
      </c>
      <c r="U2">
        <f t="shared" si="0"/>
        <v>15</v>
      </c>
      <c r="V2">
        <f t="shared" si="0"/>
        <v>9</v>
      </c>
      <c r="W2">
        <f t="shared" si="0"/>
        <v>4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</row>
    <row r="3" spans="1:29" x14ac:dyDescent="0.2">
      <c r="A3" t="s">
        <v>30</v>
      </c>
      <c r="B3">
        <v>-118.238434</v>
      </c>
      <c r="C3">
        <v>33.758659999999999</v>
      </c>
      <c r="D3">
        <v>6</v>
      </c>
      <c r="E3">
        <v>28</v>
      </c>
      <c r="F3">
        <f t="shared" ref="F3:U9" si="1">ROUND($E3*F$10,0)</f>
        <v>3</v>
      </c>
      <c r="G3">
        <f t="shared" si="1"/>
        <v>3</v>
      </c>
      <c r="H3">
        <f t="shared" si="1"/>
        <v>4</v>
      </c>
      <c r="I3">
        <f t="shared" si="1"/>
        <v>7</v>
      </c>
      <c r="J3">
        <f t="shared" si="1"/>
        <v>20</v>
      </c>
      <c r="K3">
        <f t="shared" si="1"/>
        <v>22</v>
      </c>
      <c r="L3">
        <f t="shared" si="1"/>
        <v>28</v>
      </c>
      <c r="M3">
        <f t="shared" si="1"/>
        <v>28</v>
      </c>
      <c r="N3">
        <f t="shared" si="1"/>
        <v>25</v>
      </c>
      <c r="O3">
        <f t="shared" si="1"/>
        <v>22</v>
      </c>
      <c r="P3">
        <f t="shared" si="1"/>
        <v>17</v>
      </c>
      <c r="Q3">
        <f t="shared" si="1"/>
        <v>14</v>
      </c>
      <c r="R3">
        <f t="shared" si="1"/>
        <v>14</v>
      </c>
      <c r="S3">
        <f t="shared" si="1"/>
        <v>14</v>
      </c>
      <c r="T3">
        <f t="shared" si="1"/>
        <v>17</v>
      </c>
      <c r="U3">
        <f t="shared" si="1"/>
        <v>20</v>
      </c>
      <c r="V3">
        <f t="shared" si="0"/>
        <v>11</v>
      </c>
      <c r="W3">
        <f t="shared" si="0"/>
        <v>6</v>
      </c>
      <c r="X3">
        <f t="shared" si="0"/>
        <v>3</v>
      </c>
      <c r="Y3">
        <f t="shared" si="0"/>
        <v>3</v>
      </c>
      <c r="Z3">
        <f t="shared" si="0"/>
        <v>3</v>
      </c>
      <c r="AA3">
        <f t="shared" si="0"/>
        <v>3</v>
      </c>
      <c r="AB3">
        <f t="shared" si="0"/>
        <v>3</v>
      </c>
      <c r="AC3">
        <f t="shared" si="0"/>
        <v>3</v>
      </c>
    </row>
    <row r="4" spans="1:29" x14ac:dyDescent="0.2">
      <c r="A4" t="s">
        <v>31</v>
      </c>
      <c r="B4">
        <v>-117.15158700000001</v>
      </c>
      <c r="C4">
        <v>32.697153</v>
      </c>
      <c r="D4">
        <v>9</v>
      </c>
      <c r="E4">
        <v>27</v>
      </c>
      <c r="F4">
        <f t="shared" si="1"/>
        <v>3</v>
      </c>
      <c r="G4">
        <f t="shared" si="0"/>
        <v>3</v>
      </c>
      <c r="H4">
        <f t="shared" si="0"/>
        <v>4</v>
      </c>
      <c r="I4">
        <f t="shared" si="0"/>
        <v>7</v>
      </c>
      <c r="J4">
        <f t="shared" si="0"/>
        <v>19</v>
      </c>
      <c r="K4">
        <f t="shared" si="0"/>
        <v>22</v>
      </c>
      <c r="L4">
        <f t="shared" si="0"/>
        <v>27</v>
      </c>
      <c r="M4">
        <f t="shared" si="0"/>
        <v>27</v>
      </c>
      <c r="N4">
        <f t="shared" si="0"/>
        <v>24</v>
      </c>
      <c r="O4">
        <f t="shared" si="0"/>
        <v>22</v>
      </c>
      <c r="P4">
        <f t="shared" si="0"/>
        <v>16</v>
      </c>
      <c r="Q4">
        <f t="shared" si="0"/>
        <v>14</v>
      </c>
      <c r="R4">
        <f t="shared" si="0"/>
        <v>14</v>
      </c>
      <c r="S4">
        <f t="shared" si="0"/>
        <v>14</v>
      </c>
      <c r="T4">
        <f t="shared" si="0"/>
        <v>16</v>
      </c>
      <c r="U4">
        <f t="shared" si="0"/>
        <v>19</v>
      </c>
      <c r="V4">
        <f t="shared" si="0"/>
        <v>11</v>
      </c>
      <c r="W4">
        <f t="shared" si="0"/>
        <v>5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</row>
    <row r="5" spans="1:29" x14ac:dyDescent="0.2">
      <c r="A5" t="s">
        <v>32</v>
      </c>
      <c r="B5">
        <v>-119.814863</v>
      </c>
      <c r="C5">
        <v>36.740862</v>
      </c>
      <c r="D5">
        <v>6</v>
      </c>
      <c r="E5">
        <v>22</v>
      </c>
      <c r="F5">
        <f t="shared" si="1"/>
        <v>2</v>
      </c>
      <c r="G5">
        <f t="shared" si="0"/>
        <v>2</v>
      </c>
      <c r="H5">
        <f t="shared" si="0"/>
        <v>3</v>
      </c>
      <c r="I5">
        <f t="shared" si="0"/>
        <v>6</v>
      </c>
      <c r="J5">
        <f t="shared" si="0"/>
        <v>15</v>
      </c>
      <c r="K5">
        <f t="shared" si="0"/>
        <v>18</v>
      </c>
      <c r="L5">
        <f t="shared" si="0"/>
        <v>22</v>
      </c>
      <c r="M5">
        <f t="shared" si="0"/>
        <v>22</v>
      </c>
      <c r="N5">
        <f t="shared" si="0"/>
        <v>20</v>
      </c>
      <c r="O5">
        <f t="shared" si="0"/>
        <v>18</v>
      </c>
      <c r="P5">
        <f t="shared" si="0"/>
        <v>13</v>
      </c>
      <c r="Q5">
        <f t="shared" si="0"/>
        <v>11</v>
      </c>
      <c r="R5">
        <f t="shared" si="0"/>
        <v>11</v>
      </c>
      <c r="S5">
        <f t="shared" si="0"/>
        <v>11</v>
      </c>
      <c r="T5">
        <f t="shared" si="0"/>
        <v>13</v>
      </c>
      <c r="U5">
        <f t="shared" si="0"/>
        <v>15</v>
      </c>
      <c r="V5">
        <f t="shared" si="0"/>
        <v>9</v>
      </c>
      <c r="W5">
        <f t="shared" si="0"/>
        <v>4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</row>
    <row r="6" spans="1:29" x14ac:dyDescent="0.2">
      <c r="A6" t="s">
        <v>33</v>
      </c>
      <c r="B6">
        <v>-121.510846</v>
      </c>
      <c r="C6">
        <v>38.568454000000003</v>
      </c>
      <c r="D6">
        <v>2</v>
      </c>
      <c r="E6">
        <v>19</v>
      </c>
      <c r="F6">
        <f t="shared" si="1"/>
        <v>2</v>
      </c>
      <c r="G6">
        <f t="shared" si="0"/>
        <v>2</v>
      </c>
      <c r="H6">
        <f t="shared" si="0"/>
        <v>3</v>
      </c>
      <c r="I6">
        <f t="shared" si="0"/>
        <v>5</v>
      </c>
      <c r="J6">
        <f t="shared" si="0"/>
        <v>13</v>
      </c>
      <c r="K6">
        <f t="shared" si="0"/>
        <v>15</v>
      </c>
      <c r="L6">
        <f t="shared" si="0"/>
        <v>19</v>
      </c>
      <c r="M6">
        <f t="shared" si="0"/>
        <v>19</v>
      </c>
      <c r="N6">
        <f t="shared" si="0"/>
        <v>17</v>
      </c>
      <c r="O6">
        <f t="shared" si="0"/>
        <v>15</v>
      </c>
      <c r="P6">
        <f t="shared" si="0"/>
        <v>11</v>
      </c>
      <c r="Q6">
        <f t="shared" si="0"/>
        <v>10</v>
      </c>
      <c r="R6">
        <f t="shared" si="0"/>
        <v>10</v>
      </c>
      <c r="S6">
        <f t="shared" si="0"/>
        <v>10</v>
      </c>
      <c r="T6">
        <f t="shared" si="0"/>
        <v>11</v>
      </c>
      <c r="U6">
        <f t="shared" si="0"/>
        <v>13</v>
      </c>
      <c r="V6">
        <f t="shared" si="0"/>
        <v>8</v>
      </c>
      <c r="W6">
        <f t="shared" si="0"/>
        <v>4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</row>
    <row r="7" spans="1:29" x14ac:dyDescent="0.2">
      <c r="A7" t="s">
        <v>34</v>
      </c>
      <c r="B7">
        <v>-119.948063</v>
      </c>
      <c r="C7">
        <v>39.512061000000003</v>
      </c>
      <c r="D7">
        <v>4</v>
      </c>
      <c r="E7">
        <v>37</v>
      </c>
      <c r="F7">
        <f t="shared" si="1"/>
        <v>4</v>
      </c>
      <c r="G7">
        <f t="shared" si="0"/>
        <v>4</v>
      </c>
      <c r="H7">
        <f t="shared" si="0"/>
        <v>6</v>
      </c>
      <c r="I7">
        <f t="shared" si="0"/>
        <v>9</v>
      </c>
      <c r="J7">
        <f t="shared" si="0"/>
        <v>26</v>
      </c>
      <c r="K7">
        <f t="shared" si="0"/>
        <v>30</v>
      </c>
      <c r="L7">
        <f t="shared" si="0"/>
        <v>37</v>
      </c>
      <c r="M7">
        <f t="shared" si="0"/>
        <v>37</v>
      </c>
      <c r="N7">
        <f t="shared" si="0"/>
        <v>33</v>
      </c>
      <c r="O7">
        <f t="shared" si="0"/>
        <v>30</v>
      </c>
      <c r="P7">
        <f t="shared" si="0"/>
        <v>22</v>
      </c>
      <c r="Q7">
        <f t="shared" si="0"/>
        <v>19</v>
      </c>
      <c r="R7">
        <f t="shared" si="0"/>
        <v>19</v>
      </c>
      <c r="S7">
        <f t="shared" si="0"/>
        <v>19</v>
      </c>
      <c r="T7">
        <f t="shared" si="0"/>
        <v>22</v>
      </c>
      <c r="U7">
        <f t="shared" si="0"/>
        <v>26</v>
      </c>
      <c r="V7">
        <f t="shared" si="0"/>
        <v>15</v>
      </c>
      <c r="W7">
        <f t="shared" si="0"/>
        <v>7</v>
      </c>
      <c r="X7">
        <f t="shared" si="0"/>
        <v>4</v>
      </c>
      <c r="Y7">
        <f t="shared" si="0"/>
        <v>4</v>
      </c>
      <c r="Z7">
        <f t="shared" si="0"/>
        <v>4</v>
      </c>
      <c r="AA7">
        <f t="shared" si="0"/>
        <v>4</v>
      </c>
      <c r="AB7">
        <f t="shared" si="0"/>
        <v>4</v>
      </c>
      <c r="AC7">
        <f t="shared" si="0"/>
        <v>4</v>
      </c>
    </row>
    <row r="8" spans="1:29" x14ac:dyDescent="0.2">
      <c r="A8" t="s">
        <v>35</v>
      </c>
      <c r="B8">
        <v>-122.647244</v>
      </c>
      <c r="C8">
        <v>42.156635000000001</v>
      </c>
      <c r="D8">
        <v>8</v>
      </c>
      <c r="E8">
        <v>39</v>
      </c>
      <c r="F8">
        <f t="shared" si="1"/>
        <v>4</v>
      </c>
      <c r="G8">
        <f t="shared" si="0"/>
        <v>4</v>
      </c>
      <c r="H8">
        <f t="shared" si="0"/>
        <v>6</v>
      </c>
      <c r="I8">
        <f t="shared" si="0"/>
        <v>10</v>
      </c>
      <c r="J8">
        <f t="shared" si="0"/>
        <v>27</v>
      </c>
      <c r="K8">
        <f t="shared" si="0"/>
        <v>31</v>
      </c>
      <c r="L8">
        <f t="shared" si="0"/>
        <v>39</v>
      </c>
      <c r="M8">
        <f t="shared" si="0"/>
        <v>39</v>
      </c>
      <c r="N8">
        <f t="shared" si="0"/>
        <v>35</v>
      </c>
      <c r="O8">
        <f t="shared" si="0"/>
        <v>31</v>
      </c>
      <c r="P8">
        <f t="shared" si="0"/>
        <v>23</v>
      </c>
      <c r="Q8">
        <f t="shared" si="0"/>
        <v>20</v>
      </c>
      <c r="R8">
        <f t="shared" si="0"/>
        <v>20</v>
      </c>
      <c r="S8">
        <f t="shared" si="0"/>
        <v>20</v>
      </c>
      <c r="T8">
        <f t="shared" si="0"/>
        <v>23</v>
      </c>
      <c r="U8">
        <f t="shared" si="0"/>
        <v>27</v>
      </c>
      <c r="V8">
        <f t="shared" si="0"/>
        <v>16</v>
      </c>
      <c r="W8">
        <f t="shared" si="0"/>
        <v>8</v>
      </c>
      <c r="X8">
        <f t="shared" si="0"/>
        <v>4</v>
      </c>
      <c r="Y8">
        <f t="shared" si="0"/>
        <v>4</v>
      </c>
      <c r="Z8">
        <f t="shared" si="0"/>
        <v>4</v>
      </c>
      <c r="AA8">
        <f t="shared" si="0"/>
        <v>4</v>
      </c>
      <c r="AB8">
        <f t="shared" si="0"/>
        <v>4</v>
      </c>
      <c r="AC8">
        <f t="shared" si="0"/>
        <v>4</v>
      </c>
    </row>
    <row r="9" spans="1:29" x14ac:dyDescent="0.2">
      <c r="A9" t="s">
        <v>36</v>
      </c>
      <c r="B9">
        <v>-114.693988</v>
      </c>
      <c r="C9">
        <v>33.172023000000003</v>
      </c>
      <c r="D9">
        <v>6</v>
      </c>
      <c r="E9">
        <v>25</v>
      </c>
      <c r="F9">
        <f t="shared" si="1"/>
        <v>3</v>
      </c>
      <c r="G9">
        <f t="shared" si="0"/>
        <v>3</v>
      </c>
      <c r="H9">
        <f t="shared" si="0"/>
        <v>4</v>
      </c>
      <c r="I9">
        <f t="shared" si="0"/>
        <v>6</v>
      </c>
      <c r="J9">
        <f t="shared" si="0"/>
        <v>18</v>
      </c>
      <c r="K9">
        <f t="shared" si="0"/>
        <v>20</v>
      </c>
      <c r="L9">
        <f t="shared" si="0"/>
        <v>25</v>
      </c>
      <c r="M9">
        <f t="shared" si="0"/>
        <v>25</v>
      </c>
      <c r="N9">
        <f t="shared" si="0"/>
        <v>23</v>
      </c>
      <c r="O9">
        <f t="shared" si="0"/>
        <v>20</v>
      </c>
      <c r="P9">
        <f t="shared" si="0"/>
        <v>15</v>
      </c>
      <c r="Q9">
        <f t="shared" si="0"/>
        <v>13</v>
      </c>
      <c r="R9">
        <f t="shared" si="0"/>
        <v>13</v>
      </c>
      <c r="S9">
        <f t="shared" si="0"/>
        <v>13</v>
      </c>
      <c r="T9">
        <f t="shared" si="0"/>
        <v>15</v>
      </c>
      <c r="U9">
        <f t="shared" si="0"/>
        <v>18</v>
      </c>
      <c r="V9">
        <f t="shared" si="0"/>
        <v>10</v>
      </c>
      <c r="W9">
        <f t="shared" si="0"/>
        <v>5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</row>
    <row r="10" spans="1:29" x14ac:dyDescent="0.2">
      <c r="F10">
        <v>0.1</v>
      </c>
      <c r="G10">
        <v>0.1</v>
      </c>
      <c r="H10">
        <v>0.15</v>
      </c>
      <c r="I10">
        <v>0.25</v>
      </c>
      <c r="J10">
        <v>0.7</v>
      </c>
      <c r="K10">
        <v>0.8</v>
      </c>
      <c r="L10">
        <v>1</v>
      </c>
      <c r="M10">
        <v>1</v>
      </c>
      <c r="N10">
        <v>0.9</v>
      </c>
      <c r="O10">
        <v>0.8</v>
      </c>
      <c r="P10">
        <v>0.6</v>
      </c>
      <c r="Q10">
        <v>0.5</v>
      </c>
      <c r="R10">
        <v>0.5</v>
      </c>
      <c r="S10">
        <v>0.5</v>
      </c>
      <c r="T10">
        <v>0.6</v>
      </c>
      <c r="U10">
        <v>0.7</v>
      </c>
      <c r="V10">
        <v>0.4</v>
      </c>
      <c r="W10">
        <v>0.2</v>
      </c>
      <c r="X10">
        <v>0.1</v>
      </c>
      <c r="Y10">
        <v>0.1</v>
      </c>
      <c r="Z10">
        <v>0.1</v>
      </c>
      <c r="AA10">
        <v>0.1</v>
      </c>
      <c r="AB10">
        <v>0.1</v>
      </c>
      <c r="AC10">
        <v>0.1</v>
      </c>
    </row>
    <row r="11" spans="1:29" x14ac:dyDescent="0.2">
      <c r="D11" t="s">
        <v>37</v>
      </c>
      <c r="E11">
        <f>SUM(F11:AC11)</f>
        <v>2294</v>
      </c>
      <c r="F11">
        <f>SUM(F2:F9)</f>
        <v>23</v>
      </c>
      <c r="G11">
        <f t="shared" ref="G11:AC11" si="2">SUM(G2:G9)</f>
        <v>23</v>
      </c>
      <c r="H11">
        <f t="shared" si="2"/>
        <v>33</v>
      </c>
      <c r="I11">
        <f t="shared" si="2"/>
        <v>56</v>
      </c>
      <c r="J11">
        <f t="shared" si="2"/>
        <v>153</v>
      </c>
      <c r="K11">
        <f t="shared" si="2"/>
        <v>176</v>
      </c>
      <c r="L11">
        <f t="shared" si="2"/>
        <v>219</v>
      </c>
      <c r="M11">
        <f t="shared" si="2"/>
        <v>219</v>
      </c>
      <c r="N11">
        <f t="shared" si="2"/>
        <v>197</v>
      </c>
      <c r="O11">
        <f t="shared" si="2"/>
        <v>176</v>
      </c>
      <c r="P11">
        <f t="shared" si="2"/>
        <v>130</v>
      </c>
      <c r="Q11">
        <f t="shared" si="2"/>
        <v>112</v>
      </c>
      <c r="R11">
        <f t="shared" si="2"/>
        <v>112</v>
      </c>
      <c r="S11">
        <f t="shared" si="2"/>
        <v>112</v>
      </c>
      <c r="T11">
        <f t="shared" si="2"/>
        <v>130</v>
      </c>
      <c r="U11">
        <f t="shared" si="2"/>
        <v>153</v>
      </c>
      <c r="V11">
        <f t="shared" si="2"/>
        <v>89</v>
      </c>
      <c r="W11">
        <f t="shared" si="2"/>
        <v>43</v>
      </c>
      <c r="X11">
        <f t="shared" si="2"/>
        <v>23</v>
      </c>
      <c r="Y11">
        <f t="shared" si="2"/>
        <v>23</v>
      </c>
      <c r="Z11">
        <f t="shared" si="2"/>
        <v>23</v>
      </c>
      <c r="AA11">
        <f t="shared" si="2"/>
        <v>23</v>
      </c>
      <c r="AB11">
        <f t="shared" si="2"/>
        <v>23</v>
      </c>
      <c r="AC11">
        <f t="shared" si="2"/>
        <v>23</v>
      </c>
    </row>
    <row r="14" spans="1:29" x14ac:dyDescent="0.2">
      <c r="E14" s="1"/>
    </row>
    <row r="15" spans="1:29" x14ac:dyDescent="0.2">
      <c r="E15" s="1"/>
    </row>
    <row r="16" spans="1:29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K Landler</cp:lastModifiedBy>
  <dcterms:created xsi:type="dcterms:W3CDTF">2022-05-04T04:16:54Z</dcterms:created>
  <dcterms:modified xsi:type="dcterms:W3CDTF">2022-05-05T03:52:48Z</dcterms:modified>
</cp:coreProperties>
</file>