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20"/>
  </bookViews>
  <sheets>
    <sheet name="ApplicationDef" r:id="rId3" sheetId="1"/>
    <sheet name="NumericFormats" r:id="rId4" sheetId="2"/>
    <sheet name="GlobalStyles" r:id="rId5" sheetId="3"/>
    <sheet name="Versions" r:id="rId6" sheetId="4"/>
    <sheet name="Measures" r:id="rId7" sheetId="5"/>
    <sheet name="HierarchyFormats" r:id="rId8" sheetId="6"/>
    <sheet name="PlanCycles" r:id="rId9" sheetId="7"/>
    <sheet name="Seasons" r:id="rId10" sheetId="8"/>
    <sheet name="Roles" r:id="rId11" sheetId="9"/>
    <sheet name="UserSecurity" r:id="rId12" sheetId="10"/>
    <sheet name="DynamicMembers" r:id="rId13" sheetId="11"/>
    <sheet name="ViewSections" r:id="rId14" sheetId="12"/>
    <sheet name="Views" r:id="rId15" sheetId="13"/>
    <sheet name="ViewGroups" r:id="rId16" sheetId="14"/>
    <sheet name="CustomMenus" r:id="rId17" sheetId="15"/>
    <sheet name="RuleSet_FSProfit" r:id="rId18" sheetId="16"/>
    <sheet name="RoleConfigs" r:id="rId19" sheetId="17"/>
    <sheet name="UserSelections" r:id="rId20" sheetId="18"/>
    <sheet name="CustomFunctions" r:id="rId21" sheetId="19"/>
    <sheet name="MemberTags" r:id="rId22" sheetId="20"/>
    <sheet name="RoundingRules" r:id="rId23" sheetId="21"/>
  </sheets>
</workbook>
</file>

<file path=xl/sharedStrings.xml><?xml version="1.0" encoding="utf-8"?>
<sst xmlns="http://schemas.openxmlformats.org/spreadsheetml/2006/main" count="5138" uniqueCount="842">
  <si>
    <t/>
  </si>
  <si>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</si>
  <si>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</si>
  <si>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</si>
  <si>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</si>
  <si>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</si>
  <si>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</si>
  <si>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</si>
  <si>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</si>
  <si>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</si>
  <si>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</si>
  <si>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</si>
  <si>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</si>
  <si>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</si>
  <si>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</si>
  <si>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</si>
  <si>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</si>
  <si>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</si>
  <si>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</si>
  <si>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</si>
  <si>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</si>
  <si>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</si>
  <si>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</si>
  <si>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</si>
  <si>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</si>
  <si>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</si>
  <si>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</si>
  <si>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</si>
  <si>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</si>
  <si>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</si>
  <si>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</si>
  <si>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</si>
  <si>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</si>
  <si>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</si>
  <si>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</si>
  <si>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</si>
  <si>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</si>
  <si>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</si>
  <si>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</si>
  <si>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</si>
  <si>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</si>
  <si>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c0c0c0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</si>
  <si>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</si>
  <si>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</si>
  <si>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</si>
  <si>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</si>
  <si>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</si>
  <si>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</si>
  <si>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</si>
  <si>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</si>
  <si>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</si>
  <si>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</si>
  <si>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</si>
  <si>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</si>
  <si>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</si>
  <si>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</si>
  <si>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</si>
  <si>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</si>
  <si>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</si>
  <si>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</si>
  <si>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</si>
  <si>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</si>
  <si>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</si>
  <si>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</si>
  <si>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</si>
  <si>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</si>
  <si>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</si>
  <si>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</si>
  <si>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</si>
  <si>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</si>
  <si>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</si>
  <si>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</si>
  <si>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</si>
  <si>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</si>
  <si>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</si>
  <si>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</si>
  <si>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</si>
  <si>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</si>
  <si>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</si>
  <si>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</si>
  <si>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</si>
  <si>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 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</si>
  <si>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</si>
  <si>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</si>
  <si>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</si>
  <si>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</si>
  <si>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</si>
  <si>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</si>
  <si>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</si>
  <si>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</si>
  <si>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</si>
  <si>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</si>
  <si>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</si>
  <si>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</si>
  <si>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</si>
  <si>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</si>
  <si>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</si>
  <si>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</si>
  <si>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</si>
  <si>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</si>
  <si>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</si>
  <si>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</si>
  <si>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</si>
  <si>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</si>
  <si>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</si>
  <si>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</si>
  <si>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</si>
  <si>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</si>
  <si>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</si>
  <si>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</si>
  <si>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</si>
  <si>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</si>
  <si>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</si>
  <si>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</si>
  <si>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</si>
  <si>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</si>
  <si>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</si>
  <si>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</si>
  <si>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</si>
  <si>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</si>
  <si>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</si>
  <si>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</si>
  <si>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</si>
  <si>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</si>
  <si>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</si>
  <si>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</si>
  <si>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</si>
  <si>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</si>
  <si>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</si>
  <si>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</si>
  <si>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</si>
  <si>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</si>
  <si>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</si>
  <si>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</si>
  <si>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</si>
  <si>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</si>
  <si>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</si>
  <si>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</si>
  <si>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</si>
  <si>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</si>
  <si>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</si>
  <si>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</si>
  <si>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</si>
  <si>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</si>
  <si>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</si>
  <si>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</si>
  <si>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</si>
  <si>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</si>
  <si>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</si>
  <si>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</si>
  <si>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</si>
  <si>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</si>
  <si>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</si>
  <si>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</si>
  <si>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</si>
  <si>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</si>
  <si>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</si>
  <si>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</si>
  <si>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</si>
  <si>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</si>
  <si>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</si>
  <si>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</si>
  <si>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</si>
  <si>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</si>
  <si>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</si>
  <si>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</si>
  <si>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</si>
  <si>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</si>
  <si>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</si>
  <si>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</si>
  <si>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</si>
  <si>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</si>
  <si>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</si>
  <si>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</si>
  <si>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</si>
  <si>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</si>
  <si>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</si>
  <si>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</si>
  <si>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</si>
  <si>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</si>
  <si>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</si>
  <si>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</si>
  <si>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</si>
  <si>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</si>
  <si>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</si>
  <si>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</si>
  <si>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</si>
  <si>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</si>
  <si>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</si>
  <si>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</si>
  <si>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</si>
  <si>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</si>
  <si>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</si>
  <si>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</si>
  <si>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</si>
  <si>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</si>
  <si>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</si>
  <si>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</si>
  <si>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</si>
  <si>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</si>
  <si>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</si>
  <si>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</si>
  <si>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</si>
  <si>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</si>
  <si>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</si>
  <si>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</si>
  <si>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</si>
  <si>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</si>
  <si>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</si>
  <si>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</si>
  <si>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</si>
  <si>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</si>
  <si>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</si>
  <si>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</si>
  <si>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</si>
  <si>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</si>
  <si>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</si>
  <si>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</si>
  <si>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</si>
  <si>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</si>
  <si>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</si>
  <si>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</si>
  <si>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</si>
  <si>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</si>
  <si>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</si>
  <si>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</si>
  <si>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</si>
  <si>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</si>
  <si>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</si>
  <si>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</si>
  <si>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</si>
  <si>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</si>
  <si>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</si>
  <si>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</si>
  <si>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</si>
  <si>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</si>
  <si>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</si>
  <si>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</si>
  <si>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</si>
  <si>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</si>
  <si>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</si>
  <si>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</si>
  <si>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</si>
  <si>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</si>
  <si>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</si>
  <si>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</si>
  <si>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</si>
  <si>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</si>
  <si>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</si>
  <si>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</si>
  <si>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</si>
  <si>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</si>
  <si>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</si>
  <si>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</si>
  <si>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</si>
  <si>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</si>
  <si>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</si>
  <si>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</si>
  <si>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</si>
  <si>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</si>
  <si>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</si>
  <si>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</si>
  <si>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</si>
  <si>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</si>
  <si>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</si>
  <si>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</si>
  <si>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</si>
  <si>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</si>
  <si>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</si>
  <si>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</si>
  <si>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</si>
  <si>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</si>
  <si>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</si>
  <si>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</si>
  <si>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</si>
  <si>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</si>
  <si>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</si>
  <si>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</si>
  <si>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</si>
  <si>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</si>
  <si>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</si>
  <si>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</si>
  <si>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</si>
  <si>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</si>
  <si>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</si>
  <si>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</si>
  <si>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</si>
  <si>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</si>
  <si>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</si>
  <si>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</si>
  <si>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</si>
  <si>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</si>
  <si>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</si>
  <si>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</si>
  <si>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</si>
  <si>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</si>
  <si>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</si>
  <si>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</si>
  <si>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</si>
  <si>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</si>
  <si>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</si>
  <si>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</si>
  <si>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</si>
  <si>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</si>
  <si>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</si>
  <si>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</si>
  <si>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</si>
  <si>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</si>
  <si>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</si>
  <si>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</si>
  <si>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</si>
  <si>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</si>
  <si>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</si>
  <si>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</si>
  <si>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</si>
  <si>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</si>
  <si>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</si>
  <si>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</si>
  <si>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</si>
  <si>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</si>
  <si>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</si>
  <si>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</si>
  <si>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</si>
  <si>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</si>
  <si>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</si>
  <si>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</si>
  <si>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</si>
  <si>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</si>
  <si>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</si>
  <si>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</si>
  <si>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</si>
  <si>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</si>
  <si>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</si>
  <si>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</si>
  <si>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</si>
  <si>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</si>
  <si>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</si>
  <si>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</si>
  <si>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</si>
  <si>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</si>
  <si>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</si>
  <si>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</si>
  <si>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</si>
  <si>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</si>
  <si>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</si>
  <si>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</si>
  <si>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</si>
  <si>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</si>
  <si>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</si>
  <si>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</si>
  <si>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</si>
  <si>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</si>
  <si>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</si>
  <si>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</si>
  <si>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</si>
  <si>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</si>
  <si>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</si>
  <si>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</si>
  <si>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</si>
  <si>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</si>
  <si>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</si>
  <si>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</si>
  <si>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</si>
  <si>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</si>
  <si>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</si>
  <si>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</si>
  <si>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</si>
  <si>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</si>
  <si>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</si>
  <si>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</si>
  <si>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</si>
  <si>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</si>
  <si>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</si>
  <si>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</si>
  <si>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</si>
  <si>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</si>
  <si>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</si>
  <si>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</si>
  <si>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</si>
  <si>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</si>
  <si>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</si>
  <si>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</si>
  <si>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</si>
  <si>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</si>
  <si>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</si>
  <si>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</si>
  <si>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</si>
  <si>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</si>
  <si>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</si>
  <si>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</si>
  <si>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</si>
  <si>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</si>
  <si>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</si>
  <si>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</si>
  <si>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</si>
  <si>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</si>
  <si>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</si>
  <si>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</si>
  <si>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</si>
  <si>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</si>
  <si>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</si>
  <si>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</si>
  <si>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</si>
  <si>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</si>
  <si>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</si>
  <si>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</si>
  <si>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</si>
  <si>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</si>
  <si>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</si>
  <si>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</si>
  <si>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</si>
  <si>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</si>
  <si>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</si>
  <si>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</si>
  <si>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</si>
  <si>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<![CDATA[<ViewSection>
  <name>CMWF-Selected Measure by Sub-Cat by CMSF LT by Pd View</name>
  <description>CMWF-Selected Measure by Sub-Cat by CMSF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CMWF-Selected Measure by Sub-Cat by CMSF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CMWF.v.CMSF%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CMWF.v.CMSF%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</si>
  <si>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CMWF-Selected Measure by Sub-Cat by CMSF LT View</t>
  </si>
  <si>
    <t><![CDATA[<ViewSection>
  <name>CMWF-Selected Measure by Sub-Cat by CMSF LT View</name>
  <description>CMWF-Selected Measure by Sub-Cat by CMSF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CMWF-Selected Measure by Sub-Cat by CMSF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CMWF.v.CMSF%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CMWF.v.CMSF%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</si>
  <si>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CMWF-Selected Measure by Sub-Cat by MWF LT by Pd View</t>
  </si>
  <si>
    <t><![CDATA[<ViewSection>
  <name>CMWF-Selected Measure by Sub-Cat by MWF LT by Pd View</name>
  <description>CMWF-Selected Measure by Sub-Cat by MWF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CMWF-Selected Measure by Sub-Cat by MWF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CMWF.v.MWF%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CMWF.v.MWF%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</si>
  <si>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CMWF-Selected Measure by Sub-Cat by MWF LT View</t>
  </si>
  <si>
    <t><![CDATA[<ViewSection>
  <name>CMWF-Selected Measure by Sub-Cat by MWF LT View</name>
  <description>CMWF-Selected Measure by Sub-Cat by MWF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CMWF-Selected Measure by Sub-Cat by MWF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CMWF.v.MWF%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CMWF.v.MWF%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</si>
  <si>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CMWP-Selected Measure by Sub-Cat by CMSP LT by Pd View</t>
  </si>
  <si>
    <t><![CDATA[<ViewSection>
  <name>CMWP-Selected Measure by Sub-Cat by CMSP LT by Pd View</name>
  <description>CMWP-Selected Measure by Sub-Cat by CMSP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CMWP-Selected Measure by Sub-Cat by CMSP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CMWP.v.CMSP%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CMWP.v.CMSP%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</si>
  <si>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CMWP-Selected Measure by Sub-Cat by CMSP LT View</t>
  </si>
  <si>
    <t><![CDATA[<ViewSection>
  <name>CMWP-Selected Measure by Sub-Cat by CMSP LT View</name>
  <description>CMWP-Selected Measure by Sub-Cat by CMSP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CMWP-Selected Measure by Sub-Cat by CMSP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CMWP.v.CMSP%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CMWP.v.CMSP%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</si>
  <si>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CMWP-Selected Measure by Sub-Cat by MWP LT by Pd View</t>
  </si>
  <si>
    <t><![CDATA[<ViewSection>
  <name>CMWP-Selected Measure by Sub-Cat by MWP LT by Pd View</name>
  <description>CMWP-Selected Measure by Sub-Cat by MWP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CMWP-Selected Measure by Sub-Cat by MWP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CMWP.v.MWP%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CMWP.v.MWP%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</si>
  <si>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CMWP-Selected Measure by Sub-Cat by MWP LT View</t>
  </si>
  <si>
    <t><![CDATA[<ViewSection>
  <name>CMWP-Selected Measure by Sub-Cat by MWP LT View</name>
  <description>CMWP-Selected Measure by Sub-Cat by MWP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CMWP-Selected Measure by Sub-Cat by MWP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CMWP.v.MWP%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CMWP.v.MWP%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</si>
  <si>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Merch Profit by Product by Pd View</t>
  </si>
  <si>
    <t><![CDATA[<ViewSection>
  <name>CM Merch Profit by Product by Pd View</name>
  <description>CM Merch Profit by Product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Merch Profit by Product by Pd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M.4113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M.4114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M.4117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M.4135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FS.SUP.REV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FS.SUP.REV%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M.7178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M.7178%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]]></t>
  </si>
  <si>
    <t><![CDATA[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</si>
  <si>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Merch Profit by Product View</t>
  </si>
  <si>
    <t><![CDATA[<ViewSection>
  <name>CM Merch Profit by Product View</name>
  <description>CM Merch Profit by Product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Merch Profit by Product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M.4113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M.4114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M.4117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M.4135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FS.SUP.REV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FS.SUP.REV%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M.7178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@USER_SEL(PROD2)</string>
        <string>M.7178%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]]></t>
  </si>
  <si>
    <t><![CDATA[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</si>
  <si>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Scanned Mgn &amp; Z-Matrix by Product by LYR by Pd View</t>
  </si>
  <si>
    <t><![CDATA[<ViewSection>
  <name>CM Scanned Mgn &amp; Z-Matrix by Product by LYR by Pd View</name>
  <description>CM Scanned Mgn &amp; Z-Matrix by Product by LYR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by LYR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]]></t>
  </si>
  <si>
    <t><![CDATA[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memberTagCommentEntries/>
  <suppressZeroSettings/>
  <isSuppressed>false</isSuppressed>
</ViewSection>]]></t>
  </si>
  <si>
    <t>CM Scanned Mgn &amp; Z-Matrix by Product by LYR View</t>
  </si>
  <si>
    <t><![CDATA[<ViewSection>
  <name>CM Scanned Mgn &amp; Z-Matrix by Product by LYR View</name>
  <description>CM Scanned Mgn &amp; Z-Matrix by Product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by LYR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        <int>6</in]]></t>
  </si>
  <si>
    <t><![CDATA[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</si>
  <si>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Scanned Mgn &amp; Z-Matrix by Product by Pd View</t>
  </si>
  <si>
    <t><![CDATA[<ViewSection>
  <name>CM Scanned Mgn &amp; Z-Matrix by Product by Pd View</name>
  <description>CM Scanned Mgn &amp; Z-Matrix by Product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by Pd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</si>
  <si>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Scanned Mgn &amp; Z-Matrix by Product by Selected LT by Pd View</t>
  </si>
  <si>
    <t><![CDATA[<ViewSection>
  <name>CM Scanned Mgn &amp; Z-Matrix by Product by Selected LT by Pd View</name>
  <description>CM Scanned Mgn &amp; Z-Matrix by Product by Selected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by Selected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  <string>@USER_SEL(LEDGER2)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  <string>@USER_SEL(LEDGER2)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  <string>@USER_SEL(LEDGER2)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  <string>@USER_SEL(LEDGER2)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@USER_SEL(LEDGER2)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  <string>@USER_SEL(LEDGER2)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  <string>@USER_SEL(LEDGER2)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  <string>@USER_SEL(LEDGER2)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  <string>@USER_SEL(LEDGER2)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  <string>@USER_SEL(LEDGER2)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  <string>@USER_SEL(LEDGER2)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  <string>@USER_SEL(LEDGER2)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  <string>@USER_SEL(LEDGER2)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  <string>@USER_SEL(LEDGER2)</string>
      </memberDefs>
      <symetricGroupNo>
        <int>0</int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  <string>@USER_SEL(LEDGER2)</string>
      </memberDefs>
      <symetricGroupNo>
        <int>0</int>
        <int>14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  <string>@USER_SEL(LEDGER2)</string>
      </memberDefs>
      <symetricGroupNo>
        <int>0</int>
        <int>15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  <string>@USER_SEL(LEDGER2)</string>
      </memberDefs>
      <symetricGroupNo>
        <int>0</int>
        <int>16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  <string>@USER_SEL(LEDGER2)</string>
      </memberDefs>
      <symetricGroupNo>
        <int>0</int>
        <int>17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  <string>@USER_SEL(LEDGER2)</string>
      </memberDefs>
      <symetricGroupNo>
        <int>0</int>
        <int>18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  <string>@USER_SEL(LEDGER2)</string>
      </memberDefs>
      <symetricGroupNo>
        <int>0</int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  <string>@USER_SEL(LEDGER2)</string>
      </memberDefs>
      <symetricGroupNo>
        <int>0</int>
        <int>20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  <string>@USER_SEL(LEDGER2)</string>
      </memberDefs>
      <symetricGroupNo>
        <int>0</int>
        <int>21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  <string>@USER_SEL(LEDGER2)</string>
      </memberDefs>
      <symetricGroupNo>
        <int>0</int>
        <int>22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  <string>@USER_SEL(LEDGER2)</string>
      </memberDefs>
      <symetricGroupNo>
        <int>0</int>
        <int>23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  <string>@USER_SEL(LEDGER2)</string>
      </memberDefs>
      <symetricGroupNo>
        <int>0</int>
        <int>24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  <string>@USER_SEL(LEDGER2)</string>
      </memberDefs>
      <symetricGroupNo>
        <int>0</int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  <string>@USER_SEL(LEDGER2)</string>
      </memberDefs>
      <symetricGroupNo>
        <int>0</int>
        <int>26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  <string>@USER_SEL(LEDGER2)</string>
      </memberDefs>
      <symetricGroupNo>
        <int>0</int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  <string>@USER_SEL(LEDGER2)</string>
      </memberDefs>
      <symetricGroupNo>
        <int>0</int>
        <int>28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  <string>@USER_SEL(LEDGER2)</string>
      </memberDefs>
      <symetricGroupNo>
        <int>0</int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  <string>@USER_SEL(LEDGER2)</string>
      </memberDefs>
      <symetricGroupNo>
        <int>0</int>
        <int>30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  <string>@USER_SEL(LEDGER2)</string>
      </memberDefs>
      <symetricGroupNo>
        <int>0</int>
        <int>31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  <string>@USER_SEL(LEDGER2)</string>
      </memberDefs>
      <symetricGroupNo>
        <int>0</int>
        <int>32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</si>
  <si>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Scanned Mgn &amp; Z-Matrix by Product by Selected LT View</t>
  </si>
  <si>
    <t><![CDATA[<ViewSection>
  <name>CM Scanned Mgn &amp; Z-Matrix by Product by Selected LT View</name>
  <description>CM Scanned Mgn &amp; Z-Matrix by Product by Selected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by Selected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  <string>@USER_SEL(LEDGER2)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  <string>@USER_SEL(LEDGER2)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  <string>@USER_SEL(LEDGER2)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  <string>@USER_SEL(LEDGER2)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@USER_SEL(LEDGER2)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  <string>@USER_SEL(LEDGER2)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  <string>@USER_SEL(LEDGER2)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  <string>@USER_SEL(LEDGER2)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  <string>@USER_SEL(LEDGER2)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  <string>@USER_SEL(LEDGER2)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  <string>@USER_SEL(LEDGER2)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  <string>@USER_SEL(LEDGER2)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  <string>@USER_SEL(LEDGER2)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  <string>@USER_SEL(LEDGER2)</string>
      </memberDefs>
      <symetricGroupNo>
        <int>0</int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  <string>@USER_SEL(LEDGER2)</string>
      </memberDefs>
      <symetricGroupNo>
        <int>0</int>
        <int>14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  <string>@USER_SEL(LEDGER2)</string>
      </memberDefs>
      <symetricGroupNo>
        <int>0</int>
        <int>15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  <string>@USER_SEL(LEDGER2)</string>
      </memberDefs>
      <symetricGroupNo>
        <int>0</int>
        <int>16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  <string>@USER_SEL(LEDGER2)</string>
      </memberDefs>
      <symetricGroupNo>
        <int>0</int>
        <int>17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  <string>@USER_SEL(LEDGER2)</string>
      </memberDefs>
      <symetricGroupNo>
        <int>0</int>
        <int>18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  <string>@USER_SEL(LEDGER2)</string>
      </memberDefs>
      <symetricGroupNo>
        <int>0</int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  <string>@USER_SEL(LEDGER2)</string>
      </memberDefs>
      <symetricGroupNo>
        <int>0</int>
        <int>20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  <string>@USER_SEL(LEDGER2)</string>
      </memberDefs>
      <symetricGroupNo>
        <int>0</int>
        <int>21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  <string>@USER_SEL(LEDGER2)</string>
      </memberDefs>
      <symetricGroupNo>
        <int>0</int>
        <int>22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  <string>@USER_SEL(LEDGER2)</string>
      </memberDefs>
      <symetricGroupNo>
        <int>0</int>
        <int>23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  <string>@USER_SEL(LEDGER2)</string>
      </memberDefs>
      <symetricGroupNo>
        <int>0</int>
        <int>24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  <string>@USER_SEL(LEDGER2)</string>
      </memberDefs>
      <symetricGroupNo>
        <int>0</int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  <string>@USER_SEL(LEDGER2)</string>
      </memberDefs>
      <symetricGroupNo>
        <int>0</int>
        <int>26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  <string>@USER_SEL(LEDGER2)</string>
      </memberDefs>
      <symetricGroupNo>
        <int>0</int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  <string>@USER_SEL(LEDGER2)</string>
      </memberDefs>
      <symetricGroupNo>
        <int>0</int>
        <int>28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  <string>@USER_SEL(LEDGER2)</string>
      </memberDefs>
      <symetricGroupNo>
        <int>0</int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  <string>@USER_SEL(LEDGER2)</string>
      </memberDefs>
      <symetricGroupNo>
        <int>0</int>
        <int>30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  <string>@USER_SEL(LEDGER2)</string>
      </memberDefs>
      <symetricGroupNo>
        <int>0</int>
        <int>31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  <string>@USER_SEL(LEDGER2)</string>
      </memberDefs>
      <symetricGroupNo>
        <int>0</int>
        <int>32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</si>
  <si>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CM Scanned Mgn &amp; Z-Matrix by Product View</t>
  </si>
  <si>
    <t><![CDATA[<ViewSection>
  <name>CM Scanned Mgn &amp; Z-Matrix by Product View</name>
  <description>CM Scanned Mgn &amp; Z-Matrix by Product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CM Scanned Mgn &amp; Z-Matrix by Product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</si>
  <si>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Fcst Total Sales by Selected Prod Cat or SC by LYR View</t>
  </si>
  <si>
    <t><![CDATA[<ViewSection>
  <name>Fcst Total Sales by Selected Prod Cat or SC by LYR View</name>
  <description>Fcst Total Sales by Selected Prod Cat or SC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Fcst Total Sales by Selected Prod Cat or SC by LYR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@PLAN_VERSION.v.MFP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@PLAN_VERSION.v.MFP%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@PLAN_VERSION.v.MFP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@PLAN_VERSION.v.MFP%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</si>
  <si>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Fcst Total Sales by Selected Prod Cat or SC by Pd by LYR View</t>
  </si>
  <si>
    <t><![CDATA[<ViewSection>
  <name>Fcst Total Sales by Selected Prod Cat or SC by Pd by LYR View</name>
  <description>Fcst Total Sales by Selected Prod Cat or SC by Pd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Fcst Total Sales by Selected Prod Cat or SC by Pd by LYR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@PLAN_VERSION.v.MFP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@PLAN_VERSION.v.MFP%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@PLAN_VERSION.v.MFP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@PLAN_VERSION.v.MFP%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</si>
  <si>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FS Sales by Dept by Store by Store Type by Pd View RECON</t>
  </si>
  <si>
    <t><![CDATA[<ViewSection>
  <name>FS Sales by Dept by Store by Store Type by Pd View RECON</name>
  <description>FS Sales by Dept by Store by Store Type by Pd View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FS Sales by Dept by Store by Store Type by Pd View RECON</label>
      <globalStyleName>Title 12pt</globalStyleName>
    </ViewHeader>
    <ViewHeader>
      <label>For @MEASURE</label>
      <globalStyleName>Title 10pt</globalStyleName>
    </ViewHeader>
    <ViewHeader>
      <label>For @YEAR Planning</label>
      <globalStyleName>Title 10pt</globalStyleName>
    </ViewHeader>
  </pafViewHeaders>
  <rowAxisDims>
    <string>CORP.HIERARCHY</string>
    <string>LEDGER.TYPE</string>
    <string>PRODUCT.HIERARCHY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DPT.SUN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DPT.PAP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DPT.CON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DPT.GRC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DPT.HBC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DPT.OTC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DPT.COS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DPT.TOB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FRONT.SHOP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DPT.SUN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DPT.PAP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DPT.CON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DPT.GRC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DPT.HBC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DPT.OTC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DPT.COS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DPT.TOB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FRONT.SHOP</string>
      </memberDefs>
      <symetricGroupNo>
        <int>0</int>
        <int>1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</si>
  <si>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FS Sales by Dept by Store by Store Type by Wk View RECON</t>
  </si>
  <si>
    <t><![CDATA[<ViewSection>
  <name>FS Sales by Dept by Store by Store Type by Wk View RECON</name>
  <description>FS Sales by Dept by Store by Store Type by Wk View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FS Sales by Dept by Store by Store Type by Wk View RECON</label>
      <globalStyleName>Title 12pt</globalStyleName>
    </ViewHeader>
    <ViewHeader>
      <label>For @MEASURE</label>
      <globalStyleName>Title 10pt</globalStyleName>
    </ViewHeader>
    <ViewHeader>
      <label>For @YEAR Planning</label>
      <globalStyleName>Title 10pt</globalStyleName>
    </ViewHeader>
  </pafViewHeaders>
  <rowAxisDims>
    <string>CORP.HIERARCHY</string>
    <string>LEDGER.TYPE</string>
    <string>PRODUCT.HIERARCHY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DPT.SUN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DPT.PAP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DPT.CON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DPT.GRC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DPT.HBC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DPT.OTC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DPT.COS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DPT.TOB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</string>
        <string>FRONT.SHOP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DPT.SUN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DPT.PAP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DPT.CON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DPT.GRC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DPT.HBC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DPT.OTC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DPT.COS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DPT.TOB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@UOW_ROOT</string>
        <string>@PLAN_VERSION.%.TOT.FS.SALES</string>
        <string>FRONT.SHOP</string>
      </memberDefs>
      <symetricGroupNo>
        <int>0</int>
        <int>1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memberTagCommentEntries/>
  <suppressZeroSettings/>
  <isSuppressed>false</isSuppressed>
</ViewSection>]]></t>
  </si>
  <si>
    <t>Global Merch Profit by Product by LT by Pd View</t>
  </si>
  <si>
    <t><![CDATA[<ViewSection>
  <name>Global Merch Profit by Product by LT by Pd View</name>
  <description>Global Merch Profit by Product by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Global Merch Profit by Product by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PYR</string>
      </memberDefs>
      <symetricGroupNo>
        <int>0</int>
        <int>8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PYR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]]></t>
  </si>
  <si>
    <t><![CDATA[g>
        <string>@MEMBERS(FS.SUP.REV, FS.SUP.REV%)</string>
        <string>PYR</string>
      </memberDefs>
      <symetricGroupNo>
        <int>0</int>
        <int>10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PYR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PYR</string>
      </memberDefs>
      <symetricGroupNo>
        <int>0</int>
        <int>12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PYR</string>
      </memberDefs>
      <symetricGroupNo>
        <int>0</int>
        <int>13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</si>
  <si>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Global Merch Profit by Product by LT View</t>
  </si>
  <si>
    <t><![CDATA[<ViewSection>
  <name>Global Merch Profit by Product by LT View</name>
  <description>Global Merch Profit by Product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Global Merch Profit by Product by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PYR</string>
      </memberDefs>
      <symetricGroupNo>
        <int>0</int>
        <int>8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PYR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]]></t>
  </si>
  <si>
    <t><![CDATA[>@MEMBERS(FS.SUP.REV, FS.SUP.REV%)</string>
        <string>PYR</string>
      </memberDefs>
      <symetricGroupNo>
        <int>0</int>
        <int>10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PYR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PYR</string>
      </memberDefs>
      <symetricGroupNo>
        <int>0</int>
        <int>12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PYR</string>
      </memberDefs>
      <symetricGroupNo>
        <int>0</int>
        <int>13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</si>
  <si>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Merch LYR Planning Data Template by Pd View</t>
  </si>
  <si>
    <t><![CDATA[<ViewSection>
  <name>Merch LYR Planning Data Template by Pd View</name>
  <description>Merch LYR Planning Data Template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Merch LYR Planning Data Template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M.3122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M.3122</string>
        <string>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M.3122</string>
        <string>LYR.v.PYR%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FS.SLS.PROMO%</string>
        <string>LYR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FS.SLS.PROMO%</string>
        <string>PYR</string>
      </memberDefs>
      <symetricGroupNo>
        <int>0</int>
        <int>1</int>
      </symetricGroupNo>
      <isCompressed>false</isCompressed>
    </ViewTuple>
    <ViewTuple>
      <dataGlobalStyleName>BP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FS.SLS.PROMO%</string>
        <string>LYR.v.PYR.BP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FS.SCN.MGN.TOT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FS.SCN.MGN.TOT</string>
        <string>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FS.SCN.MGN.TOT%</string>
        <string>LYR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FS.SCN.MGN.TOT%</string>
        <string>PYR</string>
      </memberDefs>
      <symetricGroupNo>
        <int>0</int>
        <int>3</int>
      </symetricGroupNo>
      <isCompressed>false</isCompressed>
    </ViewTuple>
    <ViewTuple>
      <dataGlobalStyleName>BP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FS.SCN.MGN.TOT%</string>
        <string>LYR.v.PYR.BP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FS.SCN.MGN.PROMO%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FS.SCN.MGN.PROMO%</string>
        <string>PYR</string>
      </memberDefs>
      <symetricGroupNo>
        <int>0</int>
        <int>4</int>
      </symetricGroupNo>
      <isCompressed>false</isCompressed>
    </ViewTuple>
    <ViewTuple>
      <dataGlobalStyleName>BP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FS.SCN.MGN.PROMO%</string>
        <string>LYR.v.PYR.BP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TOT.Z.MATRIX</string>
        <string>LYR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TOT.Z.MATRIX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TOT.Z.MATRIX%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TOT.Z.MATRIX%</string>
        <string>PYR</string>
      </memberDefs>
      <symetricGroupNo>
        <int>0</int>
        <int>6</int>
      </symetricGroupNo>
      <isCompressed>false</isCompressed>
    </ViewTuple>
    <ViewTuple>
      <dataGlobalStyleName>BP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TOT.Z.MATRIX%</string>
        <string>LYR.v.PYR.BP</string>
      </memberDefs>
      <symetricGroupNo>
        <int>0</int>
        <int>6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@CHILDREN(@USER_SEL(PROD1))</string>
        <string>PAFBLANK</string>
        <string>PAFBLANK</string>
      </memberDefs>
      <rowHeight>9</rowHeight>
      <symetricGroupNo>
        <int>0</int>
        <int>7</int>
      </symetricGroupNo>
      <isCompressed>false</isCompressed>
    </ViewTuple>
  </rowTuples>
  <colTuples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@ICHILDREN(Q1)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@ICHILDREN(Q2)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@ICHILDREN(Q3)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@ICHILDREN(Q4)</string>
      </memberDefs>
      <isCompressed>false</isCompressed>
    </ViewTuple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hierarchyFormatName>TimeQtr</hierarchyFormatName>
  <isCompressed>false</isCompressed>
  <suppressZeroSettings/>
  <isSuppressed>false</isSuppressed>
</ViewSection>]]></t>
  </si>
  <si>
    <t>Merch Profit by Product by LYR by Pd View</t>
  </si>
  <si>
    <t><![CDATA[<ViewSection>
  <name>Merch Profit by Product by LYR by Pd View</name>
  <description>Merch Profit by Product by LYR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Merch Profit by Product by LYR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        <int>6</int>
      </symetricGroupNo>
     ]]></t>
  </si>
  <si>
    <t><![CDATA[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LYR.v.PYR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LYR.v.PYR%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PYR</string>
      </memberDefs>
      <symetricGroupNo>
        <int>0</int>
        <int>8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LYR.v.PYR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LYR.v.PYR%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PYR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LYR.v.PYR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LYR.v.PYR%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PYR</string>
      </memberDefs>
      <symetricGroupNo>
        <int>0</int>
        <int>10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LYR.v.PYR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LYR.v.PYR%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PYR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LYR.v.PYR</string>
      </memberDefs>
      <symetricGroupNo>
        <int>0</int>
        <int>12</int>
    ]]></t>
  </si>
  <si>
    <t><![CDATA[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LYR.v.PYR%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PYR</string>
      </memberDefs>
      <symetricGroupNo>
        <int>0</int>
        <int>12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@PLAN_VERSION.v.LYR%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LYR.v.PYR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LYR.v.PYR%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PYR</string>
      </memberDefs>
      <symetricGroupNo>
        <int>0</int>
        <int>13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</si>
  <si>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Merch Profit by Product by LYR View</t>
  </si>
  <si>
    <t><![CDATA[<ViewSection>
  <name>Merch Profit by Product by LYR View</name>
  <description>Merch Profit by Product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Merch Profit by Product by LYR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</string>
      </memberDefs>
      <symetricGroupNo>
        <int>0</int>
        <int>6</int>
      </symetricGroupNo>
      <isCompressed>fal]]></t>
  </si>
  <si>
    <t><![CDATA[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@PLAN_VERSION.v.LYR%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LYR.v.PYR%</string>
      </memberDefs>
      <symetricGroupNo>
        <int>0</int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@MEMBERS(M.4145, M.4145%, M.4155, M.4155%, M.4165, M.4165%)</string>
        <string>PYR</string>
      </memberDefs>
      <symetricGroupNo>
        <int>0</int>
        <int>6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@PLAN_VERSION.v.LYR%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LYR.v.PYR%</string>
      </memberDefs>
      <symetricGroupNo>
        <int>0</int>
        <int>7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@MEMBERS(TOT.Z.MATRIX, TOT.Z.MATRIX%)</string>
        <string>PYR</string>
      </memberDefs>
      <symetricGroupNo>
        <int>0</int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@PLAN_VERSION.v.LYR%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LYR.v.PYR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LYR.v.PYR%</string>
      </memberDefs>
      <symetricGroupNo>
        <int>0</int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@MEMBERS(M.4111, M.4112, M.4113, M.4114, M.4117, M.4135)</string>
        <string>PYR</string>
      </memberDefs>
      <symetricGroupNo>
        <int>0</int>
        <int>8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@PLAN_VERSION.v.LYR%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LYR.v.PYR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LYR.v.PYR%</string>
      </memberDefs>
      <symetricGroupNo>
        <int>0</int>
        <int>9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@MEMBERS(FS.GROSS.MGN, FS.GROSS.MGN%)</string>
        <string>PYR</string>
      </memberDefs>
      <symetricGroupNo>
        <int>0</int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@PLAN_VERSION.v.LYR%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LYR.v.PYR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LYR.v.PYR%</string>
      </memberDefs>
      <symetricGroupNo>
        <int>0</int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@MEMBERS(FS.SUP.REV, FS.SUP.REV%)</string>
        <string>PYR</string>
      </memberDefs>
      <symetricGroupNo>
        <int>0</int>
        <int>10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@PLAN_VERSION.v.LYR%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LYR.v.PYR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LYR.v.PYR%</string>
      </memberDefs>
      <symetricGroupNo>
        <int>0</int>
        <int>11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@MEMBERS(FS.GROSS.PROFIT, FS.GROSS.PROFIT%)</string>
        <string>PYR</string>
      </memberDefs>
      <symetricGroupNo>
        <int>0</int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@PLAN_VERSION.v.LYR%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LYR.v.PYR</string>
      </memberDefs>
      <symetricGroupNo>
        <int>0</int>
        <int>12</int>
      </symetricGroupN]]></t>
  </si>
  <si>
    <t><![CDATA[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LYR.v.PYR%</string>
      </memberDefs>
      <symetricGroupNo>
        <int>0</int>
        <int>12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@MEMBERS(M.7178, M.7178%)</string>
        <string>PYR</string>
      </memberDefs>
      <symetricGroupNo>
        <int>0</int>
        <int>12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@PLAN_VERSION.v.LYR%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LYR.v.PYR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LYR.v.PYR%</string>
      </memberDefs>
      <symetricGroupNo>
        <int>0</int>
        <int>13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@MEMBERS(FS.MERCH.PROFIT, FS.MERCH.PROFIT%)</string>
        <string>PYR</string>
      </memberDefs>
      <symetricGroupNo>
        <int>0</int>
        <int>13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</si>
  <si>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Merch Profit by Product by Pd View</t>
  </si>
  <si>
    <t><![CDATA[<ViewSection>
  <name>Merch Profit by Product by Pd View</name>
  <description>Merch Profit by Product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Merch Profit by Product by Pd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M.4113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M.4114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M.4117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M.4135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FS.SUP.REV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FS.SUP.REV%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M.7178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M.7178%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]]></t>
  </si>
  <si>
    <t><![CDATA[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</si>
  <si>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Merch Profit by Product View</t>
  </si>
  <si>
    <t><![CDATA[<ViewSection>
  <name>Merch Profit by Product View</name>
  <description>Merch Profit by Product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Merch Profit by Product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FS.POS.COST.PROMO%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M.4122%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M.4281%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FS.NET.SCN.MGN.PROMO%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FS.NET.SCN.MGN.TOT%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M.4145%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M.4155%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TOT.Z.MATRIX%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M.4111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M.4113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M.4114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M.4117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M.4135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FS.GROSS.MGN%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FS.SUP.REV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FS.SUP.REV%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FS.GROSS.PROFIT%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M.7178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M.7178%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FS.MERCH.PROFIT%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]]></t>
  </si>
  <si>
    <t><![CDATA[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</si>
  <si>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Margin by Dept by Pd RECON</t>
  </si>
  <si>
    <t><![CDATA[<ViewSection>
  <name>Mer - FS Margin by Dept by Pd RECON</name>
  <description>Mer - FS Margin by Dept by Pd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Margin by Dept by Pd RECON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FRONT.SHOP</string>
        <string>M.3122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M.4122%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M.4222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M.4281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FS.NET.SCN.MGN.TOT%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FS.NET.SCN.MGN.TOT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@MEMBERS(DPT.SUN, DPT.PAP, DPT.CON, DPT.GRC, DPT.HBC, DPT.OTC, DPT.GM.OTHER, DPT.COS, DPT.TOB)</string>
        <string>M.3122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M.4122%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M.4222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M.4281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FS.NET.SCN.MGN.TOT%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FS.NET.SCN.MGN.TOT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</si>
  <si>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Margin by Dept by Wk RECON</t>
  </si>
  <si>
    <t><![CDATA[<ViewSection>
  <name>Mer - FS Margin by Dept by Wk RECON</name>
  <description>Mer - FS Margin by Dept by Wk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Margin by Dept by Wk RECON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FRONT.SHOP</string>
        <string>M.3122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M.4122%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M.4222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M.4281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FS.NET.SCN.MGN.TOT%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FS.NET.SCN.MGN.TOT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@MEMBERS(DPT.SUN, DPT.PAP, DPT.CON, DPT.GRC, DPT.HBC, DPT.OTC, DPT.GM.OTHER, DPT.COS, DPT.TOB)</string>
        <string>M.3122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M.4122%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M.4222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M.4281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FS.NET.SCN.MGN.TOT%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FS.NET.SCN.MGN.TOT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</si>
  <si>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RTV/Inv Adj by Pd RECON</t>
  </si>
  <si>
    <t><![CDATA[<ViewSection>
  <name>Mer - FS RTV/Inv Adj by Pd RECON</name>
  <description>Mer - FS RTV/Inv Adj by Pd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RTV/Inv Adj by Pd RECON</label>
      <globalStyleName>Title 12pt</globalStyleName>
    </ViewHeader>
    <ViewHeader>
      <label>For @CORP.HIERARCHY</label>
      <globalStyleName>Title 10pt</globalStyleName>
    </ViewHeader>
    <ViewHeader>
      <label>For @PRODUCT.HIERARCHY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M.4111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M.4112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M.4113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M.4114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M.4117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M.4135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PRODUCT.HIERARCHY</axis>
      <member>DPT.GM.OTHER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</si>
  <si>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RTV/Inv Adj by Wk RECON</t>
  </si>
  <si>
    <t><![CDATA[<ViewSection>
  <name>Mer - FS RTV/Inv Adj by Wk RECON</name>
  <description>Mer - FS RTV/Inv Adj by Wk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RTV/Inv Adj by Wk RECON</label>
      <globalStyleName>Title 12pt</globalStyleName>
    </ViewHeader>
    <ViewHeader>
      <label>For @CORP.HIERARCHY</label>
      <globalStyleName>Title 10pt</globalStyleName>
    </ViewHeader>
    <ViewHeader>
      <label>For @PRODUCT.HIERARCHY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M.4111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M.4112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M.4113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M.4114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M.4117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M.4135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PRODUCT.HIERARCHY</axis>
      <member>DPT.GM.OTHER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</si>
  <si>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Sales by Dept by Pd - Comp Stores</t>
  </si>
  <si>
    <t><![CDATA[<ViewSection>
  <name>Mer - FS Sales by Dept by Pd - Comp Stores</name>
  <description>Mer - FS Sales by Dept by Pd - Comp Stores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Front Store Comp Store Sales by Dept by Period for Planning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</si>
  <si>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Sales by Dept by Pd RECON</t>
  </si>
  <si>
    <t><![CDATA[<ViewSection>
  <name>Mer - FS Sales by Dept by Pd RECON</name>
  <description>Mer - FS Sales by Dept by Pd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Sales by Dept by Pd RECON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DPT.SUN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DPT.PAP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DPT.CON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DPT.GRC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DPT.HBC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DPT.OTC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DPT.GM.OTHER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DPT.COS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DPT.TOB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</si>
  <si>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Sales by Dept by Wk - Comp Stores</t>
  </si>
  <si>
    <t><![CDATA[<ViewSection>
  <name>Mer - FS Sales by Dept by Wk - Comp Stores</name>
  <description>Mer - FS Sales by Dept by Wk - Comp Stores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Front Store Comp Store Sales by Dept by Week for Planning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</si>
  <si>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Sales by Dept by Wk RECON</t>
  </si>
  <si>
    <t><![CDATA[<ViewSection>
  <name>Mer - FS Sales by Dept by Wk RECON</name>
  <description>Mer - FS Sales by Dept by Wk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Sales by Dept by Wk RECON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DPT.SUN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DPT.PAP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DPT.CON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DPT.GRC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DPT.HBC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DPT.OTC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DPT.GM.OTHER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DPT.COS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DPT.TOB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</si>
  <si>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Z-Matrix by Dept by Pd RECON</t>
  </si>
  <si>
    <t><![CDATA[<ViewSection>
  <name>Mer - FS Z-Matrix by Dept by Pd RECON</name>
  <description>Mer - FS Z-Matrix by Dept by Pd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Z-Matrix by Dept by Pd RECON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FRONT.SHOP</string>
        <string>M.3122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M.4145%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M.4155%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TOT.Z.MATRIX%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TOT.Z.MATRIX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@MEMBERS(DPT.SUN, DPT.PAP, DPT.CON, DPT.GRC, DPT.HBC, DPT.OTC, DPT.GM.OTHER, DPT.COS, DPT.TOB)</string>
        <string>M.3122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M.4145%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M.4155%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M.4165%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TOT.Z.MATRIX%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TOT.Z.MATRIX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</si>
  <si>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Mer - FS Z-Matrix by Dept by Wk RECON</t>
  </si>
  <si>
    <t><![CDATA[<ViewSection>
  <name>Mer - FS Z-Matrix by Dept by Wk RECON</name>
  <description>Mer - FS Z-Matrix by Dept by Wk RECON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Mer - FS Z-Matrix by Dept by Wk RECON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FRONT.SHOP</string>
        <string>M.3122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M.4145%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M.4155%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M.4165%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TOT.Z.MATRIX%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FRONT.SHOP</string>
        <string>TOT.Z.MATRIX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lannable>false</plannable>
      <parentFirst>false</parentFirst>
      <axis>0</axis>
      <memberDefs>
        <string>@MEMBERS(DPT.SUN, DPT.PAP, DPT.CON, DPT.GRC, DPT.HBC, DPT.OTC, DPT.GM.OTHER, DPT.COS, DPT.TOB)</string>
        <string>M.3122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M.4145%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M.4155%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M.4165%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TOT.Z.MATRIX%</string>
      </memberDefs>
      <symetricGroupNo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@MEMBERS(DPT.SUN, DPT.PAP, DPT.CON, DPT.GRC, DPT.HBC, DPT.OTC, DPT.GM.OTHER, DPT.COS, DPT.TOB)</string>
        <string>TOT.Z.MATRIX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</si>
  <si>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MF-Selected Measure by Sub-Cat by LT by Pd View</t>
  </si>
  <si>
    <t><![CDATA[<ViewSection>
  <name>MF-Selected Measure by Sub-Cat by LT by Pd View</name>
  <description>MF-Selected Measure by Sub-Cat by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MF-Selected Measure by Sub-Cat by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MF.v.MWF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MF.v.MWF%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MF.v.MWF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MF.v.MWF%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</si>
  <si>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MF-Selected Measure by Sub-Cat by LT View</t>
  </si>
  <si>
    <t><![CDATA[<ViewSection>
  <name>MF-Selected Measure by Sub-Cat by LT View</name>
  <description>MF-Selected Measure by Sub-Cat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MF-Selected Measure by Sub-Cat by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MF.v.MWF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MF.v.MWF%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MF.v.MWF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MF.v.MWF%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</si>
  <si>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MP-Selected Measure by Sub-Cat by LT by Pd View</t>
  </si>
  <si>
    <t><![CDATA[<ViewSection>
  <name>MP-Selected Measure by Sub-Cat by LT by Pd View</name>
  <description>MP-Selected Measure by Sub-Cat by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MP-Selected Measure by Sub-Cat by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MP.v.MWP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MP.v.MWP%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MP.v.MWP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MP.v.MWP%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</si>
  <si>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MP-Selected Measure by Sub-Cat by LT View</t>
  </si>
  <si>
    <t><![CDATA[<ViewSection>
  <name>MP-Selected Measure by Sub-Cat by LT View</name>
  <description>MP-Selected Measure by Sub-Cat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MP-Selected Measure by Sub-Cat by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MP.v.MWP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MP.v.MWP%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MP.v.MWP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MP.v.MWP%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</si>
  <si>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MWF-Selected Measure by Sub-Cat by LT by Pd View</t>
  </si>
  <si>
    <t><![CDATA[<ViewSection>
  <name>MWF-Selected Measure by Sub-Cat by LT by Pd View</name>
  <description>MWF-Selected Measure by Sub-Cat by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MWF-Selected Measure by Sub-Cat by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MWF.v.CMSF%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MWF.v.MF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MWF.v.MF%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MWF.v.CMSF%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MWF.v.MF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MWF.v.MF%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</si>
  <si>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MWF-Selected Measure by Sub-Cat by LT View</t>
  </si>
  <si>
    <t><![CDATA[<ViewSection>
  <name>MWF-Selected Measure by Sub-Cat by LT View</name>
  <description>MWF-Selected Measure by Sub-Cat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MWF-Selected Measure by Sub-Cat by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MWF.v.CMSF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MWF.v.CMSF%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MWF.v.MF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MWF.v.MF%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MWF.v.CMSF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MWF.v.CMSF%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MWF.v.MF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MWF.v.MF%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</si>
  <si>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MWP-Selected Measure by Sub-Cat by LT by Pd View</t>
  </si>
  <si>
    <t><![CDATA[<ViewSection>
  <name>MWP-Selected Measure by Sub-Cat by LT by Pd View</name>
  <description>MWP-Selected Measure by Sub-Cat by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MWP-Selected Measure by Sub-Cat by LT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MWP.v.CMSP%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MWP.v.MP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MWP.v.MP%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MWP.v.CMSP%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MWP.v.MP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MWP.v.MP%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</si>
  <si>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MWP-Selected Measure by Sub-Cat by LT View</t>
  </si>
  <si>
    <t><![CDATA[<ViewSection>
  <name>MWP-Selected Measure by Sub-Cat by LT View</name>
  <description>MWP-Selected Measure by Sub-Cat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MWP-Selected Measure by Sub-Cat by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MWP.v.CMSP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MWP.v.CMSP%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MWP.v.MP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MWP.v.MP%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MWP.v.CMSP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MWP.v.CMSP%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MWP.v.MP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MWP.v.MP%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</si>
  <si>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Rui 1 Net Scanned Margin by Product by LT View</t>
  </si>
  <si>
    <t><![CDATA[<ViewSection>
  <name>Rui 1 Net Scanned Margin by Product by LT View</name>
  <description>Rui 1 Net Scanned Margin by Product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Rui 1 Net Scanned Margin by Product by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@PLAN_VERSION.v.LYR%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@MEMBERS(FS.SLS.REG, FS.SLS.REG%, FS.SLS.PROMO, FS.SLS.PROMO%)</string>
        <string>LYR.v.PYR%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@PLAN_VERSION.v.LYR%</string>
      </memberDefs>
      <symetricGroupNo>
        <int>0</int>
        <int>1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  <string>LYR.v.PYR%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@PLAN_VERSION.v.LYR%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@MEMBERS(FS.POS.COST.REG, FS.POS.COST.REG%, FS.SCN.MGN.REG, FS.SCN.MGN.REG%, FS.POS.COST.PROMO, FS.POS.COST.PROMO%, M.4222, M.4222%, FS.SCN.MGN.PROMO, FS.SCN.MGN.PROMO%)</string>
        <string>LYR.v.PYR%</string>
      </memberDefs>
      <symetricGroupNo>
        <int>0</int>
        <int>2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@PLAN_VERSION.v.LYR%</string>
      </memberDefs>
      <symetricGroupNo>
        <int>0</int>
        <int>3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@MEMBERS(FS.SCN.MGN.TOT, FS.SCN.MGN.TOT%, M.4122, M.4122%)</string>
        <string>LYR.v.PYR%</string>
      </memberDefs>
      <symetricGroupNo>
        <int>0</int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@PLAN_VERSION.v.LYR%</string>
      </memberDefs>
      <symetricGroupNo>
        <int>0</int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@MEMBERS(M.4281, M.4281%)</string>
        <string>LYR.v.PYR%</string>
      </memberDefs>
      <symetricGroupNo>
        <int>0</int>
        <int>4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@PLAN_VERSION.v.LYR%</string>
      </memberDefs>
      <symetricGroupNo>
        <int>0</int>
        <int>5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@MEMBERS(FS.NET.SCN.MGN.PROMO, FS.NET.SCN.MGN.PROMO%, FS.NET.SCN.MGN.TOT, FS.NET.SCN.MGN.TOT%)</string>
        <string>LYR.v.PYR%</string>
      </memberDefs>
      <symetricGroupNo>
        <int>0</int>
        <int>5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]]></t>
  </si>
  <si>
    <t><![CDATA[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</si>
  <si>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LYR LT by Pd View</t>
  </si>
  <si>
    <t><![CDATA[<ViewSection>
  <name>Sales by Product by LYR LT by Pd View</name>
  <description>Sales by Product by LYR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LYR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@PLAN_VERSION.v.LYR%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</si>
  <si>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LYR LT View</t>
  </si>
  <si>
    <t><![CDATA[<ViewSection>
  <name>Sales by Product by LYR LT View</name>
  <description>Sales by Product by LYR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LYR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@PLAN_VERSION.v.LYR%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</si>
  <si>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MFP LT by Pd View</t>
  </si>
  <si>
    <t><![CDATA[<ViewSection>
  <name>Sales by Product by MFP LT by Pd View</name>
  <description>Sales by Product by MFP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MFP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MFP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@PLAN_VERSION.v.MFP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@PLAN_VERSION.v.MFP%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</si>
  <si>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MFP LT View</t>
  </si>
  <si>
    <t><![CDATA[<ViewSection>
  <name>Sales by Product by MFP LT View</name>
  <description>Sales by Product by MFP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MFP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MFP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@PLAN_VERSION.v.MFP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@PLAN_VERSION.v.MFP%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</si>
  <si>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Pd View</t>
  </si>
  <si>
    <t><![CDATA[<ViewSection>
  <name>Sales by Product by Pd View</name>
  <description>Sales by Product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Pd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</si>
  <si>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PYR LT by Pd View</t>
  </si>
  <si>
    <t><![CDATA[<ViewSection>
  <name>Sales by Product by PYR LT by Pd View</name>
  <description>Sales by Product by PYR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PYR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LYR.v.PYR%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</si>
  <si>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by PYR LT View</t>
  </si>
  <si>
    <t><![CDATA[<ViewSection>
  <name>Sales by Product by PYR LT View</name>
  <description>Sales by Product by PYR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by PYR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LYR.v.PYR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@MEMBERS(M.3122, FS.SLS.REG%, FS.SLS.REG, FS.SLS.PROMO%, FS.SLS.PROMO)</string>
        <string>LYR.v.PYR%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</si>
  <si>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Sales by Product View</t>
  </si>
  <si>
    <t><![CDATA[<ViewSection>
  <name>Sales by Product View</name>
  <description>Sales by Product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Product View</label>
      <globalStyleName>Title 12pt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M.3122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FS.SLS.REG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FS.SLS.PROMO</string>
      </memberDefs>
      <symetricGroupNo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</si>
  <si>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Scanned Mgn by Product by LYR by Pd View</t>
  </si>
  <si>
    <t><![CDATA[<ViewSection>
  <name>Scanned Mgn by Product by LYR by Pd View</name>
  <description>Scanned Mgn by Product by LYR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Scanned Mgn by Product by LYR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@PLAN_VERSION.v.LYR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LYR.v.PYR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@PLAN_VERSION.v.LYR%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LYR.v.PYR%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PYR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@PLAN_VERSION.v.LYR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LYR.v.PYR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@PLAN_VERSION.v.LYR%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LYR.v.PYR%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</si>
  <si>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Scanned Mgn by Product by LYR View</t>
  </si>
  <si>
    <t><![CDATA[<ViewSection>
  <name>Scanned Mgn by Product by LYR View</name>
  <description>Scanned Mgn by Product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Scanned Mgn by Product by LYR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@PLAN_VERSION.v.LYR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LYR.v.PYR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@PLAN_VERSION.v.LYR%</string>
      </memberDefs>
      <symetricGroupNo>
        <int>0</int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@MEMBERS(M.3122, FS.SLS.REG, FS.SLS.PROMO, FS.SLS.PROMO%, FS.SCN.MGN.REG%, FS.SCN.MGN.PROMO%, M.4222, M.4222%, FS.SCN.MGN.TOT, FS.SCN.MGN.TOT%, M.4281, M.4281%, FS.NET.SCN.MGN.TOT, FS.NET.SCN.MGN.TOT%)</string>
        <string>LYR.v.PYR%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PYR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@PLAN_VERSION.v.LYR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LYR.v.PYR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@PLAN_VERSION.v.LYR%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@MEMBERS(M.3122, FS.SLS.REG, FS.SLS.PROMO, FS.SLS.PROMO%, FS.SCN.MGN.REG%, FS.SCN.MGN.PROMO%, M.4222, M.4222%, FS.SCN.MGN.TOT, FS.SCN.MGN.TOT%, M.4281, M.4281%, FS.NET.SCN.MGN.TOT, FS.NET.SCN.MGN.TOT%)</string>
        <string>LYR.v.PYR%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</si>
  <si>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Seasonality Weekly Adjustment View</t>
  </si>
  <si>
    <t><![CDATA[<ViewSection>
  <name>Seasonality Weekly Adjustment View</name>
  <description>Seasonality Weekly Adjustment View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Seasonality Weekly Adjustment View</label>
      <globalStyleName>Title 12pt</globalStyleName>
    </ViewHeader>
    <ViewHeader>
      <label>For @CORP.HIERARCHY</label>
      <globalStyleName>Title 10pt</globalStyleName>
    </ViewHeader>
    <ViewHeader>
      <label>For @MEASURE</label>
      <globalStyleName>Title 10pt</globalStyleName>
    </ViewHeader>
    <ViewHeader>
      <label>For @YEAR Planning</label>
      <globalStyleName>Title 10pt</globalStyleName>
    </ViewHeader>
  </pafViewHeaders>
  <rowAxisDims>
    <string>TIME</string>
  </rowAxisDims>
  <colAxisDims>
    <string>LEDGER.TYPE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TOTAL.YEAR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@LEVEL(TOTAL.YEAR, 0)</string>
      </memberDefs>
      <isCompressed>false</isCompressed>
    </ViewTuple>
  </rowTuples>
  <colTuples>
    <ViewTuple>
      <headerGlobalStyleName>Header Center 10pt</headerGlobalStyleName>
      <memberTag>true</memberTag>
      <dataBorder>
        <border>0</border>
      </dataBorder>
      <headerBorder>
        <border>32</border>
      </headerBorder>
      <parentFirst>false</parentFirst>
      <axis>1</axis>
      <memberDefs>
        <string>Time_Desc</string>
      </memberDefs>
      <columnWidth>40</columnWidth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@PLAN_VERSION</string>
      </memberDefs>
      <columnWidth>21</columnWidth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@PLAN_VERSION.%.TOTAL.YEAR</string>
      </memberDefs>
      <columnWidth>19</columnWidth>
      <isCompressed>false</isCompressed>
    </ViewTuple>
    <ViewTuple>
      <memberTag>false</memberTag>
      <dataBorder>
        <border>6</border>
      </dataBorder>
      <headerBorder>
        <border>0</border>
      </headerBorder>
      <parentFirst>false</parentFirst>
      <axis>1</axis>
      <memberDefs>
        <string>PAFBLANK</string>
      </memberDefs>
      <columnWidth>1</columnWidth>
      <isCompressed>false</isCompressed>
    </ViewTuple>
    <ViewTuple>
      <headerGlobalStyleName>Header Center 10pt</headerGlobalStyleName>
      <memberTag>true</memberTag>
      <dataBorder>
        <border>0</border>
      </dataBorder>
      <headerBorder>
        <border>32</border>
      </headerBorder>
      <parentFirst>false</parentFirst>
      <axis>1</axis>
      <memberDefs>
        <string>LY_Time_Desc</string>
      </memberDefs>
      <columnWidth>40</columnWidth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LYR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LYR.%.TOTAL.YEAR</string>
      </memberDefs>
      <columnWidth>16</columnWidth>
      <isCompressed>false</isCompressed>
    </ViewTuple>
    <ViewTuple>
      <memberTag>false</memberTag>
      <dataBorder>
        <border>6</border>
      </dataBorder>
      <headerBorder>
        <border>0</border>
      </headerBorder>
      <parentFirst>false</parentFirst>
      <axis>1</axis>
      <memberDefs>
        <string>PAFBLANK</string>
      </memberDefs>
      <columnWidth>1</columnWidth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@PLAN_VERSION.v.LYR</string>
      </memberDefs>
      <columnWidth>13</columnWidth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@PLAN_VERSION.v.LYR%</string>
      </memberDefs>
      <columnWidth>15</columnWidth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PRODUCT.HIERARCHY</axis>
      <member>@USER_SEL(PROD1)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</si>
  <si>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Measures by Product by Selected LT by Pd View</t>
  </si>
  <si>
    <t><![CDATA[<ViewSection>
  <name>Selected Measures by Product by Selected LT by Pd View</name>
  <description>Selected Measures by Product by Selected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Measures by Product by Selected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MEASURE</string>
    <string>PRODUCT.HIERARCHY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@USER_SEL(PROD2)</string>
        <string>@USER_SEL(LEDGER2)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</si>
  <si>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Measures by Product by Selected LT View</t>
  </si>
  <si>
    <t><![CDATA[<ViewSection>
  <name>Selected Measures by Product by Selected LT View</name>
  <description>Selected Measures by Product by Selected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Measures by Product by Selected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MEASURE</string>
    <string>PRODUCT.HIERARCHY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@USER_SEL(PROD2)</string>
        <string>@USER_SEL(LEDGER2)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</si>
  <si>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Measures by Sub-Cat by Selected LT by Pd View</t>
  </si>
  <si>
    <t><![CDATA[<ViewSection>
  <name>Selected Measures by Sub-Cat by Selected LT by Pd View</name>
  <description>Selected Measures by Sub-Cat by Selected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Measures by Sub-Cat by Selected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MEASURE</string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@USER_SEL(PROD1)</string>
        <string>@USER_SEL(LEDGER2)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@CHILDREN(@USER_SEL(PROD1))</string>
        <string>@USER_SEL(LEDGER2)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</si>
  <si>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Measures by Sub-Cat by Selected LT View</t>
  </si>
  <si>
    <t><![CDATA[<ViewSection>
  <name>Selected Measures by Sub-Cat by Selected LT View</name>
  <description>Selected Measures by Sub-Cat by Selected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Measures by Sub-Cat by Selected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MEASURE</string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@USER_SEL(PROD1)</string>
        <string>@USER_SEL(LEDGER2)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@USER_SEL(MEASURE2)</string>
        <string>@CHILDREN(@USER_SEL(PROD1))</string>
        <string>@USER_SEL(LEDGER2)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</si>
  <si>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CM by Pd View</t>
  </si>
  <si>
    <t><![CDATA[<ViewSection>
  <name>Selected Measure by CM by Pd View</name>
  <description>Selected Measure by CM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CM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2)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</si>
  <si>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CM View</t>
  </si>
  <si>
    <t><![CDATA[<ViewSection>
  <name>Selected Measure by CM View</name>
  <description>Selected Measure by CM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CM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2)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</si>
  <si>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Product by Pd View</t>
  </si>
  <si>
    <t><![CDATA[<ViewSection>
  <name>Selected Measure by Product by Pd View</name>
  <description>Selected Measure by Product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Product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</si>
  <si>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Product View</t>
  </si>
  <si>
    <t><![CDATA[<ViewSection>
  <name>Selected Measure by Product View</name>
  <description>Selected Measure by Product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Product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</si>
  <si>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Sub-Cat by Pd View</t>
  </si>
  <si>
    <t><![CDATA[<ViewSection>
  <name>Selected Measure by Sub-Cat by Pd View</name>
  <description>Selected Measure by Sub-Cat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Sub-Cat by Pd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</si>
  <si>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Sub-Cat by Pd Wk by LT View</t>
  </si>
  <si>
    <t><![CDATA[<ViewSection>
  <name>Selected Measure by Sub-Cat by Pd Wk by LT View</name>
  <description>Selected Measure by Sub-Cat by Pd Wk by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Sub-Cat by Pd Wk by LT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@DESC(Q1)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@DESC(Q2)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@DESC(Q3)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@DESC(Q4)</string>
      </memberDefs>
      <isCompressed>false</isCompressed>
    </ViewTuple>
  </colTuples>
  <pageTuples>
    <PageTuple>
      <axis>CORP.HIERARCHY</axis>
      <member>@UOW_ROOT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</si>
  <si>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Measure by Sub-Cat View</t>
  </si>
  <si>
    <t><![CDATA[<ViewSection>
  <name>Selected Measure by Sub-Cat View</name>
  <description>Selected Measure by Sub-Cat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Measure by Sub-Cat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@LEDGER.TYPE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</memberDefs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</memberDefs>
      <rowHeight>3</rowHeight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@LEVEL(@USER_SEL(PROD1), 0)</string>
      </memberDefs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LEDGER.TYPE</axis>
      <member>@PLAN_VERSION</member>
    </PageTuple>
    <PageTuple>
      <axis>MEASURE</axis>
      <member>@USER_SEL(MEASURE1)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</si>
  <si>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Product by Measures by Selected LT by Pd View</t>
  </si>
  <si>
    <t><![CDATA[<ViewSection>
  <name>Selected Product by Measures by Selected LT by Pd View</name>
  <description>Selected Product by Measures by Selected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Product by Measures by Selected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@USER_SEL(MEASURE2)</string>
        <string>@USER_SEL(LEDGER2)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</si>
  <si>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Product by Measures by Selected LT View</t>
  </si>
  <si>
    <t><![CDATA[<ViewSection>
  <name>Selected Product by Measures by Selected LT View</name>
  <description>Selected Product by Measures by Selected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Product by Measures by Selected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@USER_SEL(PROD2)</string>
        <string>@USER_SEL(MEASURE2)</string>
        <string>@USER_SEL(LEDGER2)</string>
      </memberDefs>
      <symetricGroupNo>
        <int>0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</si>
  <si>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Sub-Cat by Measures by Selected LT by Pd View</t>
  </si>
  <si>
    <t><![CDATA[<ViewSection>
  <name>Selected Sub-Cat by Measures by Selected LT by Pd View</name>
  <description>Selected Sub-Cat by Measures by Selected LT by Pd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Sub-Cat by Measures by Selected LT by Pd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@USER_SEL(MEASURE2)</string>
        <string>@USER_SEL(LEDGER2)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@USER_SEL(MEASURE2)</string>
        <string>@USER_SEL(LEDGER2)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</si>
  <si>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Selected Sub-Cat by Measures by Selected LT View</t>
  </si>
  <si>
    <t><![CDATA[<ViewSection>
  <name>Selected Sub-Cat by Measures by Selected LT View</name>
  <description>Selected Sub-Cat by Measures by Selected LT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Selected Sub-Cat by Measures by Selected LT View</label>
      <globalStyleName>Title 12pt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MEASURE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@USER_SEL(MEASURE2)</string>
        <string>@USER_SEL(LEDGER2)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3</rowHeight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@USER_SEL(MEASURE2)</string>
        <string>@USER_SEL(LEDGER2)</string>
      </memberDefs>
      <symetricGroupNo>
        <int>2</int>
        <int>0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</si>
  <si>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Total Sales by Selected Prod Cat or SC by LYR View</t>
  </si>
  <si>
    <t><![CDATA[<ViewSection>
  <name>Total Sales by Selected Prod Cat or SC by LYR View</name>
  <description>Total Sales by Selected Prod Cat or SC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Total Sales by Selected Prod Cat or SC by LYR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</si>
  <si>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Total Sales by Selected Prod Cat or SC by Pd by LYR View</t>
  </si>
  <si>
    <t><![CDATA[<ViewSection>
  <name>Total Sales by Selected Prod Cat or SC by Pd by LYR View</name>
  <description>Total Sales by Selected Prod Cat or SC by Pd by LYR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Total Sales by Selected Prod Cat or SC by Pd by LYR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@PLAN_VERSION.v.LYR%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@PLAN_VERSION.v.LYR%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</si>
  <si>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Total Sales by Selected Prod Cat or SC by Pd by PYR View</t>
  </si>
  <si>
    <t><![CDATA[<ViewSection>
  <name>Total Sales by Selected Prod Cat or SC by Pd by PYR View</name>
  <description>Total Sales by Selected Prod Cat or SC by Pd by PYR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Total Sales by Selected Prod Cat or SC by Pd by PYR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1)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</si>
  <si>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Total Sales by Selected Prod Cat or SC by PYR View</t>
  </si>
  <si>
    <t><![CDATA[<ViewSection>
  <name>Total Sales by Selected Prod Cat or SC by PYR View</name>
  <description>Total Sales by Selected Prod Cat or SC by PYR View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Total Sales by Selected Prod Cat or SC by PYR View</label>
      <globalStyleName>Title 12pt</globalStyleName>
    </ViewHeader>
    <ViewHeader>
      <label>For @MEASURE</label>
      <globalStyleName>Title 10pt</globalStyleName>
    </ViewHeader>
    <ViewHeader>
      <label>For @CORP.HIERARCHY</label>
      <globalStyleName>Title 10pt</globalStyleName>
    </ViewHeader>
    <ViewHeader>
      <label>For @YEAR Planning</label>
      <globalStyleName>Title 10pt</globalStyleName>
    </ViewHeader>
  </pafViewHeaders>
  <rowAxisDims>
    <string>PRODUCT.HIERARCHY</string>
    <string>LEDGER.TYPE</string>
  </rowAxisDims>
  <colAxisDims>
    <string>TIME</string>
  </colAxisDims>
  <rowTuples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@PLAN_VERSION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LYR.v.PYR%</string>
      </memberDefs>
      <symetricGroupNo>
        <int>0</int>
      </symetricGroupNo>
      <isCompressed>false</isCompressed>
    </ViewTuple>
    <ViewTuple>
      <dataGlobalStyleName>Data Bold</dataGlobalStyleName>
      <headerGlobalStyleName>Header Left Bold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@USER_SEL(PROD1)</string>
        <string>PYR</string>
      </memberDefs>
      <symetricGroupNo>
        <int>0</int>
      </symetricGroupNo>
      <isCompressed>false</isCompressed>
    </ViewTuple>
    <ViewTupl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rowHeight>3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@PLAN_VERSION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LYR.v.PYR%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@CHILDREN(@USER_SEL(PROD1))</string>
        <string>PYR</string>
      </memberDefs>
      <symetricGroupNo>
        <int>2</int>
      </symetricGroupNo>
      <isCompressed>false</isCompressed>
    </ViewTuple>
  </rowTuples>
  <colTuples>
    <ViewTuple>
      <dataGlobalStyleName>Data Bold</dataGlobalStyleNam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true</parentFirst>
      <axis>1</axis>
      <memberDefs>
        <string>@LEVEL(@UOW_ROOT, 0)</string>
      </memberDefs>
      <isCompressed>false</isCompressed>
    </ViewTuple>
  </colTuples>
  <pageTuples>
    <PageTuple>
      <axis>CORP.HIERARCHY</axis>
      <member>@UOW_ROOT</member>
    </PageTuple>
    <PageTuple>
      <axis>MEASURE</axis>
      <member>M.3122</member>
    </PageTuple>
    <PageTuple>
      <axis>PLANTYPE</axis>
      <member>@UOW_ROOT</member>
    </PageTuple>
    <PageTuple>
      <axis>YEAR</axis>
      <member>@UOW_ROOT</member>
    </PageTuple>
  </pageTuples>
  <isCompressed>false</isCompressed>
  <suppressZeroSettings/>
  <isSuppressed>false</isSuppressed>
</ViewSection>]]></t>
  </si>
  <si>
    <t>view name</t>
  </si>
  <si>
    <t>view section name</t>
  </si>
  <si>
    <t>page orientation</t>
  </si>
  <si>
    <t>pages tall (int)</t>
  </si>
  <si>
    <t>pages wide (int)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</si>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</sst>
</file>

<file path=xl/styles.xml><?xml version="1.0" encoding="utf-8"?>
<styleSheet xmlns="http://schemas.openxmlformats.org/spreadsheetml/2006/main">
  <numFmts count="0"/>
  <fonts count="4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true">
      <alignment wrapText="true"/>
    </xf>
    <xf numFmtId="0" fontId="2" fillId="0" borderId="0" xfId="0" applyFont="true"/>
    <xf numFmtId="0" fontId="3" fillId="0" borderId="0" xfId="0" applyFont="true">
      <alignment wrapText="true"/>
    </xf>
    <xf numFmtId="0" fontId="4" fillId="0" borderId="0" xfId="0" applyFont="true"/>
    <xf numFmtId="0" fontId="5" fillId="0" borderId="0" xfId="0" applyFont="true">
      <alignment wrapText="true"/>
    </xf>
    <xf numFmtId="0" fontId="6" fillId="0" borderId="0" xfId="0" applyFont="true"/>
    <xf numFmtId="0" fontId="7" fillId="0" borderId="0" xfId="0" applyFont="true">
      <alignment wrapText="true"/>
    </xf>
    <xf numFmtId="0" fontId="8" fillId="0" borderId="0" xfId="0" applyFont="true"/>
    <xf numFmtId="0" fontId="9" fillId="0" borderId="0" xfId="0" applyFont="true">
      <alignment wrapText="true"/>
    </xf>
    <xf numFmtId="0" fontId="10" fillId="0" borderId="0" xfId="0" applyFont="true"/>
    <xf numFmtId="0" fontId="11" fillId="0" borderId="0" xfId="0" applyFont="true">
      <alignment wrapText="true"/>
    </xf>
    <xf numFmtId="0" fontId="12" fillId="0" borderId="0" xfId="0" applyFont="true"/>
    <xf numFmtId="0" fontId="13" fillId="0" borderId="0" xfId="0" applyFont="true">
      <alignment wrapText="true"/>
    </xf>
    <xf numFmtId="0" fontId="14" fillId="0" borderId="0" xfId="0" applyFont="true"/>
    <xf numFmtId="0" fontId="15" fillId="0" borderId="0" xfId="0" applyFont="true">
      <alignment wrapText="true"/>
    </xf>
    <xf numFmtId="0" fontId="16" fillId="0" borderId="0" xfId="0" applyFont="true"/>
    <xf numFmtId="0" fontId="17" fillId="0" borderId="0" xfId="0" applyFont="true">
      <alignment wrapText="true"/>
    </xf>
    <xf numFmtId="0" fontId="18" fillId="0" borderId="0" xfId="0" applyFont="true"/>
    <xf numFmtId="0" fontId="19" fillId="0" borderId="0" xfId="0" applyFont="true">
      <alignment wrapText="true"/>
    </xf>
    <xf numFmtId="0" fontId="20" fillId="0" borderId="0" xfId="0" applyFont="true"/>
    <xf numFmtId="0" fontId="21" fillId="0" borderId="0" xfId="0" applyFont="true">
      <alignment wrapText="true"/>
    </xf>
    <xf numFmtId="0" fontId="22" fillId="0" borderId="0" xfId="0" applyFont="true"/>
    <xf numFmtId="0" fontId="23" fillId="0" borderId="0" xfId="0" applyFont="true">
      <alignment wrapText="true"/>
    </xf>
    <xf numFmtId="0" fontId="24" fillId="0" borderId="0" xfId="0" applyFont="true"/>
    <xf numFmtId="0" fontId="25" fillId="0" borderId="0" xfId="0" applyFont="true">
      <alignment wrapText="true"/>
    </xf>
    <xf numFmtId="0" fontId="26" fillId="0" borderId="0" xfId="0" applyFont="true"/>
    <xf numFmtId="0" fontId="27" fillId="0" borderId="0" xfId="0" applyFont="true">
      <alignment wrapText="true"/>
    </xf>
    <xf numFmtId="0" fontId="28" fillId="0" borderId="0" xfId="0" applyFont="true"/>
    <xf numFmtId="0" fontId="29" fillId="0" borderId="0" xfId="0" applyFont="true">
      <alignment wrapText="true"/>
    </xf>
    <xf numFmtId="0" fontId="30" fillId="0" borderId="0" xfId="0" applyFont="true"/>
    <xf numFmtId="0" fontId="31" fillId="0" borderId="0" xfId="0" applyFont="true">
      <alignment wrapText="true"/>
    </xf>
    <xf numFmtId="0" fontId="32" fillId="0" borderId="0" xfId="0" applyFont="true"/>
    <xf numFmtId="0" fontId="33" fillId="0" borderId="0" xfId="0" applyFont="true">
      <alignment wrapText="true"/>
    </xf>
    <xf numFmtId="0" fontId="34" fillId="0" borderId="0" xfId="0" applyFont="true"/>
    <xf numFmtId="0" fontId="35" fillId="0" borderId="0" xfId="0" applyFont="true">
      <alignment wrapText="true"/>
    </xf>
    <xf numFmtId="0" fontId="36" fillId="0" borderId="0" xfId="0" applyFont="true"/>
    <xf numFmtId="0" fontId="37" fillId="0" borderId="0" xfId="0" applyFont="true">
      <alignment wrapText="true"/>
    </xf>
    <xf numFmtId="0" fontId="38" fillId="0" borderId="0" xfId="0" applyFont="true"/>
    <xf numFmtId="0" fontId="39" fillId="0" borderId="0" xfId="0" applyFont="true">
      <alignment wrapText="true"/>
    </xf>
    <xf numFmtId="0" fontId="40" fillId="0" borderId="0" xfId="0" applyFont="true"/>
    <xf numFmtId="0" fontId="41" fillId="0" borderId="0" xfId="0" applyFont="true">
      <alignment wrapText="true"/>
    </xf>
    <xf numFmtId="0" fontId="42" fillId="0" borderId="0" xfId="0" applyFont="true"/>
    <xf numFmtId="0" fontId="43" fillId="0" borderId="0" xfId="0" applyFont="true">
      <alignment wrapText="true"/>
    </xf>
    <xf numFmtId="0" fontId="44" fillId="0" borderId="0" xfId="0" applyFont="true"/>
    <xf numFmtId="0" fontId="45" fillId="0" borderId="0" xfId="0" applyFont="true">
      <alignment wrapText="true"/>
    </xf>
    <xf numFmtId="0" fontId="46" fillId="0" borderId="0" xfId="0" applyFont="true"/>
    <xf numFmtId="0" fontId="47" fillId="0" borderId="0" xfId="0" applyFont="true">
      <alignment wrapText="true"/>
    </xf>
    <xf numFmtId="0" fontId="48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</row>
    <row r="2">
      <c r="A2" t="s">
        <v>40</v>
      </c>
      <c r="B2" s="0"/>
      <c r="C2"/>
      <c r="D2"/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41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n">
        <f>ApplicationDef!$AH$3</f>
        <v>0.0</v>
      </c>
      <c r="T2" t="s">
        <v>47</v>
      </c>
      <c r="U2" t="s">
        <v>48</v>
      </c>
      <c r="V2" s="0"/>
      <c r="W2" t="b">
        <v>1</v>
      </c>
      <c r="X2" t="b">
        <v>1</v>
      </c>
      <c r="Y2" t="b">
        <v>0</v>
      </c>
      <c r="Z2" t="b">
        <v>0</v>
      </c>
      <c r="AA2" t="s">
        <v>40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tr">
        <f>ApplicationDef!$AE$2</f>
        <v>PLANTYPE</v>
      </c>
      <c r="AJ2" t="s">
        <v>56</v>
      </c>
      <c r="AK2" t="s">
        <v>57</v>
      </c>
      <c r="AL2" t="n">
        <v>60000.0</v>
      </c>
    </row>
    <row r="3">
      <c r="A3" s="0"/>
      <c r="B3" s="0"/>
      <c r="C3" s="0"/>
      <c r="D3" s="0"/>
      <c r="E3" s="0"/>
      <c r="F3" s="0"/>
      <c r="G3" s="0"/>
      <c r="H3" s="0"/>
      <c r="L3" s="0"/>
      <c r="M3" s="0"/>
      <c r="N3" s="0"/>
      <c r="O3" s="0"/>
      <c r="P3" s="0"/>
      <c r="Q3" s="0"/>
      <c r="R3" s="0"/>
      <c r="S3" t="str">
        <f>ApplicationDef!$AF$2</f>
        <v>LEDGER.TYPE</v>
      </c>
      <c r="T3" t="s">
        <v>47</v>
      </c>
      <c r="U3" t="s">
        <v>48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t="s">
        <v>46</v>
      </c>
      <c r="AI3" t="str">
        <f>ApplicationDef!$AG$2</f>
        <v>YEAR</v>
      </c>
      <c r="AJ3" s="0"/>
      <c r="AK3" s="0"/>
      <c r="AL3" s="0"/>
    </row>
    <row r="4">
      <c r="A4" s="0"/>
      <c r="B4" s="0"/>
      <c r="C4" s="0"/>
      <c r="D4" s="0"/>
      <c r="E4" s="0"/>
      <c r="F4" s="0"/>
      <c r="G4" s="0"/>
      <c r="H4" s="0"/>
      <c r="L4" s="0"/>
      <c r="M4" s="0"/>
      <c r="N4" s="0"/>
      <c r="O4" s="0"/>
      <c r="P4" s="0"/>
      <c r="Q4" s="0"/>
      <c r="R4" s="0"/>
      <c r="S4" t="str">
        <f>ApplicationDef!$AB$2</f>
        <v>MEASURE</v>
      </c>
      <c r="T4" t="s">
        <v>47</v>
      </c>
      <c r="U4" t="s">
        <v>48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t="str">
        <f>ApplicationDef!$AF$2</f>
        <v>LEDGER.TYPE</v>
      </c>
      <c r="AJ4" s="0"/>
      <c r="AK4" s="0"/>
      <c r="AL4" s="0"/>
    </row>
    <row r="5">
      <c r="A5" s="0"/>
      <c r="B5" s="0"/>
      <c r="C5" s="0"/>
      <c r="D5" s="0"/>
      <c r="E5" s="0"/>
      <c r="F5" s="0"/>
      <c r="G5" s="0"/>
      <c r="H5" s="0"/>
      <c r="L5" s="0"/>
      <c r="M5" s="0"/>
      <c r="N5" s="0"/>
      <c r="O5" s="0"/>
      <c r="P5" s="0"/>
      <c r="Q5" s="0"/>
      <c r="R5" s="0"/>
      <c r="S5" t="str">
        <f>ApplicationDef!$AE$2</f>
        <v>PLANTYPE</v>
      </c>
      <c r="T5" t="s">
        <v>47</v>
      </c>
      <c r="U5" t="s">
        <v>48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t="str">
        <f>ApplicationDef!$AB$2</f>
        <v>MEASURE</v>
      </c>
      <c r="AJ5" s="0"/>
      <c r="AK5" s="0"/>
      <c r="AL5" s="0"/>
    </row>
    <row r="6">
      <c r="A6" s="0"/>
      <c r="B6" s="0"/>
      <c r="C6" s="0"/>
      <c r="D6" s="0"/>
      <c r="E6" s="0"/>
      <c r="F6" s="0"/>
      <c r="G6" s="0"/>
      <c r="H6" s="0"/>
      <c r="L6" s="0"/>
      <c r="M6" s="0"/>
      <c r="N6" s="0"/>
      <c r="O6" s="0"/>
      <c r="P6" s="0"/>
      <c r="Q6" s="0"/>
      <c r="R6" s="0"/>
      <c r="S6" t="str">
        <f>ApplicationDef!$AH$2</f>
        <v>PRODUCT.HIERARCHY</v>
      </c>
      <c r="T6" t="s">
        <v>47</v>
      </c>
      <c r="U6" t="s">
        <v>48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t="str">
        <f>ApplicationDef!$AD$2</f>
        <v>TIME</v>
      </c>
      <c r="AJ6" s="0"/>
      <c r="AK6" s="0"/>
      <c r="AL6" s="0"/>
    </row>
    <row r="7">
      <c r="A7" s="0"/>
      <c r="B7" s="0"/>
      <c r="C7" s="0"/>
      <c r="D7" s="0"/>
      <c r="E7" s="0"/>
      <c r="F7" s="0"/>
      <c r="G7" s="0"/>
      <c r="H7" s="0"/>
      <c r="L7" s="0"/>
      <c r="M7" s="0"/>
      <c r="N7" s="0"/>
      <c r="O7" s="0"/>
      <c r="P7" s="0"/>
      <c r="Q7" s="0"/>
      <c r="R7" s="0"/>
      <c r="S7" t="str">
        <f>ApplicationDef!$AD$2</f>
        <v>TIME</v>
      </c>
      <c r="T7" t="s">
        <v>47</v>
      </c>
      <c r="U7" t="s">
        <v>48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t="str">
        <f>ApplicationDef!$AH$2</f>
        <v>PRODUCT.HIERARCHY</v>
      </c>
      <c r="AJ7" s="0"/>
      <c r="AK7" s="0"/>
      <c r="AL7" s="0"/>
    </row>
    <row r="8">
      <c r="A8" s="0"/>
      <c r="B8" s="0"/>
      <c r="C8" s="0"/>
      <c r="D8" s="0"/>
      <c r="E8" s="0"/>
      <c r="F8" s="0"/>
      <c r="G8" s="0"/>
      <c r="H8" s="0"/>
      <c r="L8" s="0"/>
      <c r="M8" s="0"/>
      <c r="N8" s="0"/>
      <c r="O8" s="0"/>
      <c r="P8" s="0"/>
      <c r="Q8" s="0"/>
      <c r="R8" s="0"/>
      <c r="S8" t="str">
        <f>ApplicationDef!$AG$2</f>
        <v>YEAR</v>
      </c>
      <c r="T8" t="s">
        <v>47</v>
      </c>
      <c r="U8" t="s">
        <v>48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t="str">
        <f>ApplicationDef!$AH$3</f>
        <v>CORP.HIERARCHY</v>
      </c>
      <c r="AJ8" s="0"/>
      <c r="AK8" s="0"/>
      <c r="AL8" s="0"/>
    </row>
    <row r="9">
      <c r="A9" t="s" s="4">
        <v>58</v>
      </c>
      <c r="AB9"/>
      <c r="AD9"/>
      <c r="AE9"/>
      <c r="AF9"/>
      <c r="AG9"/>
      <c r="AH9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2.80126953125"/>
    <col min="2" max="2" bestFit="true" customWidth="true" width="13.59599609375"/>
    <col min="3" max="3" bestFit="true" customWidth="true" width="13.5755859375"/>
    <col min="4" max="4" bestFit="true" customWidth="true" width="34.47724609375"/>
    <col min="5" max="5" bestFit="true" customWidth="true" width="33.18271484375"/>
    <col min="6" max="6" bestFit="true" customWidth="true" width="19.84306640625"/>
  </cols>
  <sheetData>
    <row r="1">
      <c r="A1" s="23" t="s">
        <v>348</v>
      </c>
      <c r="B1" s="23" t="s">
        <v>349</v>
      </c>
      <c r="C1" s="23" t="s">
        <v>350</v>
      </c>
      <c r="D1" s="23" t="s">
        <v>351</v>
      </c>
      <c r="E1" s="23" t="str">
        <f>ApplicationDef!$AH$2</f>
        <v>PRODUCT.HIERARCHY</v>
      </c>
      <c r="F1" s="23" t="str">
        <f>ApplicationDef!$AH$3</f>
        <v>CORP.HIERARCHY</v>
      </c>
    </row>
    <row r="2">
      <c r="A2" t="s">
        <v>352</v>
      </c>
      <c r="B2" s="0"/>
      <c r="C2" t="b">
        <v>0</v>
      </c>
      <c r="D2" t="str">
        <f>Roles!$A$2</f>
        <v>Cat Mgr Merch Profit</v>
      </c>
      <c r="E2" t="s">
        <v>353</v>
      </c>
      <c r="F2" t="s">
        <v>354</v>
      </c>
    </row>
    <row r="3">
      <c r="A3" s="0"/>
      <c r="B3" s="0"/>
      <c r="C3" s="0"/>
      <c r="D3" t="str">
        <f>Roles!$A$14</f>
        <v>Merch Profit by CM - COM Stores</v>
      </c>
      <c r="E3" t="s">
        <v>353</v>
      </c>
      <c r="F3" t="s">
        <v>354</v>
      </c>
    </row>
    <row r="4">
      <c r="A4" s="0"/>
      <c r="B4" s="0"/>
      <c r="C4" s="0"/>
      <c r="D4" t="str">
        <f>Roles!$A$10</f>
        <v>Merch Profit - COM Stores</v>
      </c>
      <c r="E4" t="s">
        <v>355</v>
      </c>
      <c r="F4" t="s">
        <v>354</v>
      </c>
    </row>
    <row r="5">
      <c r="A5" s="0"/>
      <c r="B5" s="0"/>
      <c r="C5" s="0"/>
      <c r="D5" t="str">
        <f>Roles!$A$16</f>
        <v>Merch Profit by CM - Not COM Stores</v>
      </c>
      <c r="E5" t="s">
        <v>353</v>
      </c>
      <c r="F5" t="s">
        <v>356</v>
      </c>
    </row>
    <row r="6">
      <c r="A6" s="0"/>
      <c r="B6" s="0"/>
      <c r="C6" s="0"/>
      <c r="D6" t="str">
        <f>Roles!$A$12</f>
        <v>Merch Profit - Not COM Stores</v>
      </c>
      <c r="E6" t="s">
        <v>355</v>
      </c>
      <c r="F6" t="s">
        <v>356</v>
      </c>
    </row>
    <row r="7">
      <c r="A7" s="0"/>
      <c r="B7" s="0"/>
      <c r="C7" s="0"/>
      <c r="D7" t="str">
        <f>Roles!$A$6</f>
        <v>Consolidated Merch Profit by CM</v>
      </c>
      <c r="E7" t="s">
        <v>353</v>
      </c>
      <c r="F7" t="s">
        <v>357</v>
      </c>
    </row>
    <row r="8">
      <c r="A8" s="0"/>
      <c r="B8" s="0"/>
      <c r="C8" s="0"/>
      <c r="D8" t="str">
        <f>Roles!$A$4</f>
        <v>Consolidated Merch Profit</v>
      </c>
      <c r="E8" t="s">
        <v>355</v>
      </c>
      <c r="F8" t="s">
        <v>357</v>
      </c>
    </row>
    <row r="9">
      <c r="A9" s="0"/>
      <c r="B9" s="0"/>
      <c r="C9" s="0"/>
      <c r="D9" t="str">
        <f>Roles!$A$9</f>
        <v>LYR Update by CM</v>
      </c>
      <c r="E9" t="s">
        <v>353</v>
      </c>
      <c r="F9" t="s">
        <v>354</v>
      </c>
    </row>
    <row r="10">
      <c r="A10" s="0"/>
      <c r="B10" s="0"/>
      <c r="C10" s="0"/>
      <c r="D10" t="str">
        <f>Roles!$A$8</f>
        <v>LYR Update</v>
      </c>
      <c r="E10" t="s">
        <v>355</v>
      </c>
      <c r="F10" t="s">
        <v>354</v>
      </c>
    </row>
    <row r="11">
      <c r="A11" s="0"/>
      <c r="B11" s="0"/>
      <c r="C11" s="0"/>
      <c r="D11" t="str">
        <f>Roles!$A$3</f>
        <v>Cat Mgr Merch Profit Fcst</v>
      </c>
      <c r="E11" t="s">
        <v>353</v>
      </c>
      <c r="F11" t="s">
        <v>358</v>
      </c>
    </row>
    <row r="12">
      <c r="A12" s="0"/>
      <c r="B12" s="0"/>
      <c r="C12" s="0"/>
      <c r="D12" t="str">
        <f>Roles!$A$20</f>
        <v>Merch Profit Fcst by CM</v>
      </c>
      <c r="E12" t="s">
        <v>353</v>
      </c>
      <c r="F12" t="s">
        <v>358</v>
      </c>
    </row>
    <row r="13">
      <c r="A13" s="0"/>
      <c r="B13" s="0"/>
      <c r="C13" s="0"/>
      <c r="D13" t="str">
        <f>Roles!$A$18</f>
        <v>Merch Profit Fcst</v>
      </c>
      <c r="E13" t="s">
        <v>355</v>
      </c>
      <c r="F13" t="s">
        <v>358</v>
      </c>
    </row>
    <row r="14">
      <c r="A14" t="s">
        <v>359</v>
      </c>
      <c r="B14" s="0"/>
      <c r="C14" t="b">
        <v>0</v>
      </c>
      <c r="D14" t="str">
        <f>Roles!$A$2</f>
        <v>Cat Mgr Merch Profit</v>
      </c>
      <c r="E14" t="s">
        <v>360</v>
      </c>
      <c r="F14" t="s">
        <v>354</v>
      </c>
    </row>
    <row r="15">
      <c r="A15" s="0"/>
      <c r="B15" s="0"/>
      <c r="C15" s="0"/>
      <c r="D15" t="str">
        <f>Roles!$A$3</f>
        <v>Cat Mgr Merch Profit Fcst</v>
      </c>
      <c r="E15" t="s">
        <v>360</v>
      </c>
      <c r="F15" t="s">
        <v>358</v>
      </c>
    </row>
    <row r="16">
      <c r="A16" t="s">
        <v>361</v>
      </c>
      <c r="B16" s="0"/>
      <c r="C16" t="b">
        <v>0</v>
      </c>
      <c r="D16" t="str">
        <f>Roles!$A$2</f>
        <v>Cat Mgr Merch Profit</v>
      </c>
      <c r="E16" t="s">
        <v>353</v>
      </c>
      <c r="F16" t="s">
        <v>354</v>
      </c>
    </row>
    <row r="17">
      <c r="A17" s="0"/>
      <c r="B17" s="0"/>
      <c r="C17" s="0"/>
      <c r="D17" t="str">
        <f>Roles!$A$14</f>
        <v>Merch Profit by CM - COM Stores</v>
      </c>
      <c r="E17" t="s">
        <v>353</v>
      </c>
      <c r="F17" t="s">
        <v>354</v>
      </c>
    </row>
    <row r="18">
      <c r="A18" s="0"/>
      <c r="B18" s="0"/>
      <c r="C18" s="0"/>
      <c r="D18" t="str">
        <f>Roles!$A$10</f>
        <v>Merch Profit - COM Stores</v>
      </c>
      <c r="E18" t="s">
        <v>355</v>
      </c>
      <c r="F18" t="s">
        <v>354</v>
      </c>
    </row>
    <row r="19">
      <c r="A19" s="0"/>
      <c r="B19" s="0"/>
      <c r="C19" s="0"/>
      <c r="D19" t="str">
        <f>Roles!$A$16</f>
        <v>Merch Profit by CM - Not COM Stores</v>
      </c>
      <c r="E19" t="s">
        <v>353</v>
      </c>
      <c r="F19" t="s">
        <v>356</v>
      </c>
    </row>
    <row r="20">
      <c r="A20" s="0"/>
      <c r="B20" s="0"/>
      <c r="C20" s="0"/>
      <c r="D20" t="str">
        <f>Roles!$A$12</f>
        <v>Merch Profit - Not COM Stores</v>
      </c>
      <c r="E20" t="s">
        <v>355</v>
      </c>
      <c r="F20" t="s">
        <v>356</v>
      </c>
    </row>
    <row r="21">
      <c r="A21" s="0"/>
      <c r="B21" s="0"/>
      <c r="C21" s="0"/>
      <c r="D21" t="str">
        <f>Roles!$A$6</f>
        <v>Consolidated Merch Profit by CM</v>
      </c>
      <c r="E21" t="s">
        <v>353</v>
      </c>
      <c r="F21" t="s">
        <v>357</v>
      </c>
    </row>
    <row r="22">
      <c r="A22" s="0"/>
      <c r="B22" s="0"/>
      <c r="C22" s="0"/>
      <c r="D22" t="str">
        <f>Roles!$A$4</f>
        <v>Consolidated Merch Profit</v>
      </c>
      <c r="E22" t="s">
        <v>355</v>
      </c>
      <c r="F22" t="s">
        <v>357</v>
      </c>
    </row>
    <row r="23">
      <c r="A23" s="0"/>
      <c r="B23" s="0"/>
      <c r="C23" s="0"/>
      <c r="D23" t="str">
        <f>Roles!$A$9</f>
        <v>LYR Update by CM</v>
      </c>
      <c r="E23" t="s">
        <v>353</v>
      </c>
      <c r="F23" t="s">
        <v>354</v>
      </c>
    </row>
    <row r="24">
      <c r="A24" s="0"/>
      <c r="B24" s="0"/>
      <c r="C24" s="0"/>
      <c r="D24" t="str">
        <f>Roles!$A$8</f>
        <v>LYR Update</v>
      </c>
      <c r="E24" t="s">
        <v>355</v>
      </c>
      <c r="F24" t="s">
        <v>354</v>
      </c>
    </row>
    <row r="25">
      <c r="A25" s="0"/>
      <c r="B25" s="0"/>
      <c r="C25" s="0"/>
      <c r="D25" t="str">
        <f>Roles!$A$3</f>
        <v>Cat Mgr Merch Profit Fcst</v>
      </c>
      <c r="E25" t="s">
        <v>353</v>
      </c>
      <c r="F25" t="s">
        <v>358</v>
      </c>
    </row>
    <row r="26">
      <c r="A26" s="0"/>
      <c r="B26" s="0"/>
      <c r="C26" s="0"/>
      <c r="D26" t="str">
        <f>Roles!$A$20</f>
        <v>Merch Profit Fcst by CM</v>
      </c>
      <c r="E26" t="s">
        <v>353</v>
      </c>
      <c r="F26" t="s">
        <v>358</v>
      </c>
    </row>
    <row r="27">
      <c r="A27" s="0"/>
      <c r="B27" s="0"/>
      <c r="C27" s="0"/>
      <c r="D27" t="str">
        <f>Roles!$A$18</f>
        <v>Merch Profit Fcst</v>
      </c>
      <c r="E27" t="s">
        <v>355</v>
      </c>
      <c r="F27" t="s">
        <v>358</v>
      </c>
    </row>
    <row r="28">
      <c r="A28" t="s">
        <v>362</v>
      </c>
      <c r="B28" s="0"/>
      <c r="C28" t="b">
        <v>0</v>
      </c>
      <c r="D28" t="str">
        <f>Roles!$A$2</f>
        <v>Cat Mgr Merch Profit</v>
      </c>
      <c r="E28" t="s">
        <v>353</v>
      </c>
      <c r="F28" t="s">
        <v>354</v>
      </c>
    </row>
    <row r="29">
      <c r="A29" s="0"/>
      <c r="B29" s="0"/>
      <c r="C29" s="0"/>
      <c r="D29" t="str">
        <f>Roles!$A$14</f>
        <v>Merch Profit by CM - COM Stores</v>
      </c>
      <c r="E29" t="s">
        <v>353</v>
      </c>
      <c r="F29" t="s">
        <v>354</v>
      </c>
    </row>
    <row r="30">
      <c r="A30" s="0"/>
      <c r="B30" s="0"/>
      <c r="C30" s="0"/>
      <c r="D30" t="str">
        <f>Roles!$A$10</f>
        <v>Merch Profit - COM Stores</v>
      </c>
      <c r="E30" t="s">
        <v>355</v>
      </c>
      <c r="F30" t="s">
        <v>354</v>
      </c>
    </row>
    <row r="31">
      <c r="A31" s="0"/>
      <c r="B31" s="0"/>
      <c r="C31" s="0"/>
      <c r="D31" t="str">
        <f>Roles!$A$16</f>
        <v>Merch Profit by CM - Not COM Stores</v>
      </c>
      <c r="E31" t="s">
        <v>353</v>
      </c>
      <c r="F31" t="s">
        <v>356</v>
      </c>
    </row>
    <row r="32">
      <c r="A32" s="0"/>
      <c r="B32" s="0"/>
      <c r="C32" s="0"/>
      <c r="D32" t="str">
        <f>Roles!$A$12</f>
        <v>Merch Profit - Not COM Stores</v>
      </c>
      <c r="E32" t="s">
        <v>355</v>
      </c>
      <c r="F32" t="s">
        <v>356</v>
      </c>
    </row>
    <row r="33">
      <c r="A33" s="0"/>
      <c r="B33" s="0"/>
      <c r="C33" s="0"/>
      <c r="D33" t="str">
        <f>Roles!$A$6</f>
        <v>Consolidated Merch Profit by CM</v>
      </c>
      <c r="E33" t="s">
        <v>353</v>
      </c>
      <c r="F33" t="s">
        <v>357</v>
      </c>
    </row>
    <row r="34">
      <c r="A34" s="0"/>
      <c r="B34" s="0"/>
      <c r="C34" s="0"/>
      <c r="D34" t="str">
        <f>Roles!$A$4</f>
        <v>Consolidated Merch Profit</v>
      </c>
      <c r="E34" t="s">
        <v>355</v>
      </c>
      <c r="F34" t="s">
        <v>357</v>
      </c>
    </row>
    <row r="35">
      <c r="A35" s="0"/>
      <c r="B35" s="0"/>
      <c r="C35" s="0"/>
      <c r="D35" t="str">
        <f>Roles!$A$9</f>
        <v>LYR Update by CM</v>
      </c>
      <c r="E35" t="s">
        <v>353</v>
      </c>
      <c r="F35" t="s">
        <v>354</v>
      </c>
    </row>
    <row r="36">
      <c r="A36" s="0"/>
      <c r="B36" s="0"/>
      <c r="C36" s="0"/>
      <c r="D36" t="str">
        <f>Roles!$A$8</f>
        <v>LYR Update</v>
      </c>
      <c r="E36" t="s">
        <v>355</v>
      </c>
      <c r="F36" t="s">
        <v>354</v>
      </c>
    </row>
    <row r="37">
      <c r="A37" s="0"/>
      <c r="B37" s="0"/>
      <c r="C37" s="0"/>
      <c r="D37" t="str">
        <f>Roles!$A$3</f>
        <v>Cat Mgr Merch Profit Fcst</v>
      </c>
      <c r="E37" t="s">
        <v>353</v>
      </c>
      <c r="F37" t="s">
        <v>358</v>
      </c>
    </row>
    <row r="38">
      <c r="A38" s="0"/>
      <c r="B38" s="0"/>
      <c r="C38" s="0"/>
      <c r="D38" t="str">
        <f>Roles!$A$20</f>
        <v>Merch Profit Fcst by CM</v>
      </c>
      <c r="E38" t="s">
        <v>353</v>
      </c>
      <c r="F38" t="s">
        <v>358</v>
      </c>
    </row>
    <row r="39">
      <c r="A39" s="0"/>
      <c r="B39" s="0"/>
      <c r="C39" s="0"/>
      <c r="D39" t="str">
        <f>Roles!$A$18</f>
        <v>Merch Profit Fcst</v>
      </c>
      <c r="E39" t="s">
        <v>355</v>
      </c>
      <c r="F39" t="s">
        <v>358</v>
      </c>
    </row>
    <row r="40">
      <c r="A40" t="s">
        <v>363</v>
      </c>
      <c r="B40" s="0"/>
      <c r="C40" t="b">
        <v>0</v>
      </c>
      <c r="D40" t="str">
        <f>Roles!$A$2</f>
        <v>Cat Mgr Merch Profit</v>
      </c>
      <c r="E40" t="s">
        <v>353</v>
      </c>
      <c r="F40" t="s">
        <v>354</v>
      </c>
    </row>
    <row r="41">
      <c r="A41" s="0"/>
      <c r="B41" s="0"/>
      <c r="C41" s="0"/>
      <c r="D41" t="str">
        <f>Roles!$A$14</f>
        <v>Merch Profit by CM - COM Stores</v>
      </c>
      <c r="E41" t="s">
        <v>353</v>
      </c>
      <c r="F41" t="s">
        <v>354</v>
      </c>
    </row>
    <row r="42">
      <c r="A42" s="0"/>
      <c r="B42" s="0"/>
      <c r="C42" s="0"/>
      <c r="D42" t="str">
        <f>Roles!$A$10</f>
        <v>Merch Profit - COM Stores</v>
      </c>
      <c r="E42" t="s">
        <v>355</v>
      </c>
      <c r="F42" t="s">
        <v>354</v>
      </c>
    </row>
    <row r="43">
      <c r="A43" s="0"/>
      <c r="B43" s="0"/>
      <c r="C43" s="0"/>
      <c r="D43" t="str">
        <f>Roles!$A$16</f>
        <v>Merch Profit by CM - Not COM Stores</v>
      </c>
      <c r="E43" t="s">
        <v>353</v>
      </c>
      <c r="F43" t="s">
        <v>356</v>
      </c>
    </row>
    <row r="44">
      <c r="A44" s="0"/>
      <c r="B44" s="0"/>
      <c r="C44" s="0"/>
      <c r="D44" t="str">
        <f>Roles!$A$12</f>
        <v>Merch Profit - Not COM Stores</v>
      </c>
      <c r="E44" t="s">
        <v>355</v>
      </c>
      <c r="F44" t="s">
        <v>356</v>
      </c>
    </row>
    <row r="45">
      <c r="A45" s="0"/>
      <c r="B45" s="0"/>
      <c r="C45" s="0"/>
      <c r="D45" t="str">
        <f>Roles!$A$6</f>
        <v>Consolidated Merch Profit by CM</v>
      </c>
      <c r="E45" t="s">
        <v>353</v>
      </c>
      <c r="F45" t="s">
        <v>357</v>
      </c>
    </row>
    <row r="46">
      <c r="A46" s="0"/>
      <c r="B46" s="0"/>
      <c r="C46" s="0"/>
      <c r="D46" t="str">
        <f>Roles!$A$4</f>
        <v>Consolidated Merch Profit</v>
      </c>
      <c r="E46" t="s">
        <v>355</v>
      </c>
      <c r="F46" t="s">
        <v>357</v>
      </c>
    </row>
    <row r="47">
      <c r="A47" s="0"/>
      <c r="B47" s="0"/>
      <c r="C47" s="0"/>
      <c r="D47" t="str">
        <f>Roles!$A$9</f>
        <v>LYR Update by CM</v>
      </c>
      <c r="E47" t="s">
        <v>353</v>
      </c>
      <c r="F47" t="s">
        <v>354</v>
      </c>
    </row>
    <row r="48">
      <c r="A48" s="0"/>
      <c r="B48" s="0"/>
      <c r="C48" s="0"/>
      <c r="D48" t="str">
        <f>Roles!$A$8</f>
        <v>LYR Update</v>
      </c>
      <c r="E48" t="s">
        <v>355</v>
      </c>
      <c r="F48" t="s">
        <v>354</v>
      </c>
    </row>
    <row r="49">
      <c r="A49" s="0"/>
      <c r="B49" s="0"/>
      <c r="C49" s="0"/>
      <c r="D49" t="str">
        <f>Roles!$A$3</f>
        <v>Cat Mgr Merch Profit Fcst</v>
      </c>
      <c r="E49" t="s">
        <v>353</v>
      </c>
      <c r="F49" t="s">
        <v>358</v>
      </c>
    </row>
    <row r="50">
      <c r="A50" s="0"/>
      <c r="B50" s="0"/>
      <c r="C50" s="0"/>
      <c r="D50" t="str">
        <f>Roles!$A$20</f>
        <v>Merch Profit Fcst by CM</v>
      </c>
      <c r="E50" t="s">
        <v>353</v>
      </c>
      <c r="F50" t="s">
        <v>358</v>
      </c>
    </row>
    <row r="51">
      <c r="A51" s="0"/>
      <c r="B51" s="0"/>
      <c r="C51" s="0"/>
      <c r="D51" t="str">
        <f>Roles!$A$18</f>
        <v>Merch Profit Fcst</v>
      </c>
      <c r="E51" t="s">
        <v>355</v>
      </c>
      <c r="F51" t="s">
        <v>358</v>
      </c>
    </row>
    <row r="52">
      <c r="A52" t="s">
        <v>364</v>
      </c>
      <c r="B52" s="0"/>
      <c r="C52" t="b">
        <v>0</v>
      </c>
      <c r="D52" t="str">
        <f>Roles!$A$2</f>
        <v>Cat Mgr Merch Profit</v>
      </c>
      <c r="E52" t="s">
        <v>365</v>
      </c>
      <c r="F52" t="s">
        <v>354</v>
      </c>
    </row>
    <row r="53">
      <c r="A53" s="0"/>
      <c r="B53" s="0"/>
      <c r="C53" s="0"/>
      <c r="D53" t="str">
        <f>Roles!$A$3</f>
        <v>Cat Mgr Merch Profit Fcst</v>
      </c>
      <c r="E53" t="s">
        <v>365</v>
      </c>
      <c r="F53" t="s">
        <v>358</v>
      </c>
    </row>
    <row r="54">
      <c r="A54" t="s">
        <v>366</v>
      </c>
      <c r="B54" s="0"/>
      <c r="C54" t="b">
        <v>0</v>
      </c>
      <c r="D54" t="str">
        <f>Roles!$A$2</f>
        <v>Cat Mgr Merch Profit</v>
      </c>
      <c r="E54" t="s">
        <v>367</v>
      </c>
      <c r="F54" t="s">
        <v>354</v>
      </c>
    </row>
    <row r="55">
      <c r="A55" s="0"/>
      <c r="B55" s="0"/>
      <c r="C55" s="0"/>
      <c r="D55" t="str">
        <f>Roles!$A$3</f>
        <v>Cat Mgr Merch Profit Fcst</v>
      </c>
      <c r="E55" t="s">
        <v>367</v>
      </c>
      <c r="F55" t="s">
        <v>358</v>
      </c>
    </row>
    <row r="56">
      <c r="A56" t="s">
        <v>368</v>
      </c>
      <c r="B56" s="0"/>
      <c r="C56" t="b">
        <v>0</v>
      </c>
      <c r="D56" t="str">
        <f>Roles!$A$2</f>
        <v>Cat Mgr Merch Profit</v>
      </c>
      <c r="E56" t="s">
        <v>369</v>
      </c>
      <c r="F56" t="s">
        <v>354</v>
      </c>
    </row>
    <row r="57">
      <c r="A57" s="0"/>
      <c r="B57" s="0"/>
      <c r="C57" s="0"/>
      <c r="D57" t="str">
        <f>Roles!$A$3</f>
        <v>Cat Mgr Merch Profit Fcst</v>
      </c>
      <c r="E57" t="s">
        <v>369</v>
      </c>
      <c r="F57" t="s">
        <v>358</v>
      </c>
    </row>
    <row r="58">
      <c r="A58" t="s">
        <v>370</v>
      </c>
      <c r="B58" s="0"/>
      <c r="C58" t="b">
        <v>0</v>
      </c>
      <c r="D58" t="str">
        <f>Roles!$A$2</f>
        <v>Cat Mgr Merch Profit</v>
      </c>
      <c r="E58" t="s">
        <v>371</v>
      </c>
      <c r="F58" t="s">
        <v>354</v>
      </c>
    </row>
    <row r="59">
      <c r="A59" s="0"/>
      <c r="B59" s="0"/>
      <c r="C59" s="0"/>
      <c r="D59" t="str">
        <f>Roles!$A$3</f>
        <v>Cat Mgr Merch Profit Fcst</v>
      </c>
      <c r="E59" t="s">
        <v>371</v>
      </c>
      <c r="F59" t="s">
        <v>358</v>
      </c>
    </row>
    <row r="60">
      <c r="A60" t="s">
        <v>372</v>
      </c>
      <c r="B60" s="0"/>
      <c r="C60" t="b">
        <v>0</v>
      </c>
      <c r="D60" t="str">
        <f>Roles!$A$2</f>
        <v>Cat Mgr Merch Profit</v>
      </c>
      <c r="E60" t="s">
        <v>373</v>
      </c>
      <c r="F60" t="s">
        <v>354</v>
      </c>
    </row>
    <row r="61">
      <c r="A61" s="0"/>
      <c r="B61" s="0"/>
      <c r="C61" s="0"/>
      <c r="D61" t="str">
        <f>Roles!$A$3</f>
        <v>Cat Mgr Merch Profit Fcst</v>
      </c>
      <c r="E61" t="s">
        <v>373</v>
      </c>
      <c r="F61" t="s">
        <v>358</v>
      </c>
    </row>
    <row r="62">
      <c r="A62" t="s">
        <v>374</v>
      </c>
      <c r="B62" s="0"/>
      <c r="C62" t="b">
        <v>0</v>
      </c>
      <c r="D62" t="str">
        <f>Roles!$A$2</f>
        <v>Cat Mgr Merch Profit</v>
      </c>
      <c r="E62" t="s">
        <v>375</v>
      </c>
      <c r="F62" t="s">
        <v>354</v>
      </c>
    </row>
    <row r="63">
      <c r="A63" s="0"/>
      <c r="B63" s="0"/>
      <c r="C63" s="0"/>
      <c r="D63" t="str">
        <f>Roles!$A$3</f>
        <v>Cat Mgr Merch Profit Fcst</v>
      </c>
      <c r="E63" t="s">
        <v>375</v>
      </c>
      <c r="F63" t="s">
        <v>358</v>
      </c>
    </row>
    <row r="64">
      <c r="A64" t="s">
        <v>376</v>
      </c>
      <c r="B64" s="0"/>
      <c r="C64" t="b">
        <v>0</v>
      </c>
      <c r="D64" t="str">
        <f>Roles!$A$2</f>
        <v>Cat Mgr Merch Profit</v>
      </c>
      <c r="E64" t="s">
        <v>377</v>
      </c>
      <c r="F64" t="s">
        <v>354</v>
      </c>
    </row>
    <row r="65">
      <c r="A65" s="0"/>
      <c r="B65" s="0"/>
      <c r="C65" s="0"/>
      <c r="D65" t="str">
        <f>Roles!$A$3</f>
        <v>Cat Mgr Merch Profit Fcst</v>
      </c>
      <c r="E65" t="s">
        <v>377</v>
      </c>
      <c r="F65" t="s">
        <v>358</v>
      </c>
    </row>
    <row r="66">
      <c r="A66" t="s">
        <v>378</v>
      </c>
      <c r="B66" s="0"/>
      <c r="C66" t="b">
        <v>0</v>
      </c>
      <c r="D66" t="str">
        <f>Roles!$A$2</f>
        <v>Cat Mgr Merch Profit</v>
      </c>
      <c r="E66" t="s">
        <v>379</v>
      </c>
      <c r="F66" t="s">
        <v>354</v>
      </c>
    </row>
    <row r="67">
      <c r="A67" s="0"/>
      <c r="B67" s="0"/>
      <c r="C67" s="0"/>
      <c r="D67" t="str">
        <f>Roles!$A$3</f>
        <v>Cat Mgr Merch Profit Fcst</v>
      </c>
      <c r="E67" t="s">
        <v>379</v>
      </c>
      <c r="F67" t="s">
        <v>358</v>
      </c>
    </row>
    <row r="68">
      <c r="A68" t="s">
        <v>380</v>
      </c>
      <c r="B68" s="0"/>
      <c r="C68" t="b">
        <v>0</v>
      </c>
      <c r="D68" t="str">
        <f>Roles!$A$2</f>
        <v>Cat Mgr Merch Profit</v>
      </c>
      <c r="E68" t="s">
        <v>381</v>
      </c>
      <c r="F68" t="s">
        <v>354</v>
      </c>
    </row>
    <row r="69">
      <c r="A69" s="0"/>
      <c r="B69" s="0"/>
      <c r="C69" s="0"/>
      <c r="D69" t="str">
        <f>Roles!$A$3</f>
        <v>Cat Mgr Merch Profit Fcst</v>
      </c>
      <c r="E69" t="s">
        <v>381</v>
      </c>
      <c r="F69" t="s">
        <v>358</v>
      </c>
    </row>
    <row r="70">
      <c r="A70" t="s">
        <v>382</v>
      </c>
      <c r="B70" s="0"/>
      <c r="C70" t="b">
        <v>0</v>
      </c>
      <c r="D70" t="str">
        <f>Roles!$A$2</f>
        <v>Cat Mgr Merch Profit</v>
      </c>
      <c r="E70" t="s">
        <v>383</v>
      </c>
      <c r="F70" t="s">
        <v>354</v>
      </c>
    </row>
    <row r="71">
      <c r="A71" s="0"/>
      <c r="B71" s="0"/>
      <c r="C71" s="0"/>
      <c r="D71" t="str">
        <f>Roles!$A$3</f>
        <v>Cat Mgr Merch Profit Fcst</v>
      </c>
      <c r="E71" t="s">
        <v>383</v>
      </c>
      <c r="F71" t="s">
        <v>358</v>
      </c>
    </row>
    <row r="72">
      <c r="A72" t="s">
        <v>384</v>
      </c>
      <c r="B72" s="0"/>
      <c r="C72" t="b">
        <v>0</v>
      </c>
      <c r="D72" t="str">
        <f>Roles!$A$2</f>
        <v>Cat Mgr Merch Profit</v>
      </c>
      <c r="E72" t="s">
        <v>385</v>
      </c>
      <c r="F72" t="s">
        <v>354</v>
      </c>
    </row>
    <row r="73">
      <c r="A73" s="0"/>
      <c r="B73" s="0"/>
      <c r="C73" s="0"/>
      <c r="D73" t="str">
        <f>Roles!$A$3</f>
        <v>Cat Mgr Merch Profit Fcst</v>
      </c>
      <c r="E73" t="s">
        <v>385</v>
      </c>
      <c r="F73" t="s">
        <v>358</v>
      </c>
    </row>
    <row r="74">
      <c r="A74" t="s">
        <v>386</v>
      </c>
      <c r="B74" s="0"/>
      <c r="C74" t="b">
        <v>0</v>
      </c>
      <c r="D74" t="str">
        <f>Roles!$A$2</f>
        <v>Cat Mgr Merch Profit</v>
      </c>
      <c r="E74" t="s">
        <v>387</v>
      </c>
      <c r="F74" t="s">
        <v>354</v>
      </c>
    </row>
    <row r="75">
      <c r="A75" s="0"/>
      <c r="B75" s="0"/>
      <c r="C75" s="0"/>
      <c r="D75" t="str">
        <f>Roles!$A$3</f>
        <v>Cat Mgr Merch Profit Fcst</v>
      </c>
      <c r="E75" t="s">
        <v>387</v>
      </c>
      <c r="F75" t="s">
        <v>358</v>
      </c>
    </row>
    <row r="76">
      <c r="A76" t="s">
        <v>388</v>
      </c>
      <c r="B76" s="0"/>
      <c r="C76" t="b">
        <v>0</v>
      </c>
      <c r="D76" t="str">
        <f>Roles!$A$2</f>
        <v>Cat Mgr Merch Profit</v>
      </c>
      <c r="E76" t="s">
        <v>389</v>
      </c>
      <c r="F76" t="s">
        <v>354</v>
      </c>
    </row>
    <row r="77">
      <c r="A77" s="0"/>
      <c r="B77" s="0"/>
      <c r="C77" s="0"/>
      <c r="D77" t="str">
        <f>Roles!$A$3</f>
        <v>Cat Mgr Merch Profit Fcst</v>
      </c>
      <c r="E77" t="s">
        <v>389</v>
      </c>
      <c r="F77" t="s">
        <v>358</v>
      </c>
    </row>
    <row r="78">
      <c r="A78" t="s">
        <v>390</v>
      </c>
      <c r="B78" s="0"/>
      <c r="C78" t="b">
        <v>0</v>
      </c>
      <c r="D78" t="str">
        <f>Roles!$A$2</f>
        <v>Cat Mgr Merch Profit</v>
      </c>
      <c r="E78" t="s">
        <v>391</v>
      </c>
      <c r="F78" t="s">
        <v>354</v>
      </c>
    </row>
    <row r="79">
      <c r="A79" s="0"/>
      <c r="B79" s="0"/>
      <c r="C79" s="0"/>
      <c r="D79" t="str">
        <f>Roles!$A$3</f>
        <v>Cat Mgr Merch Profit Fcst</v>
      </c>
      <c r="E79" t="s">
        <v>391</v>
      </c>
      <c r="F79" t="s">
        <v>358</v>
      </c>
    </row>
    <row r="80">
      <c r="A80" t="s">
        <v>392</v>
      </c>
      <c r="B80" s="0"/>
      <c r="C80" t="b">
        <v>0</v>
      </c>
      <c r="D80" t="str">
        <f>Roles!$A$2</f>
        <v>Cat Mgr Merch Profit</v>
      </c>
      <c r="E80" t="s">
        <v>393</v>
      </c>
      <c r="F80" t="s">
        <v>354</v>
      </c>
    </row>
    <row r="81">
      <c r="A81" s="0"/>
      <c r="B81" s="0"/>
      <c r="C81" s="0"/>
      <c r="D81" t="str">
        <f>Roles!$A$3</f>
        <v>Cat Mgr Merch Profit Fcst</v>
      </c>
      <c r="E81" t="s">
        <v>393</v>
      </c>
      <c r="F81" t="s">
        <v>358</v>
      </c>
    </row>
    <row r="82">
      <c r="A82" t="s">
        <v>394</v>
      </c>
      <c r="B82" s="0"/>
      <c r="C82" t="b">
        <v>0</v>
      </c>
      <c r="D82" t="str">
        <f>Roles!$A$2</f>
        <v>Cat Mgr Merch Profit</v>
      </c>
      <c r="E82" t="s">
        <v>395</v>
      </c>
      <c r="F82" t="s">
        <v>354</v>
      </c>
    </row>
    <row r="83">
      <c r="A83" s="0"/>
      <c r="B83" s="0"/>
      <c r="C83" s="0"/>
      <c r="D83" t="str">
        <f>Roles!$A$3</f>
        <v>Cat Mgr Merch Profit Fcst</v>
      </c>
      <c r="E83" t="s">
        <v>395</v>
      </c>
      <c r="F83" t="s">
        <v>358</v>
      </c>
    </row>
    <row r="84">
      <c r="A84" t="s">
        <v>396</v>
      </c>
      <c r="B84" s="0"/>
      <c r="C84" t="b">
        <v>0</v>
      </c>
      <c r="D84" t="str">
        <f>Roles!$A$2</f>
        <v>Cat Mgr Merch Profit</v>
      </c>
      <c r="E84" t="s">
        <v>397</v>
      </c>
      <c r="F84" t="s">
        <v>354</v>
      </c>
    </row>
    <row r="85">
      <c r="A85" s="0"/>
      <c r="B85" s="0"/>
      <c r="C85" s="0"/>
      <c r="D85" t="str">
        <f>Roles!$A$3</f>
        <v>Cat Mgr Merch Profit Fcst</v>
      </c>
      <c r="E85" t="s">
        <v>397</v>
      </c>
      <c r="F85" t="s">
        <v>358</v>
      </c>
    </row>
    <row r="86">
      <c r="A86" t="s">
        <v>398</v>
      </c>
      <c r="B86" s="0"/>
      <c r="C86" t="b">
        <v>0</v>
      </c>
      <c r="D86" t="str">
        <f>Roles!$A$2</f>
        <v>Cat Mgr Merch Profit</v>
      </c>
      <c r="E86" t="s">
        <v>399</v>
      </c>
      <c r="F86" t="s">
        <v>354</v>
      </c>
    </row>
    <row r="87">
      <c r="A87" s="0"/>
      <c r="B87" s="0"/>
      <c r="C87" s="0"/>
      <c r="D87" t="str">
        <f>Roles!$A$3</f>
        <v>Cat Mgr Merch Profit Fcst</v>
      </c>
      <c r="E87" t="s">
        <v>399</v>
      </c>
      <c r="F87" t="s">
        <v>358</v>
      </c>
    </row>
    <row r="88">
      <c r="A88" t="s">
        <v>400</v>
      </c>
      <c r="B88" s="0"/>
      <c r="C88" t="b">
        <v>0</v>
      </c>
      <c r="D88" t="str">
        <f>Roles!$A$2</f>
        <v>Cat Mgr Merch Profit</v>
      </c>
      <c r="E88" t="s">
        <v>401</v>
      </c>
      <c r="F88" t="s">
        <v>354</v>
      </c>
    </row>
    <row r="89">
      <c r="A89" s="0"/>
      <c r="B89" s="0"/>
      <c r="C89" s="0"/>
      <c r="D89" t="str">
        <f>Roles!$A$3</f>
        <v>Cat Mgr Merch Profit Fcst</v>
      </c>
      <c r="E89" t="s">
        <v>401</v>
      </c>
      <c r="F89" t="s">
        <v>358</v>
      </c>
    </row>
    <row r="90">
      <c r="A90" t="s">
        <v>402</v>
      </c>
      <c r="B90" s="0"/>
      <c r="C90" t="b">
        <v>0</v>
      </c>
      <c r="D90" t="str">
        <f>Roles!$A$2</f>
        <v>Cat Mgr Merch Profit</v>
      </c>
      <c r="E90" t="s">
        <v>353</v>
      </c>
      <c r="F90" t="s">
        <v>354</v>
      </c>
    </row>
    <row r="91">
      <c r="A91" s="0"/>
      <c r="B91" s="0"/>
      <c r="C91" s="0"/>
      <c r="D91" t="str">
        <f>Roles!$A$14</f>
        <v>Merch Profit by CM - COM Stores</v>
      </c>
      <c r="E91" t="s">
        <v>353</v>
      </c>
      <c r="F91" t="s">
        <v>354</v>
      </c>
    </row>
    <row r="92">
      <c r="A92" s="0"/>
      <c r="B92" s="0"/>
      <c r="C92" s="0"/>
      <c r="D92" t="str">
        <f>Roles!$A$10</f>
        <v>Merch Profit - COM Stores</v>
      </c>
      <c r="E92" t="s">
        <v>355</v>
      </c>
      <c r="F92" t="s">
        <v>354</v>
      </c>
    </row>
    <row r="93">
      <c r="A93" s="0"/>
      <c r="B93" s="0"/>
      <c r="C93" s="0"/>
      <c r="D93" t="str">
        <f>Roles!$A$16</f>
        <v>Merch Profit by CM - Not COM Stores</v>
      </c>
      <c r="E93" t="s">
        <v>353</v>
      </c>
      <c r="F93" t="s">
        <v>356</v>
      </c>
    </row>
    <row r="94">
      <c r="A94" s="0"/>
      <c r="B94" s="0"/>
      <c r="C94" s="0"/>
      <c r="D94" t="str">
        <f>Roles!$A$12</f>
        <v>Merch Profit - Not COM Stores</v>
      </c>
      <c r="E94" t="s">
        <v>355</v>
      </c>
      <c r="F94" t="s">
        <v>356</v>
      </c>
    </row>
    <row r="95">
      <c r="A95" s="0"/>
      <c r="B95" s="0"/>
      <c r="C95" s="0"/>
      <c r="D95" t="str">
        <f>Roles!$A$6</f>
        <v>Consolidated Merch Profit by CM</v>
      </c>
      <c r="E95" t="s">
        <v>353</v>
      </c>
      <c r="F95" t="s">
        <v>357</v>
      </c>
    </row>
    <row r="96">
      <c r="A96" s="0"/>
      <c r="B96" s="0"/>
      <c r="C96" s="0"/>
      <c r="D96" t="str">
        <f>Roles!$A$4</f>
        <v>Consolidated Merch Profit</v>
      </c>
      <c r="E96" t="s">
        <v>355</v>
      </c>
      <c r="F96" t="s">
        <v>357</v>
      </c>
    </row>
    <row r="97">
      <c r="A97" s="0"/>
      <c r="B97" s="0"/>
      <c r="C97" s="0"/>
      <c r="D97" t="str">
        <f>Roles!$A$9</f>
        <v>LYR Update by CM</v>
      </c>
      <c r="E97" t="s">
        <v>353</v>
      </c>
      <c r="F97" t="s">
        <v>354</v>
      </c>
    </row>
    <row r="98">
      <c r="A98" s="0"/>
      <c r="B98" s="0"/>
      <c r="C98" s="0"/>
      <c r="D98" t="str">
        <f>Roles!$A$8</f>
        <v>LYR Update</v>
      </c>
      <c r="E98" t="s">
        <v>355</v>
      </c>
      <c r="F98" t="s">
        <v>354</v>
      </c>
    </row>
    <row r="99">
      <c r="A99" s="0"/>
      <c r="B99" s="0"/>
      <c r="C99" s="0"/>
      <c r="D99" t="str">
        <f>Roles!$A$3</f>
        <v>Cat Mgr Merch Profit Fcst</v>
      </c>
      <c r="E99" t="s">
        <v>353</v>
      </c>
      <c r="F99" t="s">
        <v>358</v>
      </c>
    </row>
    <row r="100">
      <c r="A100" s="0"/>
      <c r="B100" s="0"/>
      <c r="C100" s="0"/>
      <c r="D100" t="str">
        <f>Roles!$A$20</f>
        <v>Merch Profit Fcst by CM</v>
      </c>
      <c r="E100" t="s">
        <v>353</v>
      </c>
      <c r="F100" t="s">
        <v>358</v>
      </c>
    </row>
    <row r="101">
      <c r="A101" s="0"/>
      <c r="B101" s="0"/>
      <c r="C101" s="0"/>
      <c r="D101" t="str">
        <f>Roles!$A$18</f>
        <v>Merch Profit Fcst</v>
      </c>
      <c r="E101" t="s">
        <v>355</v>
      </c>
      <c r="F101" t="s">
        <v>358</v>
      </c>
    </row>
    <row r="102">
      <c r="A102" t="s" s="24">
        <v>58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2.77265625"/>
    <col min="2" max="2" bestFit="true" customWidth="true" width="31.342578125"/>
  </cols>
  <sheetData>
    <row r="1">
      <c r="A1" s="25" t="s">
        <v>303</v>
      </c>
      <c r="B1" s="25" t="s">
        <v>403</v>
      </c>
    </row>
    <row r="2">
      <c r="A2" t="str">
        <f>ApplicationDef!$AF$2</f>
        <v>LEDGER.TYPE</v>
      </c>
      <c r="B2" t="s">
        <v>404</v>
      </c>
    </row>
    <row r="3">
      <c r="A3" s="0"/>
      <c r="B3" t="s">
        <v>405</v>
      </c>
    </row>
    <row r="4">
      <c r="A4" s="0"/>
      <c r="B4" t="s">
        <v>406</v>
      </c>
    </row>
    <row r="5">
      <c r="A5" s="0"/>
      <c r="B5" t="s">
        <v>407</v>
      </c>
    </row>
    <row r="6">
      <c r="A6" s="0"/>
      <c r="B6" t="s">
        <v>408</v>
      </c>
    </row>
    <row r="7">
      <c r="A7" s="0"/>
      <c r="B7" t="s">
        <v>409</v>
      </c>
    </row>
    <row r="8">
      <c r="A8" s="0"/>
      <c r="B8" t="s">
        <v>410</v>
      </c>
    </row>
    <row r="9">
      <c r="A9" t="s" s="26">
        <v>58</v>
      </c>
      <c r="B9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sheetData>
    <row r="1">
      <c r="A1" s="27" t="s">
        <v>59</v>
      </c>
      <c r="B1" s="27" t="s">
        <v>411</v>
      </c>
      <c r="C1" s="27" t="s">
        <v>412</v>
      </c>
      <c r="D1" s="27" t="s">
        <v>413</v>
      </c>
    </row>
    <row r="2">
      <c r="A2" t="s">
        <v>414</v>
      </c>
      <c r="B2" t="s">
        <v>415</v>
      </c>
    </row>
    <row r="3">
      <c r="A3" t="s">
        <v>416</v>
      </c>
      <c r="B3" t="s">
        <v>417</v>
      </c>
    </row>
    <row r="4">
      <c r="A4" t="s">
        <v>418</v>
      </c>
      <c r="B4" t="s">
        <v>419</v>
      </c>
    </row>
    <row r="5">
      <c r="A5" t="s">
        <v>420</v>
      </c>
      <c r="B5" t="s">
        <v>421</v>
      </c>
    </row>
    <row r="6">
      <c r="A6" t="s">
        <v>422</v>
      </c>
      <c r="B6" t="s">
        <v>423</v>
      </c>
    </row>
    <row r="7">
      <c r="A7" t="s">
        <v>424</v>
      </c>
      <c r="B7" t="s">
        <v>425</v>
      </c>
    </row>
    <row r="8">
      <c r="A8" t="s">
        <v>426</v>
      </c>
      <c r="B8" t="s">
        <v>427</v>
      </c>
    </row>
    <row r="9">
      <c r="A9" t="s">
        <v>428</v>
      </c>
      <c r="B9" t="s">
        <v>429</v>
      </c>
    </row>
    <row r="10">
      <c r="A10" t="s">
        <v>430</v>
      </c>
      <c r="B10" t="s">
        <v>431</v>
      </c>
      <c r="C10" t="s">
        <v>432</v>
      </c>
    </row>
    <row r="11">
      <c r="A11" t="s">
        <v>433</v>
      </c>
      <c r="B11" t="s">
        <v>434</v>
      </c>
      <c r="C11" t="s">
        <v>435</v>
      </c>
    </row>
    <row r="12">
      <c r="A12" t="s">
        <v>436</v>
      </c>
      <c r="B12" t="s">
        <v>437</v>
      </c>
      <c r="C12" t="s">
        <v>438</v>
      </c>
    </row>
    <row r="13">
      <c r="A13" t="s">
        <v>439</v>
      </c>
      <c r="B13" t="s">
        <v>440</v>
      </c>
      <c r="C13" t="s">
        <v>441</v>
      </c>
    </row>
    <row r="14">
      <c r="A14" t="s">
        <v>442</v>
      </c>
      <c r="B14" t="s">
        <v>443</v>
      </c>
    </row>
    <row r="15">
      <c r="A15" t="s">
        <v>444</v>
      </c>
      <c r="B15" t="s">
        <v>445</v>
      </c>
    </row>
    <row r="16">
      <c r="A16" t="s">
        <v>446</v>
      </c>
      <c r="B16" t="s">
        <v>447</v>
      </c>
    </row>
    <row r="17">
      <c r="A17" t="s">
        <v>448</v>
      </c>
      <c r="B17" t="s">
        <v>449</v>
      </c>
    </row>
    <row r="18">
      <c r="A18" t="s">
        <v>450</v>
      </c>
      <c r="B18" t="s">
        <v>451</v>
      </c>
    </row>
    <row r="19">
      <c r="A19" t="s">
        <v>452</v>
      </c>
      <c r="B19" t="s">
        <v>453</v>
      </c>
    </row>
    <row r="20">
      <c r="A20" t="s">
        <v>454</v>
      </c>
      <c r="B20" t="s">
        <v>455</v>
      </c>
    </row>
    <row r="21">
      <c r="A21" t="s">
        <v>456</v>
      </c>
      <c r="B21" t="s">
        <v>457</v>
      </c>
    </row>
    <row r="22">
      <c r="A22" t="s">
        <v>458</v>
      </c>
      <c r="B22" t="s">
        <v>459</v>
      </c>
      <c r="C22" t="s">
        <v>460</v>
      </c>
    </row>
    <row r="23">
      <c r="A23" t="s">
        <v>461</v>
      </c>
      <c r="B23" t="s">
        <v>462</v>
      </c>
      <c r="C23" t="s">
        <v>463</v>
      </c>
    </row>
    <row r="24">
      <c r="A24" t="s">
        <v>464</v>
      </c>
      <c r="B24" t="s">
        <v>465</v>
      </c>
    </row>
    <row r="25">
      <c r="A25" t="s">
        <v>466</v>
      </c>
      <c r="B25" t="s">
        <v>467</v>
      </c>
      <c r="C25" t="s">
        <v>468</v>
      </c>
      <c r="D25" t="s">
        <v>469</v>
      </c>
    </row>
    <row r="26">
      <c r="A26" t="s">
        <v>470</v>
      </c>
      <c r="B26" t="s">
        <v>471</v>
      </c>
      <c r="C26" t="s">
        <v>472</v>
      </c>
      <c r="D26" t="s">
        <v>473</v>
      </c>
    </row>
    <row r="27">
      <c r="A27" t="s">
        <v>474</v>
      </c>
      <c r="B27" t="s">
        <v>475</v>
      </c>
      <c r="C27" t="s">
        <v>476</v>
      </c>
    </row>
    <row r="28">
      <c r="A28" t="s">
        <v>477</v>
      </c>
      <c r="B28" t="s">
        <v>478</v>
      </c>
      <c r="C28" t="s">
        <v>479</v>
      </c>
    </row>
    <row r="29">
      <c r="A29" t="s">
        <v>480</v>
      </c>
      <c r="B29" t="s">
        <v>481</v>
      </c>
    </row>
    <row r="30">
      <c r="A30" t="s">
        <v>482</v>
      </c>
      <c r="B30" t="s">
        <v>483</v>
      </c>
    </row>
    <row r="31">
      <c r="A31" t="s">
        <v>484</v>
      </c>
      <c r="B31" t="s">
        <v>485</v>
      </c>
    </row>
    <row r="32">
      <c r="A32" t="s">
        <v>486</v>
      </c>
      <c r="B32" t="s">
        <v>487</v>
      </c>
    </row>
    <row r="33">
      <c r="A33" t="s">
        <v>488</v>
      </c>
      <c r="B33" t="s">
        <v>489</v>
      </c>
    </row>
    <row r="34">
      <c r="A34" t="s">
        <v>490</v>
      </c>
      <c r="B34" t="s">
        <v>491</v>
      </c>
    </row>
    <row r="35">
      <c r="A35" t="s">
        <v>492</v>
      </c>
      <c r="B35" t="s">
        <v>493</v>
      </c>
    </row>
    <row r="36">
      <c r="A36" t="s">
        <v>494</v>
      </c>
      <c r="B36" t="s">
        <v>495</v>
      </c>
    </row>
    <row r="37">
      <c r="A37" t="s">
        <v>496</v>
      </c>
      <c r="B37" t="s">
        <v>497</v>
      </c>
    </row>
    <row r="38">
      <c r="A38" t="s">
        <v>498</v>
      </c>
      <c r="B38" t="s">
        <v>499</v>
      </c>
    </row>
    <row r="39">
      <c r="A39" t="s">
        <v>500</v>
      </c>
      <c r="B39" t="s">
        <v>501</v>
      </c>
    </row>
    <row r="40">
      <c r="A40" t="s">
        <v>502</v>
      </c>
      <c r="B40" t="s">
        <v>503</v>
      </c>
    </row>
    <row r="41">
      <c r="A41" t="s">
        <v>504</v>
      </c>
      <c r="B41" t="s">
        <v>505</v>
      </c>
    </row>
    <row r="42">
      <c r="A42" t="s">
        <v>506</v>
      </c>
      <c r="B42" t="s">
        <v>507</v>
      </c>
    </row>
    <row r="43">
      <c r="A43" t="s">
        <v>508</v>
      </c>
      <c r="B43" t="s">
        <v>509</v>
      </c>
    </row>
    <row r="44">
      <c r="A44" t="s">
        <v>510</v>
      </c>
      <c r="B44" t="s">
        <v>511</v>
      </c>
    </row>
    <row r="45">
      <c r="A45" t="s">
        <v>512</v>
      </c>
      <c r="B45" t="s">
        <v>513</v>
      </c>
    </row>
    <row r="46">
      <c r="A46" t="s">
        <v>514</v>
      </c>
      <c r="B46" t="s">
        <v>515</v>
      </c>
    </row>
    <row r="47">
      <c r="A47" t="s">
        <v>516</v>
      </c>
      <c r="B47" t="s">
        <v>517</v>
      </c>
      <c r="C47" t="s">
        <v>518</v>
      </c>
    </row>
    <row r="48">
      <c r="A48" t="s">
        <v>519</v>
      </c>
      <c r="B48" t="s">
        <v>520</v>
      </c>
    </row>
    <row r="49">
      <c r="A49" t="s">
        <v>521</v>
      </c>
      <c r="B49" t="s">
        <v>522</v>
      </c>
    </row>
    <row r="50">
      <c r="A50" t="s">
        <v>523</v>
      </c>
      <c r="B50" t="s">
        <v>524</v>
      </c>
    </row>
    <row r="51">
      <c r="A51" t="s">
        <v>525</v>
      </c>
      <c r="B51" t="s">
        <v>526</v>
      </c>
    </row>
    <row r="52">
      <c r="A52" t="s">
        <v>527</v>
      </c>
      <c r="B52" t="s">
        <v>528</v>
      </c>
    </row>
    <row r="53">
      <c r="A53" t="s">
        <v>529</v>
      </c>
      <c r="B53" t="s">
        <v>530</v>
      </c>
    </row>
    <row r="54">
      <c r="A54" t="s">
        <v>531</v>
      </c>
      <c r="B54" t="s">
        <v>532</v>
      </c>
    </row>
    <row r="55">
      <c r="A55" t="s">
        <v>533</v>
      </c>
      <c r="B55" t="s">
        <v>534</v>
      </c>
    </row>
    <row r="56">
      <c r="A56" t="s">
        <v>535</v>
      </c>
      <c r="B56" t="s">
        <v>536</v>
      </c>
    </row>
    <row r="57">
      <c r="A57" t="s">
        <v>537</v>
      </c>
      <c r="B57" t="s">
        <v>538</v>
      </c>
    </row>
    <row r="58">
      <c r="A58" t="s">
        <v>539</v>
      </c>
      <c r="B58" t="s">
        <v>540</v>
      </c>
    </row>
    <row r="59">
      <c r="A59" t="s">
        <v>541</v>
      </c>
      <c r="B59" t="s">
        <v>542</v>
      </c>
    </row>
    <row r="60">
      <c r="A60" t="s">
        <v>543</v>
      </c>
      <c r="B60" t="s">
        <v>544</v>
      </c>
    </row>
    <row r="61">
      <c r="A61" t="s">
        <v>545</v>
      </c>
      <c r="B61" t="s">
        <v>546</v>
      </c>
    </row>
    <row r="62">
      <c r="A62" t="s">
        <v>547</v>
      </c>
      <c r="B62" t="s">
        <v>548</v>
      </c>
    </row>
    <row r="63">
      <c r="A63" t="s">
        <v>549</v>
      </c>
      <c r="B63" t="s">
        <v>550</v>
      </c>
    </row>
    <row r="64">
      <c r="A64" t="s">
        <v>551</v>
      </c>
      <c r="B64" t="s">
        <v>552</v>
      </c>
    </row>
    <row r="65">
      <c r="A65" t="s">
        <v>553</v>
      </c>
      <c r="B65" t="s">
        <v>554</v>
      </c>
    </row>
    <row r="66">
      <c r="A66" t="s">
        <v>555</v>
      </c>
      <c r="B66" t="s">
        <v>556</v>
      </c>
    </row>
    <row r="67">
      <c r="A67" t="s">
        <v>557</v>
      </c>
      <c r="B67" t="s">
        <v>558</v>
      </c>
    </row>
    <row r="68">
      <c r="A68" t="s">
        <v>559</v>
      </c>
      <c r="B68" t="s">
        <v>560</v>
      </c>
    </row>
    <row r="69">
      <c r="A69" t="s">
        <v>561</v>
      </c>
      <c r="B69" t="s">
        <v>562</v>
      </c>
    </row>
    <row r="70">
      <c r="A70" t="s">
        <v>563</v>
      </c>
      <c r="B70" t="s">
        <v>564</v>
      </c>
    </row>
    <row r="71">
      <c r="A71" t="s">
        <v>565</v>
      </c>
      <c r="B71" t="s">
        <v>566</v>
      </c>
    </row>
    <row r="72">
      <c r="A72" t="s">
        <v>567</v>
      </c>
      <c r="B72" t="s">
        <v>568</v>
      </c>
    </row>
    <row r="73">
      <c r="A73" t="s">
        <v>569</v>
      </c>
      <c r="B73" t="s">
        <v>570</v>
      </c>
    </row>
    <row r="74">
      <c r="A74" t="s">
        <v>571</v>
      </c>
      <c r="B74" t="s">
        <v>572</v>
      </c>
    </row>
    <row r="75">
      <c r="A75" t="s">
        <v>573</v>
      </c>
      <c r="B75" t="s">
        <v>574</v>
      </c>
    </row>
    <row r="76">
      <c r="A76" t="s">
        <v>575</v>
      </c>
      <c r="B76" t="s">
        <v>576</v>
      </c>
    </row>
    <row r="77">
      <c r="A77" t="s">
        <v>577</v>
      </c>
      <c r="B77" t="s">
        <v>578</v>
      </c>
    </row>
    <row r="78">
      <c r="A78" t="s" s="28">
        <v>58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60.5169921875"/>
    <col min="2" max="2" bestFit="true" customWidth="true" width="60.5169921875"/>
    <col min="3" max="3" bestFit="true" customWidth="true" width="11.23056640625"/>
    <col min="4" max="4" bestFit="true" customWidth="true" width="16.14462890625"/>
    <col min="5" max="5" bestFit="true" customWidth="true" width="13.9951171875"/>
    <col min="6" max="6" bestFit="true" customWidth="true" width="15.5333984375"/>
  </cols>
  <sheetData>
    <row r="1">
      <c r="A1" s="29" t="s">
        <v>579</v>
      </c>
      <c r="B1" s="29" t="s">
        <v>580</v>
      </c>
      <c r="C1" s="29" t="s">
        <v>331</v>
      </c>
      <c r="D1" s="29" t="s">
        <v>581</v>
      </c>
      <c r="E1" s="29" t="s">
        <v>582</v>
      </c>
      <c r="F1" s="29" t="s">
        <v>583</v>
      </c>
    </row>
    <row r="2">
      <c r="A2" t="s">
        <v>414</v>
      </c>
      <c r="B2" t="str">
        <f>ViewSections!$A$2</f>
        <v>CMWF-Selected Measure by Sub-Cat by CMSF LT by Pd View</v>
      </c>
      <c r="C2" s="0"/>
      <c r="D2" t="s">
        <v>584</v>
      </c>
      <c r="E2" t="n">
        <v>1.0</v>
      </c>
      <c r="F2" t="n">
        <v>1.0</v>
      </c>
    </row>
    <row r="3">
      <c r="A3" t="s">
        <v>416</v>
      </c>
      <c r="B3" t="str">
        <f>ViewSections!$A$3</f>
        <v>CMWF-Selected Measure by Sub-Cat by CMSF LT View</v>
      </c>
      <c r="C3" s="0"/>
      <c r="D3" t="s">
        <v>584</v>
      </c>
      <c r="E3" t="n">
        <v>1.0</v>
      </c>
      <c r="F3" t="n">
        <v>1.0</v>
      </c>
    </row>
    <row r="4">
      <c r="A4" t="s">
        <v>418</v>
      </c>
      <c r="B4" t="str">
        <f>ViewSections!$A$4</f>
        <v>CMWF-Selected Measure by Sub-Cat by MWF LT by Pd View</v>
      </c>
      <c r="C4" s="0"/>
      <c r="D4" t="s">
        <v>584</v>
      </c>
      <c r="E4" t="n">
        <v>1.0</v>
      </c>
      <c r="F4" t="n">
        <v>1.0</v>
      </c>
    </row>
    <row r="5">
      <c r="A5" t="s">
        <v>420</v>
      </c>
      <c r="B5" t="str">
        <f>ViewSections!$A$5</f>
        <v>CMWF-Selected Measure by Sub-Cat by MWF LT View</v>
      </c>
      <c r="C5" s="0"/>
      <c r="D5" t="s">
        <v>584</v>
      </c>
      <c r="E5" t="n">
        <v>1.0</v>
      </c>
      <c r="F5" t="n">
        <v>1.0</v>
      </c>
    </row>
    <row r="6">
      <c r="A6" t="s">
        <v>422</v>
      </c>
      <c r="B6" t="str">
        <f>ViewSections!$A$6</f>
        <v>CMWP-Selected Measure by Sub-Cat by CMSP LT by Pd View</v>
      </c>
      <c r="C6" s="0"/>
      <c r="D6" t="s">
        <v>584</v>
      </c>
      <c r="E6" t="n">
        <v>1.0</v>
      </c>
      <c r="F6" t="n">
        <v>1.0</v>
      </c>
    </row>
    <row r="7">
      <c r="A7" t="s">
        <v>424</v>
      </c>
      <c r="B7" t="str">
        <f>ViewSections!$A$7</f>
        <v>CMWP-Selected Measure by Sub-Cat by CMSP LT View</v>
      </c>
      <c r="C7" s="0"/>
      <c r="D7" t="s">
        <v>584</v>
      </c>
      <c r="E7" t="n">
        <v>1.0</v>
      </c>
      <c r="F7" t="n">
        <v>1.0</v>
      </c>
    </row>
    <row r="8">
      <c r="A8" t="s">
        <v>426</v>
      </c>
      <c r="B8" t="str">
        <f>ViewSections!$A$8</f>
        <v>CMWP-Selected Measure by Sub-Cat by MWP LT by Pd View</v>
      </c>
      <c r="C8" s="0"/>
      <c r="D8" t="s">
        <v>584</v>
      </c>
      <c r="E8" t="n">
        <v>1.0</v>
      </c>
      <c r="F8" t="n">
        <v>1.0</v>
      </c>
    </row>
    <row r="9">
      <c r="A9" t="s">
        <v>428</v>
      </c>
      <c r="B9" t="str">
        <f>ViewSections!$A$9</f>
        <v>CMWP-Selected Measure by Sub-Cat by MWP LT View</v>
      </c>
      <c r="C9" s="0"/>
      <c r="D9" t="s">
        <v>584</v>
      </c>
      <c r="E9" t="n">
        <v>1.0</v>
      </c>
      <c r="F9" t="n">
        <v>1.0</v>
      </c>
    </row>
    <row r="10">
      <c r="A10" t="s">
        <v>430</v>
      </c>
      <c r="B10" t="str">
        <f>ViewSections!$A$10</f>
        <v>CM Merch Profit by Product by Pd View</v>
      </c>
      <c r="C10" s="0"/>
      <c r="D10" t="s">
        <v>584</v>
      </c>
      <c r="E10" t="n">
        <v>1.0</v>
      </c>
      <c r="F10" t="n">
        <v>1.0</v>
      </c>
    </row>
    <row r="11">
      <c r="A11" t="s">
        <v>433</v>
      </c>
      <c r="B11" t="str">
        <f>ViewSections!$A$11</f>
        <v>CM Merch Profit by Product View</v>
      </c>
      <c r="C11" s="0"/>
      <c r="D11" t="s">
        <v>584</v>
      </c>
      <c r="E11" t="n">
        <v>1.0</v>
      </c>
      <c r="F11" t="n">
        <v>1.0</v>
      </c>
    </row>
    <row r="12">
      <c r="A12" t="s">
        <v>436</v>
      </c>
      <c r="B12" t="str">
        <f>ViewSections!$A$12</f>
        <v>CM Scanned Mgn &amp; Z-Matrix by Product by LYR by Pd View</v>
      </c>
      <c r="C12" s="0"/>
      <c r="D12" t="s">
        <v>584</v>
      </c>
      <c r="E12" t="n">
        <v>1.0</v>
      </c>
      <c r="F12" t="n">
        <v>1.0</v>
      </c>
    </row>
    <row r="13">
      <c r="A13" t="s">
        <v>439</v>
      </c>
      <c r="B13" t="str">
        <f>ViewSections!$A$13</f>
        <v>CM Scanned Mgn &amp; Z-Matrix by Product by LYR View</v>
      </c>
      <c r="C13" s="0"/>
      <c r="D13" t="s">
        <v>584</v>
      </c>
      <c r="E13" t="n">
        <v>1.0</v>
      </c>
      <c r="F13" t="n">
        <v>1.0</v>
      </c>
    </row>
    <row r="14">
      <c r="A14" t="s">
        <v>442</v>
      </c>
      <c r="B14" t="str">
        <f>ViewSections!$A$14</f>
        <v>CM Scanned Mgn &amp; Z-Matrix by Product by Pd View</v>
      </c>
      <c r="C14" s="0"/>
      <c r="D14" t="s">
        <v>584</v>
      </c>
      <c r="E14" t="n">
        <v>1.0</v>
      </c>
      <c r="F14" t="n">
        <v>1.0</v>
      </c>
    </row>
    <row r="15">
      <c r="A15" t="s">
        <v>444</v>
      </c>
      <c r="B15" t="str">
        <f>ViewSections!$A$15</f>
        <v>CM Scanned Mgn &amp; Z-Matrix by Product by Selected LT by Pd View</v>
      </c>
      <c r="C15" s="0"/>
      <c r="D15" t="s">
        <v>584</v>
      </c>
      <c r="E15" t="n">
        <v>1.0</v>
      </c>
      <c r="F15" t="n">
        <v>1.0</v>
      </c>
    </row>
    <row r="16">
      <c r="A16" t="s">
        <v>446</v>
      </c>
      <c r="B16" t="str">
        <f>ViewSections!$A$16</f>
        <v>CM Scanned Mgn &amp; Z-Matrix by Product by Selected LT View</v>
      </c>
      <c r="C16" s="0"/>
      <c r="D16" t="s">
        <v>584</v>
      </c>
      <c r="E16" t="n">
        <v>1.0</v>
      </c>
      <c r="F16" t="n">
        <v>1.0</v>
      </c>
    </row>
    <row r="17">
      <c r="A17" t="s">
        <v>448</v>
      </c>
      <c r="B17" t="str">
        <f>ViewSections!$A$17</f>
        <v>CM Scanned Mgn &amp; Z-Matrix by Product View</v>
      </c>
      <c r="C17" s="0"/>
      <c r="D17" t="s">
        <v>584</v>
      </c>
      <c r="E17" t="n">
        <v>1.0</v>
      </c>
      <c r="F17" t="n">
        <v>1.0</v>
      </c>
    </row>
    <row r="18">
      <c r="A18" t="s">
        <v>450</v>
      </c>
      <c r="B18" t="str">
        <f>ViewSections!$A$18</f>
        <v>Fcst Total Sales by Selected Prod Cat or SC by LYR View</v>
      </c>
      <c r="C18" s="0"/>
      <c r="D18" t="s">
        <v>584</v>
      </c>
      <c r="E18" t="n">
        <v>1.0</v>
      </c>
      <c r="F18" t="n">
        <v>1.0</v>
      </c>
    </row>
    <row r="19">
      <c r="A19" t="s">
        <v>452</v>
      </c>
      <c r="B19" t="str">
        <f>ViewSections!$A$19</f>
        <v>Fcst Total Sales by Selected Prod Cat or SC by Pd by LYR View</v>
      </c>
      <c r="C19" s="0"/>
      <c r="D19" t="s">
        <v>584</v>
      </c>
      <c r="E19" t="n">
        <v>1.0</v>
      </c>
      <c r="F19" t="n">
        <v>1.0</v>
      </c>
    </row>
    <row r="20">
      <c r="A20" t="s">
        <v>454</v>
      </c>
      <c r="B20" t="str">
        <f>ViewSections!$A$20</f>
        <v>FS Sales by Dept by Store by Store Type by Pd View RECON</v>
      </c>
      <c r="C20" s="0"/>
      <c r="D20" t="s">
        <v>584</v>
      </c>
      <c r="E20" t="n">
        <v>1.0</v>
      </c>
      <c r="F20" t="n">
        <v>1.0</v>
      </c>
    </row>
    <row r="21">
      <c r="A21" t="s">
        <v>456</v>
      </c>
      <c r="B21" t="str">
        <f>ViewSections!$A$21</f>
        <v>FS Sales by Dept by Store by Store Type by Wk View RECON</v>
      </c>
      <c r="C21" s="0"/>
      <c r="D21" t="s">
        <v>584</v>
      </c>
      <c r="E21" t="n">
        <v>1.0</v>
      </c>
      <c r="F21" t="n">
        <v>1.0</v>
      </c>
    </row>
    <row r="22">
      <c r="A22" t="s">
        <v>458</v>
      </c>
      <c r="B22" t="str">
        <f>ViewSections!$A$22</f>
        <v>Global Merch Profit by Product by LT by Pd View</v>
      </c>
      <c r="C22" s="0"/>
      <c r="D22" t="s">
        <v>584</v>
      </c>
      <c r="E22" t="n">
        <v>1.0</v>
      </c>
      <c r="F22" t="n">
        <v>1.0</v>
      </c>
    </row>
    <row r="23">
      <c r="A23" t="s">
        <v>461</v>
      </c>
      <c r="B23" t="str">
        <f>ViewSections!$A$23</f>
        <v>Global Merch Profit by Product by LT View</v>
      </c>
      <c r="C23" s="0"/>
      <c r="D23" t="s">
        <v>584</v>
      </c>
      <c r="E23" t="n">
        <v>1.0</v>
      </c>
      <c r="F23" t="n">
        <v>1.0</v>
      </c>
    </row>
    <row r="24">
      <c r="A24" t="s">
        <v>464</v>
      </c>
      <c r="B24" t="str">
        <f>ViewSections!$A$24</f>
        <v>Merch LYR Planning Data Template by Pd View</v>
      </c>
      <c r="C24" s="0"/>
      <c r="D24" t="s">
        <v>584</v>
      </c>
      <c r="E24" t="n">
        <v>200.0</v>
      </c>
      <c r="F24" t="n">
        <v>1.0</v>
      </c>
    </row>
    <row r="25">
      <c r="A25" t="s">
        <v>466</v>
      </c>
      <c r="B25" t="str">
        <f>ViewSections!$A$25</f>
        <v>Merch Profit by Product by LYR by Pd View</v>
      </c>
      <c r="C25" s="0"/>
      <c r="D25" t="s">
        <v>584</v>
      </c>
      <c r="E25" t="n">
        <v>1.0</v>
      </c>
      <c r="F25" t="n">
        <v>1.0</v>
      </c>
    </row>
    <row r="26">
      <c r="A26" t="s">
        <v>470</v>
      </c>
      <c r="B26" t="str">
        <f>ViewSections!$A$26</f>
        <v>Merch Profit by Product by LYR View</v>
      </c>
      <c r="C26" s="0"/>
      <c r="D26" t="s">
        <v>584</v>
      </c>
      <c r="E26" t="n">
        <v>1.0</v>
      </c>
      <c r="F26" t="n">
        <v>1.0</v>
      </c>
    </row>
    <row r="27">
      <c r="A27" t="s">
        <v>474</v>
      </c>
      <c r="B27" t="str">
        <f>ViewSections!$A$27</f>
        <v>Merch Profit by Product by Pd View</v>
      </c>
      <c r="C27" s="0"/>
      <c r="D27" t="s">
        <v>584</v>
      </c>
      <c r="E27" t="n">
        <v>1.0</v>
      </c>
      <c r="F27" t="n">
        <v>1.0</v>
      </c>
    </row>
    <row r="28">
      <c r="A28" t="s">
        <v>477</v>
      </c>
      <c r="B28" t="str">
        <f>ViewSections!$A$28</f>
        <v>Merch Profit by Product View</v>
      </c>
      <c r="C28" s="0"/>
      <c r="D28" t="s">
        <v>584</v>
      </c>
      <c r="E28" t="n">
        <v>1.0</v>
      </c>
      <c r="F28" t="n">
        <v>1.0</v>
      </c>
    </row>
    <row r="29">
      <c r="A29" t="s">
        <v>480</v>
      </c>
      <c r="B29" t="str">
        <f>ViewSections!$A$29</f>
        <v>Mer - FS Margin by Dept by Pd RECON</v>
      </c>
      <c r="C29" s="0"/>
      <c r="D29" t="s">
        <v>584</v>
      </c>
      <c r="E29" t="n">
        <v>1.0</v>
      </c>
      <c r="F29" t="n">
        <v>1.0</v>
      </c>
    </row>
    <row r="30">
      <c r="A30" t="s">
        <v>482</v>
      </c>
      <c r="B30" t="str">
        <f>ViewSections!$A$30</f>
        <v>Mer - FS Margin by Dept by Wk RECON</v>
      </c>
      <c r="C30" s="0"/>
      <c r="D30" t="s">
        <v>584</v>
      </c>
      <c r="E30" t="n">
        <v>1.0</v>
      </c>
      <c r="F30" t="n">
        <v>1.0</v>
      </c>
    </row>
    <row r="31">
      <c r="A31" t="s">
        <v>484</v>
      </c>
      <c r="B31" t="str">
        <f>ViewSections!$A$31</f>
        <v>Mer - FS RTV/Inv Adj by Pd RECON</v>
      </c>
      <c r="C31" s="0"/>
      <c r="D31" t="s">
        <v>584</v>
      </c>
      <c r="E31" t="n">
        <v>1.0</v>
      </c>
      <c r="F31" t="n">
        <v>1.0</v>
      </c>
    </row>
    <row r="32">
      <c r="A32" t="s">
        <v>486</v>
      </c>
      <c r="B32" t="str">
        <f>ViewSections!$A$32</f>
        <v>Mer - FS RTV/Inv Adj by Wk RECON</v>
      </c>
      <c r="C32" s="0"/>
      <c r="D32" t="s">
        <v>584</v>
      </c>
      <c r="E32" t="n">
        <v>1.0</v>
      </c>
      <c r="F32" t="n">
        <v>1.0</v>
      </c>
    </row>
    <row r="33">
      <c r="A33" t="s">
        <v>488</v>
      </c>
      <c r="B33" t="str">
        <f>ViewSections!$A$33</f>
        <v>Mer - FS Sales by Dept by Pd - Comp Stores</v>
      </c>
      <c r="C33" s="0"/>
      <c r="D33" t="s">
        <v>584</v>
      </c>
      <c r="E33" t="n">
        <v>1.0</v>
      </c>
      <c r="F33" t="n">
        <v>1.0</v>
      </c>
    </row>
    <row r="34">
      <c r="A34" t="s">
        <v>490</v>
      </c>
      <c r="B34" t="str">
        <f>ViewSections!$A$34</f>
        <v>Mer - FS Sales by Dept by Pd RECON</v>
      </c>
      <c r="C34" s="0"/>
      <c r="D34" t="s">
        <v>584</v>
      </c>
      <c r="E34" t="n">
        <v>1.0</v>
      </c>
      <c r="F34" t="n">
        <v>1.0</v>
      </c>
    </row>
    <row r="35">
      <c r="A35" t="s">
        <v>492</v>
      </c>
      <c r="B35" t="str">
        <f>ViewSections!$A$35</f>
        <v>Mer - FS Sales by Dept by Wk - Comp Stores</v>
      </c>
      <c r="C35" s="0"/>
      <c r="D35" t="s">
        <v>584</v>
      </c>
      <c r="E35" t="n">
        <v>1.0</v>
      </c>
      <c r="F35" t="n">
        <v>1.0</v>
      </c>
    </row>
    <row r="36">
      <c r="A36" t="s">
        <v>494</v>
      </c>
      <c r="B36" t="str">
        <f>ViewSections!$A$36</f>
        <v>Mer - FS Sales by Dept by Wk RECON</v>
      </c>
      <c r="C36" s="0"/>
      <c r="D36" t="s">
        <v>584</v>
      </c>
      <c r="E36" t="n">
        <v>1.0</v>
      </c>
      <c r="F36" t="n">
        <v>1.0</v>
      </c>
    </row>
    <row r="37">
      <c r="A37" t="s">
        <v>496</v>
      </c>
      <c r="B37" t="str">
        <f>ViewSections!$A$37</f>
        <v>Mer - FS Z-Matrix by Dept by Pd RECON</v>
      </c>
      <c r="C37" s="0"/>
      <c r="D37" t="s">
        <v>584</v>
      </c>
      <c r="E37" t="n">
        <v>1.0</v>
      </c>
      <c r="F37" t="n">
        <v>1.0</v>
      </c>
    </row>
    <row r="38">
      <c r="A38" t="s">
        <v>498</v>
      </c>
      <c r="B38" t="str">
        <f>ViewSections!$A$38</f>
        <v>Mer - FS Z-Matrix by Dept by Wk RECON</v>
      </c>
      <c r="C38" s="0"/>
      <c r="D38" t="s">
        <v>584</v>
      </c>
      <c r="E38" t="n">
        <v>1.0</v>
      </c>
      <c r="F38" t="n">
        <v>1.0</v>
      </c>
    </row>
    <row r="39">
      <c r="A39" t="s">
        <v>500</v>
      </c>
      <c r="B39" t="str">
        <f>ViewSections!$A$39</f>
        <v>MF-Selected Measure by Sub-Cat by LT by Pd View</v>
      </c>
      <c r="C39" s="0"/>
      <c r="D39" t="s">
        <v>584</v>
      </c>
      <c r="E39" t="n">
        <v>1.0</v>
      </c>
      <c r="F39" t="n">
        <v>1.0</v>
      </c>
    </row>
    <row r="40">
      <c r="A40" t="s">
        <v>502</v>
      </c>
      <c r="B40" t="str">
        <f>ViewSections!$A$40</f>
        <v>MF-Selected Measure by Sub-Cat by LT View</v>
      </c>
      <c r="C40" s="0"/>
      <c r="D40" t="s">
        <v>584</v>
      </c>
      <c r="E40" t="n">
        <v>1.0</v>
      </c>
      <c r="F40" t="n">
        <v>1.0</v>
      </c>
    </row>
    <row r="41">
      <c r="A41" t="s">
        <v>504</v>
      </c>
      <c r="B41" t="str">
        <f>ViewSections!$A$41</f>
        <v>MP-Selected Measure by Sub-Cat by LT by Pd View</v>
      </c>
      <c r="C41" s="0"/>
      <c r="D41" t="s">
        <v>584</v>
      </c>
      <c r="E41" t="n">
        <v>1.0</v>
      </c>
      <c r="F41" t="n">
        <v>1.0</v>
      </c>
    </row>
    <row r="42">
      <c r="A42" t="s">
        <v>506</v>
      </c>
      <c r="B42" t="str">
        <f>ViewSections!$A$42</f>
        <v>MP-Selected Measure by Sub-Cat by LT View</v>
      </c>
      <c r="C42" s="0"/>
      <c r="D42" t="s">
        <v>584</v>
      </c>
      <c r="E42" t="n">
        <v>1.0</v>
      </c>
      <c r="F42" t="n">
        <v>1.0</v>
      </c>
    </row>
    <row r="43">
      <c r="A43" t="s">
        <v>508</v>
      </c>
      <c r="B43" t="str">
        <f>ViewSections!$A$43</f>
        <v>MWF-Selected Measure by Sub-Cat by LT by Pd View</v>
      </c>
      <c r="C43" s="0"/>
      <c r="D43" t="s">
        <v>584</v>
      </c>
      <c r="E43" t="n">
        <v>1.0</v>
      </c>
      <c r="F43" t="n">
        <v>1.0</v>
      </c>
    </row>
    <row r="44">
      <c r="A44" t="s">
        <v>510</v>
      </c>
      <c r="B44" t="str">
        <f>ViewSections!$A$44</f>
        <v>MWF-Selected Measure by Sub-Cat by LT View</v>
      </c>
      <c r="C44" s="0"/>
      <c r="D44" t="s">
        <v>584</v>
      </c>
      <c r="E44" t="n">
        <v>1.0</v>
      </c>
      <c r="F44" t="n">
        <v>1.0</v>
      </c>
    </row>
    <row r="45">
      <c r="A45" t="s">
        <v>512</v>
      </c>
      <c r="B45" t="str">
        <f>ViewSections!$A$45</f>
        <v>MWP-Selected Measure by Sub-Cat by LT by Pd View</v>
      </c>
      <c r="C45" s="0"/>
      <c r="D45" t="s">
        <v>584</v>
      </c>
      <c r="E45" t="n">
        <v>1.0</v>
      </c>
      <c r="F45" t="n">
        <v>1.0</v>
      </c>
    </row>
    <row r="46">
      <c r="A46" t="s">
        <v>514</v>
      </c>
      <c r="B46" t="str">
        <f>ViewSections!$A$46</f>
        <v>MWP-Selected Measure by Sub-Cat by LT View</v>
      </c>
      <c r="C46" s="0"/>
      <c r="D46" t="s">
        <v>584</v>
      </c>
      <c r="E46" t="n">
        <v>1.0</v>
      </c>
      <c r="F46" t="n">
        <v>1.0</v>
      </c>
    </row>
    <row r="47">
      <c r="A47" t="s">
        <v>516</v>
      </c>
      <c r="B47" t="str">
        <f>ViewSections!$A$47</f>
        <v>Rui 1 Net Scanned Margin by Product by LT View</v>
      </c>
      <c r="C47" s="0"/>
      <c r="D47" t="s">
        <v>584</v>
      </c>
      <c r="E47" t="n">
        <v>1.0</v>
      </c>
      <c r="F47" t="n">
        <v>1.0</v>
      </c>
    </row>
    <row r="48">
      <c r="A48" t="s">
        <v>519</v>
      </c>
      <c r="B48" t="str">
        <f>ViewSections!$A$48</f>
        <v>Sales by Product by LYR LT by Pd View</v>
      </c>
      <c r="C48" s="0"/>
      <c r="D48" t="s">
        <v>584</v>
      </c>
      <c r="E48" t="n">
        <v>1.0</v>
      </c>
      <c r="F48" t="n">
        <v>1.0</v>
      </c>
    </row>
    <row r="49">
      <c r="A49" t="s">
        <v>521</v>
      </c>
      <c r="B49" t="str">
        <f>ViewSections!$A$49</f>
        <v>Sales by Product by LYR LT View</v>
      </c>
      <c r="C49" s="0"/>
      <c r="D49" t="s">
        <v>584</v>
      </c>
      <c r="E49" t="n">
        <v>1.0</v>
      </c>
      <c r="F49" t="n">
        <v>1.0</v>
      </c>
    </row>
    <row r="50">
      <c r="A50" t="s">
        <v>523</v>
      </c>
      <c r="B50" t="str">
        <f>ViewSections!$A$50</f>
        <v>Sales by Product by MFP LT by Pd View</v>
      </c>
      <c r="C50" s="0"/>
      <c r="D50" t="s">
        <v>584</v>
      </c>
      <c r="E50" t="n">
        <v>1.0</v>
      </c>
      <c r="F50" t="n">
        <v>1.0</v>
      </c>
    </row>
    <row r="51">
      <c r="A51" t="s">
        <v>525</v>
      </c>
      <c r="B51" t="str">
        <f>ViewSections!$A$51</f>
        <v>Sales by Product by MFP LT View</v>
      </c>
      <c r="C51" s="0"/>
      <c r="D51" t="s">
        <v>584</v>
      </c>
      <c r="E51" t="n">
        <v>1.0</v>
      </c>
      <c r="F51" t="n">
        <v>1.0</v>
      </c>
    </row>
    <row r="52">
      <c r="A52" t="s">
        <v>527</v>
      </c>
      <c r="B52" t="str">
        <f>ViewSections!$A$52</f>
        <v>Sales by Product by Pd View</v>
      </c>
      <c r="C52" s="0"/>
      <c r="D52" t="s">
        <v>584</v>
      </c>
      <c r="E52" t="n">
        <v>1.0</v>
      </c>
      <c r="F52" t="n">
        <v>1.0</v>
      </c>
    </row>
    <row r="53">
      <c r="A53" t="s">
        <v>529</v>
      </c>
      <c r="B53" t="str">
        <f>ViewSections!$A$53</f>
        <v>Sales by Product by PYR LT by Pd View</v>
      </c>
      <c r="C53" s="0"/>
      <c r="D53" t="s">
        <v>584</v>
      </c>
      <c r="E53" t="n">
        <v>1.0</v>
      </c>
      <c r="F53" t="n">
        <v>1.0</v>
      </c>
    </row>
    <row r="54">
      <c r="A54" t="s">
        <v>531</v>
      </c>
      <c r="B54" t="str">
        <f>ViewSections!$A$54</f>
        <v>Sales by Product by PYR LT View</v>
      </c>
      <c r="C54" s="0"/>
      <c r="D54" t="s">
        <v>584</v>
      </c>
      <c r="E54" t="n">
        <v>1.0</v>
      </c>
      <c r="F54" t="n">
        <v>1.0</v>
      </c>
    </row>
    <row r="55">
      <c r="A55" t="s">
        <v>533</v>
      </c>
      <c r="B55" t="str">
        <f>ViewSections!$A$55</f>
        <v>Sales by Product View</v>
      </c>
      <c r="C55" s="0"/>
      <c r="D55" t="s">
        <v>584</v>
      </c>
      <c r="E55" t="n">
        <v>1.0</v>
      </c>
      <c r="F55" t="n">
        <v>1.0</v>
      </c>
    </row>
    <row r="56">
      <c r="A56" t="s">
        <v>535</v>
      </c>
      <c r="B56" t="str">
        <f>ViewSections!$A$56</f>
        <v>Scanned Mgn by Product by LYR by Pd View</v>
      </c>
      <c r="C56" s="0"/>
      <c r="D56" t="s">
        <v>584</v>
      </c>
      <c r="E56" t="n">
        <v>1.0</v>
      </c>
      <c r="F56" t="n">
        <v>1.0</v>
      </c>
    </row>
    <row r="57">
      <c r="A57" t="s">
        <v>537</v>
      </c>
      <c r="B57" t="str">
        <f>ViewSections!$A$57</f>
        <v>Scanned Mgn by Product by LYR View</v>
      </c>
      <c r="C57" s="0"/>
      <c r="D57" t="s">
        <v>584</v>
      </c>
      <c r="E57" t="n">
        <v>1.0</v>
      </c>
      <c r="F57" t="n">
        <v>1.0</v>
      </c>
    </row>
    <row r="58">
      <c r="A58" t="s">
        <v>539</v>
      </c>
      <c r="B58" t="str">
        <f>ViewSections!$A$58</f>
        <v>Seasonality Weekly Adjustment View</v>
      </c>
      <c r="C58" s="0"/>
      <c r="D58" t="s">
        <v>584</v>
      </c>
      <c r="E58" t="n">
        <v>1.0</v>
      </c>
      <c r="F58" t="n">
        <v>1.0</v>
      </c>
    </row>
    <row r="59">
      <c r="A59" t="s">
        <v>541</v>
      </c>
      <c r="B59" t="str">
        <f>ViewSections!$A$59</f>
        <v>Selected Measures by Product by Selected LT by Pd View</v>
      </c>
      <c r="C59" s="0"/>
      <c r="D59" t="s">
        <v>584</v>
      </c>
      <c r="E59" t="n">
        <v>1.0</v>
      </c>
      <c r="F59" t="n">
        <v>1.0</v>
      </c>
    </row>
    <row r="60">
      <c r="A60" t="s">
        <v>543</v>
      </c>
      <c r="B60" t="str">
        <f>ViewSections!$A$60</f>
        <v>Selected Measures by Product by Selected LT View</v>
      </c>
      <c r="C60" s="0"/>
      <c r="D60" t="s">
        <v>584</v>
      </c>
      <c r="E60" t="n">
        <v>1.0</v>
      </c>
      <c r="F60" t="n">
        <v>1.0</v>
      </c>
    </row>
    <row r="61">
      <c r="A61" t="s">
        <v>545</v>
      </c>
      <c r="B61" t="str">
        <f>ViewSections!$A$61</f>
        <v>Selected Measures by Sub-Cat by Selected LT by Pd View</v>
      </c>
      <c r="C61" s="0"/>
      <c r="D61" t="s">
        <v>584</v>
      </c>
      <c r="E61" t="n">
        <v>1.0</v>
      </c>
      <c r="F61" t="n">
        <v>1.0</v>
      </c>
    </row>
    <row r="62">
      <c r="A62" t="s">
        <v>547</v>
      </c>
      <c r="B62" t="str">
        <f>ViewSections!$A$62</f>
        <v>Selected Measures by Sub-Cat by Selected LT View</v>
      </c>
      <c r="C62" s="0"/>
      <c r="D62" t="s">
        <v>584</v>
      </c>
      <c r="E62" t="n">
        <v>1.0</v>
      </c>
      <c r="F62" t="n">
        <v>1.0</v>
      </c>
    </row>
    <row r="63">
      <c r="A63" t="s">
        <v>549</v>
      </c>
      <c r="B63" t="str">
        <f>ViewSections!$A$63</f>
        <v>Selected Measure by CM by Pd View</v>
      </c>
      <c r="C63" s="0"/>
      <c r="D63" t="s">
        <v>584</v>
      </c>
      <c r="E63" t="n">
        <v>1.0</v>
      </c>
      <c r="F63" t="n">
        <v>1.0</v>
      </c>
    </row>
    <row r="64">
      <c r="A64" t="s">
        <v>551</v>
      </c>
      <c r="B64" t="str">
        <f>ViewSections!$A$64</f>
        <v>Selected Measure by CM View</v>
      </c>
      <c r="C64" s="0"/>
      <c r="D64" t="s">
        <v>584</v>
      </c>
      <c r="E64" t="n">
        <v>1.0</v>
      </c>
      <c r="F64" t="n">
        <v>1.0</v>
      </c>
    </row>
    <row r="65">
      <c r="A65" t="s">
        <v>553</v>
      </c>
      <c r="B65" t="str">
        <f>ViewSections!$A$65</f>
        <v>Selected Measure by Product by Pd View</v>
      </c>
      <c r="C65" s="0"/>
      <c r="D65" t="s">
        <v>584</v>
      </c>
      <c r="E65" t="n">
        <v>1.0</v>
      </c>
      <c r="F65" t="n">
        <v>1.0</v>
      </c>
    </row>
    <row r="66">
      <c r="A66" t="s">
        <v>555</v>
      </c>
      <c r="B66" t="str">
        <f>ViewSections!$A$66</f>
        <v>Selected Measure by Product View</v>
      </c>
      <c r="C66" s="0"/>
      <c r="D66" t="s">
        <v>584</v>
      </c>
      <c r="E66" t="n">
        <v>1.0</v>
      </c>
      <c r="F66" t="n">
        <v>1.0</v>
      </c>
    </row>
    <row r="67">
      <c r="A67" t="s">
        <v>557</v>
      </c>
      <c r="B67" t="str">
        <f>ViewSections!$A$67</f>
        <v>Selected Measure by Sub-Cat by Pd View</v>
      </c>
      <c r="C67" s="0"/>
      <c r="D67" t="s">
        <v>584</v>
      </c>
      <c r="E67" t="n">
        <v>100.0</v>
      </c>
      <c r="F67" t="n">
        <v>1.0</v>
      </c>
    </row>
    <row r="68">
      <c r="A68" t="s">
        <v>559</v>
      </c>
      <c r="B68" t="str">
        <f>ViewSections!$A$68</f>
        <v>Selected Measure by Sub-Cat by Pd Wk by LT View</v>
      </c>
      <c r="C68" s="0"/>
      <c r="D68" t="s">
        <v>584</v>
      </c>
      <c r="E68" t="n">
        <v>1.0</v>
      </c>
      <c r="F68" t="n">
        <v>1.0</v>
      </c>
    </row>
    <row r="69">
      <c r="A69" t="s">
        <v>561</v>
      </c>
      <c r="B69" t="str">
        <f>ViewSections!$A$69</f>
        <v>Selected Measure by Sub-Cat View</v>
      </c>
      <c r="C69" s="0"/>
      <c r="D69" t="s">
        <v>584</v>
      </c>
      <c r="E69" t="n">
        <v>1.0</v>
      </c>
      <c r="F69" t="n">
        <v>1.0</v>
      </c>
    </row>
    <row r="70">
      <c r="A70" t="s">
        <v>563</v>
      </c>
      <c r="B70" t="str">
        <f>ViewSections!$A$70</f>
        <v>Selected Product by Measures by Selected LT by Pd View</v>
      </c>
      <c r="C70" s="0"/>
      <c r="D70" t="s">
        <v>584</v>
      </c>
      <c r="E70" t="n">
        <v>1.0</v>
      </c>
      <c r="F70" t="n">
        <v>1.0</v>
      </c>
    </row>
    <row r="71">
      <c r="A71" t="s">
        <v>565</v>
      </c>
      <c r="B71" t="str">
        <f>ViewSections!$A$71</f>
        <v>Selected Product by Measures by Selected LT View</v>
      </c>
      <c r="C71" s="0"/>
      <c r="D71" t="s">
        <v>584</v>
      </c>
      <c r="E71" t="n">
        <v>1.0</v>
      </c>
      <c r="F71" t="n">
        <v>1.0</v>
      </c>
    </row>
    <row r="72">
      <c r="A72" t="s">
        <v>567</v>
      </c>
      <c r="B72" t="str">
        <f>ViewSections!$A$72</f>
        <v>Selected Sub-Cat by Measures by Selected LT by Pd View</v>
      </c>
      <c r="C72" s="0"/>
      <c r="D72" t="s">
        <v>584</v>
      </c>
      <c r="E72" t="n">
        <v>1.0</v>
      </c>
      <c r="F72" t="n">
        <v>1.0</v>
      </c>
    </row>
    <row r="73">
      <c r="A73" t="s">
        <v>569</v>
      </c>
      <c r="B73" t="str">
        <f>ViewSections!$A$73</f>
        <v>Selected Sub-Cat by Measures by Selected LT View</v>
      </c>
      <c r="C73" s="0"/>
      <c r="D73" t="s">
        <v>584</v>
      </c>
      <c r="E73" t="n">
        <v>1.0</v>
      </c>
      <c r="F73" t="n">
        <v>1.0</v>
      </c>
    </row>
    <row r="74">
      <c r="A74" t="s">
        <v>571</v>
      </c>
      <c r="B74" t="str">
        <f>ViewSections!$A$74</f>
        <v>Total Sales by Selected Prod Cat or SC by LYR View</v>
      </c>
      <c r="C74" s="0"/>
      <c r="D74" t="s">
        <v>584</v>
      </c>
      <c r="E74" t="n">
        <v>1.0</v>
      </c>
      <c r="F74" t="n">
        <v>1.0</v>
      </c>
    </row>
    <row r="75">
      <c r="A75" t="s">
        <v>573</v>
      </c>
      <c r="B75" t="str">
        <f>ViewSections!$A$75</f>
        <v>Total Sales by Selected Prod Cat or SC by Pd by LYR View</v>
      </c>
      <c r="C75" s="0"/>
      <c r="D75" t="s">
        <v>584</v>
      </c>
      <c r="E75" t="n">
        <v>1.0</v>
      </c>
      <c r="F75" t="n">
        <v>1.0</v>
      </c>
    </row>
    <row r="76">
      <c r="A76" t="s">
        <v>575</v>
      </c>
      <c r="B76" t="str">
        <f>ViewSections!$A$76</f>
        <v>Total Sales by Selected Prod Cat or SC by Pd by PYR View</v>
      </c>
      <c r="C76" s="0"/>
      <c r="D76" t="s">
        <v>584</v>
      </c>
      <c r="E76" t="n">
        <v>1.0</v>
      </c>
      <c r="F76" t="n">
        <v>1.0</v>
      </c>
    </row>
    <row r="77">
      <c r="A77" t="s">
        <v>577</v>
      </c>
      <c r="B77" t="str">
        <f>ViewSections!$A$77</f>
        <v>Total Sales by Selected Prod Cat or SC by PYR View</v>
      </c>
      <c r="C77" s="0"/>
      <c r="D77" t="s">
        <v>584</v>
      </c>
      <c r="E77" t="n">
        <v>1.0</v>
      </c>
      <c r="F77" t="n">
        <v>1.0</v>
      </c>
    </row>
    <row r="78">
      <c r="A78" t="s" s="30">
        <v>58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4.75986328125"/>
    <col min="2" max="2" bestFit="true" customWidth="true" width="11.23056640625"/>
    <col min="3" max="3" bestFit="true" customWidth="true" width="60.5169921875"/>
  </cols>
  <sheetData>
    <row r="1">
      <c r="A1" s="33" t="s">
        <v>585</v>
      </c>
      <c r="B1" s="33" t="s">
        <v>331</v>
      </c>
      <c r="C1" s="33" t="s">
        <v>586</v>
      </c>
    </row>
    <row r="2">
      <c r="A2" t="s">
        <v>587</v>
      </c>
      <c r="B2" s="0"/>
      <c r="C2" t="str">
        <f>Views!$A$18</f>
        <v>Fcst Total Sales by Selected Prod Cat or SC by LYR View</v>
      </c>
    </row>
    <row r="3">
      <c r="A3" s="0"/>
      <c r="B3" s="0"/>
      <c r="C3" t="str">
        <f>Views!$A$49</f>
        <v>Sales by Product by LYR LT View</v>
      </c>
    </row>
    <row r="4">
      <c r="A4" s="0"/>
      <c r="B4" s="0"/>
      <c r="C4" t="str">
        <f>Views!$A$51</f>
        <v>Sales by Product by MFP LT View</v>
      </c>
    </row>
    <row r="5">
      <c r="A5" s="0"/>
      <c r="B5" s="0"/>
      <c r="C5" t="str">
        <f>Views!$A$55</f>
        <v>Sales by Product View</v>
      </c>
    </row>
    <row r="6">
      <c r="A6" s="0"/>
      <c r="B6" s="0"/>
      <c r="C6" t="str">
        <f>Views!$A$17</f>
        <v>CM Scanned Mgn &amp; Z-Matrix by Product View</v>
      </c>
    </row>
    <row r="7">
      <c r="A7" s="0"/>
      <c r="B7" s="0"/>
      <c r="C7" t="str">
        <f>Views!$A$11</f>
        <v>CM Merch Profit by Product View</v>
      </c>
    </row>
    <row r="8">
      <c r="A8" s="0"/>
      <c r="B8" s="0"/>
      <c r="C8" t="str">
        <f>Views!$A$23</f>
        <v>Global Merch Profit by Product by LT View</v>
      </c>
    </row>
    <row r="9">
      <c r="A9" s="0"/>
      <c r="B9" s="0"/>
      <c r="C9" t="str">
        <f>Views!$A$3</f>
        <v>CMWF-Selected Measure by Sub-Cat by CMSF LT View</v>
      </c>
    </row>
    <row r="10">
      <c r="A10" s="0"/>
      <c r="B10" s="0"/>
      <c r="C10" t="str">
        <f>Views!$A$5</f>
        <v>CMWF-Selected Measure by Sub-Cat by MWF LT View</v>
      </c>
    </row>
    <row r="11">
      <c r="A11" s="0"/>
      <c r="B11" s="0"/>
      <c r="C11" t="str">
        <f>Views!$A$58</f>
        <v>Seasonality Weekly Adjustment View</v>
      </c>
    </row>
    <row r="12">
      <c r="A12" s="0"/>
      <c r="B12" s="0"/>
      <c r="C12" t="n">
        <f>ViewGroups!$A$134</f>
        <v>0.0</v>
      </c>
    </row>
    <row r="13">
      <c r="A13" s="0"/>
      <c r="B13" s="0"/>
      <c r="C13" t="n">
        <f>ViewGroups!$A$98</f>
        <v>0.0</v>
      </c>
    </row>
    <row r="14">
      <c r="A14" t="s">
        <v>590</v>
      </c>
      <c r="B14" s="0"/>
      <c r="C14" t="str">
        <f>Views!$A$75</f>
        <v>Total Sales by Selected Prod Cat or SC by Pd by LYR View</v>
      </c>
    </row>
    <row r="15">
      <c r="A15" s="0"/>
      <c r="B15" s="0"/>
      <c r="C15" t="str">
        <f>Views!$A$48</f>
        <v>Sales by Product by LYR LT by Pd View</v>
      </c>
    </row>
    <row r="16">
      <c r="A16" s="0"/>
      <c r="B16" s="0"/>
      <c r="C16" t="str">
        <f>Views!$A$52</f>
        <v>Sales by Product by Pd View</v>
      </c>
    </row>
    <row r="17">
      <c r="A17" s="0"/>
      <c r="B17" s="0"/>
      <c r="C17" t="str">
        <f>Views!$A$56</f>
        <v>Scanned Mgn by Product by LYR by Pd View</v>
      </c>
    </row>
    <row r="18">
      <c r="A18" s="0"/>
      <c r="B18" s="0"/>
      <c r="C18" t="str">
        <f>Views!$A$14</f>
        <v>CM Scanned Mgn &amp; Z-Matrix by Product by Pd View</v>
      </c>
    </row>
    <row r="19">
      <c r="A19" s="0"/>
      <c r="B19" s="0"/>
      <c r="C19" t="str">
        <f>Views!$A$12</f>
        <v>CM Scanned Mgn &amp; Z-Matrix by Product by LYR by Pd View</v>
      </c>
    </row>
    <row r="20">
      <c r="A20" s="0"/>
      <c r="B20" s="0"/>
      <c r="C20" t="str">
        <f>Views!$A$10</f>
        <v>CM Merch Profit by Product by Pd View</v>
      </c>
    </row>
    <row r="21">
      <c r="A21" s="0"/>
      <c r="B21" s="0"/>
      <c r="C21" t="str">
        <f>Views!$A$22</f>
        <v>Global Merch Profit by Product by LT by Pd View</v>
      </c>
    </row>
    <row r="22">
      <c r="A22" s="0"/>
      <c r="B22" s="0"/>
      <c r="C22" t="str">
        <f>Views!$A$6</f>
        <v>CMWP-Selected Measure by Sub-Cat by CMSP LT by Pd View</v>
      </c>
    </row>
    <row r="23">
      <c r="A23" s="0"/>
      <c r="B23" s="0"/>
      <c r="C23" t="str">
        <f>Views!$A$8</f>
        <v>CMWP-Selected Measure by Sub-Cat by MWP LT by Pd View</v>
      </c>
    </row>
    <row r="24">
      <c r="A24" t="s">
        <v>591</v>
      </c>
      <c r="B24" s="0"/>
      <c r="C24" t="str">
        <f>Views!$A$75</f>
        <v>Total Sales by Selected Prod Cat or SC by Pd by LYR View</v>
      </c>
    </row>
    <row r="25">
      <c r="A25" s="0"/>
      <c r="B25" s="0"/>
      <c r="C25" t="str">
        <f>Views!$A$48</f>
        <v>Sales by Product by LYR LT by Pd View</v>
      </c>
    </row>
    <row r="26">
      <c r="A26" s="0"/>
      <c r="B26" s="0"/>
      <c r="C26" t="str">
        <f>Views!$A$52</f>
        <v>Sales by Product by Pd View</v>
      </c>
    </row>
    <row r="27">
      <c r="A27" s="0"/>
      <c r="B27" s="0"/>
      <c r="C27" t="str">
        <f>Views!$A$56</f>
        <v>Scanned Mgn by Product by LYR by Pd View</v>
      </c>
    </row>
    <row r="28">
      <c r="A28" s="0"/>
      <c r="B28" s="0"/>
      <c r="C28" t="str">
        <f>Views!$A$14</f>
        <v>CM Scanned Mgn &amp; Z-Matrix by Product by Pd View</v>
      </c>
    </row>
    <row r="29">
      <c r="A29" s="0"/>
      <c r="B29" s="0"/>
      <c r="C29" t="str">
        <f>Views!$A$12</f>
        <v>CM Scanned Mgn &amp; Z-Matrix by Product by LYR by Pd View</v>
      </c>
    </row>
    <row r="30">
      <c r="A30" s="0"/>
      <c r="B30" s="0"/>
      <c r="C30" t="str">
        <f>Views!$A$27</f>
        <v>Merch Profit by Product by Pd View</v>
      </c>
    </row>
    <row r="31">
      <c r="A31" s="0"/>
      <c r="B31" s="0"/>
      <c r="C31" t="str">
        <f>Views!$A$25</f>
        <v>Merch Profit by Product by LYR by Pd View</v>
      </c>
    </row>
    <row r="32">
      <c r="A32" s="0"/>
      <c r="B32" s="0"/>
      <c r="C32" t="str">
        <f>Views!$A$22</f>
        <v>Global Merch Profit by Product by LT by Pd View</v>
      </c>
    </row>
    <row r="33">
      <c r="A33" s="0"/>
      <c r="B33" s="0"/>
      <c r="C33" t="str">
        <f>Views!$A$45</f>
        <v>MWP-Selected Measure by Sub-Cat by LT by Pd View</v>
      </c>
    </row>
    <row r="34">
      <c r="A34" s="0"/>
      <c r="B34" s="0"/>
      <c r="C34" t="str">
        <f>Views!$A$41</f>
        <v>MP-Selected Measure by Sub-Cat by LT by Pd View</v>
      </c>
    </row>
    <row r="35">
      <c r="A35" t="s">
        <v>592</v>
      </c>
      <c r="B35" s="0"/>
      <c r="C35" t="str">
        <f>Views!$A$76</f>
        <v>Total Sales by Selected Prod Cat or SC by Pd by PYR View</v>
      </c>
    </row>
    <row r="36">
      <c r="A36" s="0"/>
      <c r="B36" s="0"/>
      <c r="C36" t="str">
        <f>Views!$A$53</f>
        <v>Sales by Product by PYR LT by Pd View</v>
      </c>
    </row>
    <row r="37">
      <c r="A37" s="0"/>
      <c r="B37" s="0"/>
      <c r="C37" t="str">
        <f>Views!$A$52</f>
        <v>Sales by Product by Pd View</v>
      </c>
    </row>
    <row r="38">
      <c r="A38" s="0"/>
      <c r="B38" s="0"/>
      <c r="C38" t="str">
        <f>Views!$A$14</f>
        <v>CM Scanned Mgn &amp; Z-Matrix by Product by Pd View</v>
      </c>
    </row>
    <row r="39">
      <c r="A39" s="0"/>
      <c r="B39" s="0"/>
      <c r="C39" t="str">
        <f>Views!$A$10</f>
        <v>CM Merch Profit by Product by Pd View</v>
      </c>
    </row>
    <row r="40">
      <c r="A40" t="s">
        <v>593</v>
      </c>
      <c r="B40" s="0"/>
      <c r="C40" t="str">
        <f>Views!$A$74</f>
        <v>Total Sales by Selected Prod Cat or SC by LYR View</v>
      </c>
    </row>
    <row r="41">
      <c r="A41" s="0"/>
      <c r="B41" s="0"/>
      <c r="C41" t="str">
        <f>Views!$A$49</f>
        <v>Sales by Product by LYR LT View</v>
      </c>
    </row>
    <row r="42">
      <c r="A42" s="0"/>
      <c r="B42" s="0"/>
      <c r="C42" t="str">
        <f>Views!$A$55</f>
        <v>Sales by Product View</v>
      </c>
    </row>
    <row r="43">
      <c r="A43" s="0"/>
      <c r="B43" s="0"/>
      <c r="C43" t="str">
        <f>Views!$A$57</f>
        <v>Scanned Mgn by Product by LYR View</v>
      </c>
    </row>
    <row r="44">
      <c r="A44" s="0"/>
      <c r="B44" s="0"/>
      <c r="C44" t="str">
        <f>Views!$A$17</f>
        <v>CM Scanned Mgn &amp; Z-Matrix by Product View</v>
      </c>
    </row>
    <row r="45">
      <c r="A45" s="0"/>
      <c r="B45" s="0"/>
      <c r="C45" t="str">
        <f>Views!$A$13</f>
        <v>CM Scanned Mgn &amp; Z-Matrix by Product by LYR View</v>
      </c>
    </row>
    <row r="46">
      <c r="A46" s="0"/>
      <c r="B46" s="0"/>
      <c r="C46" t="str">
        <f>Views!$A$11</f>
        <v>CM Merch Profit by Product View</v>
      </c>
    </row>
    <row r="47">
      <c r="A47" s="0"/>
      <c r="B47" s="0"/>
      <c r="C47" t="str">
        <f>Views!$A$23</f>
        <v>Global Merch Profit by Product by LT View</v>
      </c>
    </row>
    <row r="48">
      <c r="A48" s="0"/>
      <c r="B48" s="0"/>
      <c r="C48" t="str">
        <f>Views!$A$7</f>
        <v>CMWP-Selected Measure by Sub-Cat by CMSP LT View</v>
      </c>
    </row>
    <row r="49">
      <c r="A49" s="0"/>
      <c r="B49" s="0"/>
      <c r="C49" t="str">
        <f>Views!$A$9</f>
        <v>CMWP-Selected Measure by Sub-Cat by MWP LT View</v>
      </c>
    </row>
    <row r="50">
      <c r="A50" s="0"/>
      <c r="B50" s="0"/>
      <c r="C50" t="str">
        <f>Views!$A$58</f>
        <v>Seasonality Weekly Adjustment View</v>
      </c>
    </row>
    <row r="51">
      <c r="A51" s="0"/>
      <c r="B51" s="0"/>
      <c r="C51" t="str">
        <f>Views!$A$47</f>
        <v>Rui 1 Net Scanned Margin by Product by LT View</v>
      </c>
    </row>
    <row r="52">
      <c r="A52" s="0"/>
      <c r="B52" s="0"/>
      <c r="C52" t="str">
        <f>ViewGroups!$A$14</f>
        <v>Cat Mgr Pd Views</v>
      </c>
    </row>
    <row r="53">
      <c r="A53" s="0"/>
      <c r="B53" s="0"/>
      <c r="C53" t="n">
        <f>ViewGroups!$A$98</f>
        <v>0.0</v>
      </c>
    </row>
    <row r="54">
      <c r="A54" t="s">
        <v>594</v>
      </c>
      <c r="B54" s="0"/>
      <c r="C54" t="str">
        <f>Views!$A$74</f>
        <v>Total Sales by Selected Prod Cat or SC by LYR View</v>
      </c>
    </row>
    <row r="55">
      <c r="A55" s="0"/>
      <c r="B55" s="0"/>
      <c r="C55" t="str">
        <f>Views!$A$49</f>
        <v>Sales by Product by LYR LT View</v>
      </c>
    </row>
    <row r="56">
      <c r="A56" s="0"/>
      <c r="B56" s="0"/>
      <c r="C56" t="str">
        <f>Views!$A$55</f>
        <v>Sales by Product View</v>
      </c>
    </row>
    <row r="57">
      <c r="A57" s="0"/>
      <c r="B57" s="0"/>
      <c r="C57" t="str">
        <f>Views!$A$57</f>
        <v>Scanned Mgn by Product by LYR View</v>
      </c>
    </row>
    <row r="58">
      <c r="A58" s="0"/>
      <c r="B58" s="0"/>
      <c r="C58" t="str">
        <f>Views!$A$17</f>
        <v>CM Scanned Mgn &amp; Z-Matrix by Product View</v>
      </c>
    </row>
    <row r="59">
      <c r="A59" s="0"/>
      <c r="B59" s="0"/>
      <c r="C59" t="str">
        <f>Views!$A$13</f>
        <v>CM Scanned Mgn &amp; Z-Matrix by Product by LYR View</v>
      </c>
    </row>
    <row r="60">
      <c r="A60" s="0"/>
      <c r="B60" s="0"/>
      <c r="C60" t="str">
        <f>Views!$A$28</f>
        <v>Merch Profit by Product View</v>
      </c>
    </row>
    <row r="61">
      <c r="A61" s="0"/>
      <c r="B61" s="0"/>
      <c r="C61" t="str">
        <f>Views!$A$26</f>
        <v>Merch Profit by Product by LYR View</v>
      </c>
    </row>
    <row r="62">
      <c r="A62" s="0"/>
      <c r="B62" s="0"/>
      <c r="C62" t="str">
        <f>Views!$A$23</f>
        <v>Global Merch Profit by Product by LT View</v>
      </c>
    </row>
    <row r="63">
      <c r="A63" s="0"/>
      <c r="B63" s="0"/>
      <c r="C63" t="str">
        <f>Views!$A$46</f>
        <v>MWP-Selected Measure by Sub-Cat by LT View</v>
      </c>
    </row>
    <row r="64">
      <c r="A64" s="0"/>
      <c r="B64" s="0"/>
      <c r="C64" t="str">
        <f>Views!$A$42</f>
        <v>MP-Selected Measure by Sub-Cat by LT View</v>
      </c>
    </row>
    <row r="65">
      <c r="A65" s="0"/>
      <c r="B65" s="0"/>
      <c r="C65" t="str">
        <f>Views!$A$58</f>
        <v>Seasonality Weekly Adjustment View</v>
      </c>
    </row>
    <row r="66">
      <c r="A66" s="0"/>
      <c r="B66" s="0"/>
      <c r="C66" t="str">
        <f>Views!$A$47</f>
        <v>Rui 1 Net Scanned Margin by Product by LT View</v>
      </c>
    </row>
    <row r="67">
      <c r="A67" s="0"/>
      <c r="B67" s="0"/>
      <c r="C67" t="str">
        <f>ViewGroups!$A$24</f>
        <v>Merch Profit Pd Views</v>
      </c>
    </row>
    <row r="68">
      <c r="A68" s="0"/>
      <c r="B68" s="0"/>
      <c r="C68" t="n">
        <f>ViewGroups!$A$98</f>
        <v>0.0</v>
      </c>
    </row>
    <row r="69">
      <c r="A69" s="0"/>
      <c r="B69" s="0"/>
      <c r="C69" t="n">
        <f>ViewGroups!$A$154</f>
        <v>0.0</v>
      </c>
    </row>
    <row r="70">
      <c r="A70" t="s">
        <v>596</v>
      </c>
      <c r="B70" s="0"/>
      <c r="C70" t="str">
        <f>Views!$A$70</f>
        <v>Selected Product by Measures by Selected LT by Pd View</v>
      </c>
    </row>
    <row r="71">
      <c r="A71" s="0"/>
      <c r="B71" s="0"/>
      <c r="C71" t="str">
        <f>Views!$A$72</f>
        <v>Selected Sub-Cat by Measures by Selected LT by Pd View</v>
      </c>
    </row>
    <row r="72">
      <c r="A72" s="0"/>
      <c r="B72" s="0"/>
      <c r="C72" t="str">
        <f>Views!$A$59</f>
        <v>Selected Measures by Product by Selected LT by Pd View</v>
      </c>
    </row>
    <row r="73">
      <c r="A73" s="0"/>
      <c r="B73" s="0"/>
      <c r="C73" t="str">
        <f>Views!$A$61</f>
        <v>Selected Measures by Sub-Cat by Selected LT by Pd View</v>
      </c>
    </row>
    <row r="74">
      <c r="A74" s="0"/>
      <c r="B74" s="0"/>
      <c r="C74" t="str">
        <f>Views!$A$15</f>
        <v>CM Scanned Mgn &amp; Z-Matrix by Product by Selected LT by Pd View</v>
      </c>
    </row>
    <row r="75">
      <c r="A75" s="0"/>
      <c r="B75" s="0"/>
      <c r="C75" t="str">
        <f>Views!$A$67</f>
        <v>Selected Measure by Sub-Cat by Pd View</v>
      </c>
    </row>
    <row r="76">
      <c r="A76" s="0"/>
      <c r="B76" s="0"/>
      <c r="C76" t="str">
        <f>Views!$A$63</f>
        <v>Selected Measure by CM by Pd View</v>
      </c>
    </row>
    <row r="77">
      <c r="A77" s="0"/>
      <c r="B77" s="0"/>
      <c r="C77" t="str">
        <f>Views!$A$65</f>
        <v>Selected Measure by Product by Pd View</v>
      </c>
    </row>
    <row r="78">
      <c r="A78" s="0"/>
      <c r="B78" s="0"/>
      <c r="C78" t="str">
        <f>Views!$A$68</f>
        <v>Selected Measure by Sub-Cat by Pd Wk by LT View</v>
      </c>
    </row>
    <row r="79">
      <c r="A79" s="0"/>
      <c r="B79" s="0"/>
      <c r="C79" t="str">
        <f>Views!$A$27</f>
        <v>Merch Profit by Product by Pd View</v>
      </c>
    </row>
    <row r="80">
      <c r="A80" s="0"/>
      <c r="B80" s="0"/>
      <c r="C80" t="str">
        <f>Views!$A$24</f>
        <v>Merch LYR Planning Data Template by Pd View</v>
      </c>
    </row>
    <row r="81">
      <c r="A81" t="s">
        <v>597</v>
      </c>
      <c r="B81" s="0"/>
      <c r="C81" t="str">
        <f>Views!$A$19</f>
        <v>Fcst Total Sales by Selected Prod Cat or SC by Pd by LYR View</v>
      </c>
    </row>
    <row r="82">
      <c r="A82" s="0"/>
      <c r="B82" s="0"/>
      <c r="C82" t="str">
        <f>Views!$A$48</f>
        <v>Sales by Product by LYR LT by Pd View</v>
      </c>
    </row>
    <row r="83">
      <c r="A83" s="0"/>
      <c r="B83" s="0"/>
      <c r="C83" t="str">
        <f>Views!$A$50</f>
        <v>Sales by Product by MFP LT by Pd View</v>
      </c>
    </row>
    <row r="84">
      <c r="A84" s="0"/>
      <c r="B84" s="0"/>
      <c r="C84" t="str">
        <f>Views!$A$52</f>
        <v>Sales by Product by Pd View</v>
      </c>
    </row>
    <row r="85">
      <c r="A85" s="0"/>
      <c r="B85" s="0"/>
      <c r="C85" t="str">
        <f>Views!$A$14</f>
        <v>CM Scanned Mgn &amp; Z-Matrix by Product by Pd View</v>
      </c>
    </row>
    <row r="86">
      <c r="A86" s="0"/>
      <c r="B86" s="0"/>
      <c r="C86" t="str">
        <f>Views!$A$27</f>
        <v>Merch Profit by Product by Pd View</v>
      </c>
    </row>
    <row r="87">
      <c r="A87" s="0"/>
      <c r="B87" s="0"/>
      <c r="C87" t="str">
        <f>Views!$A$22</f>
        <v>Global Merch Profit by Product by LT by Pd View</v>
      </c>
    </row>
    <row r="88">
      <c r="A88" s="0"/>
      <c r="B88" s="0"/>
      <c r="C88" t="str">
        <f>Views!$A$43</f>
        <v>MWF-Selected Measure by Sub-Cat by LT by Pd View</v>
      </c>
    </row>
    <row r="89">
      <c r="A89" s="0"/>
      <c r="B89" s="0"/>
      <c r="C89" t="str">
        <f>Views!$A$39</f>
        <v>MF-Selected Measure by Sub-Cat by LT by Pd View</v>
      </c>
    </row>
    <row r="90">
      <c r="A90" t="s">
        <v>598</v>
      </c>
      <c r="B90" s="0"/>
      <c r="C90" t="str">
        <f>Views!$A$77</f>
        <v>Total Sales by Selected Prod Cat or SC by PYR View</v>
      </c>
    </row>
    <row r="91">
      <c r="A91" s="0"/>
      <c r="B91" s="0"/>
      <c r="C91" t="str">
        <f>Views!$A$54</f>
        <v>Sales by Product by PYR LT View</v>
      </c>
    </row>
    <row r="92">
      <c r="A92" s="0"/>
      <c r="B92" s="0"/>
      <c r="C92" t="str">
        <f>Views!$A$55</f>
        <v>Sales by Product View</v>
      </c>
    </row>
    <row r="93">
      <c r="A93" s="0"/>
      <c r="B93" s="0"/>
      <c r="C93" t="str">
        <f>Views!$A$17</f>
        <v>CM Scanned Mgn &amp; Z-Matrix by Product View</v>
      </c>
    </row>
    <row r="94">
      <c r="A94" s="0"/>
      <c r="B94" s="0"/>
      <c r="C94" t="str">
        <f>Views!$A$11</f>
        <v>CM Merch Profit by Product View</v>
      </c>
    </row>
    <row r="95">
      <c r="A95" s="0"/>
      <c r="B95" s="0"/>
      <c r="C95" t="str">
        <f>Views!$A$58</f>
        <v>Seasonality Weekly Adjustment View</v>
      </c>
    </row>
    <row r="96">
      <c r="A96" s="0"/>
      <c r="B96" s="0"/>
      <c r="C96" t="str">
        <f>ViewGroups!$A$35</f>
        <v>LYR Update Pd Views</v>
      </c>
    </row>
    <row r="97">
      <c r="A97" s="0"/>
      <c r="B97" s="0"/>
      <c r="C97" t="n">
        <f>ViewGroups!$A$98</f>
        <v>0.0</v>
      </c>
    </row>
    <row r="98">
      <c r="A98" t="s">
        <v>589</v>
      </c>
      <c r="B98" s="0"/>
      <c r="C98" t="str">
        <f>Views!$A$71</f>
        <v>Selected Product by Measures by Selected LT View</v>
      </c>
    </row>
    <row r="99">
      <c r="A99" s="0"/>
      <c r="B99" s="0"/>
      <c r="C99" t="str">
        <f>Views!$A$73</f>
        <v>Selected Sub-Cat by Measures by Selected LT View</v>
      </c>
    </row>
    <row r="100">
      <c r="A100" s="0"/>
      <c r="B100" s="0"/>
      <c r="C100" t="str">
        <f>Views!$A$60</f>
        <v>Selected Measures by Product by Selected LT View</v>
      </c>
    </row>
    <row r="101">
      <c r="A101" s="0"/>
      <c r="B101" s="0"/>
      <c r="C101" t="str">
        <f>Views!$A$62</f>
        <v>Selected Measures by Sub-Cat by Selected LT View</v>
      </c>
    </row>
    <row r="102">
      <c r="A102" s="0"/>
      <c r="B102" s="0"/>
      <c r="C102" t="str">
        <f>Views!$A$16</f>
        <v>CM Scanned Mgn &amp; Z-Matrix by Product by Selected LT View</v>
      </c>
    </row>
    <row r="103">
      <c r="A103" s="0"/>
      <c r="B103" s="0"/>
      <c r="C103" t="str">
        <f>Views!$A$69</f>
        <v>Selected Measure by Sub-Cat View</v>
      </c>
    </row>
    <row r="104">
      <c r="A104" s="0"/>
      <c r="B104" s="0"/>
      <c r="C104" t="str">
        <f>Views!$A$64</f>
        <v>Selected Measure by CM View</v>
      </c>
    </row>
    <row r="105">
      <c r="A105" s="0"/>
      <c r="B105" s="0"/>
      <c r="C105" t="str">
        <f>Views!$A$66</f>
        <v>Selected Measure by Product View</v>
      </c>
    </row>
    <row r="106">
      <c r="A106" s="0"/>
      <c r="B106" s="0"/>
      <c r="C106" t="str">
        <f>Views!$A$28</f>
        <v>Merch Profit by Product View</v>
      </c>
    </row>
    <row r="107">
      <c r="A107" s="0"/>
      <c r="B107" s="0"/>
      <c r="C107" t="str">
        <f>ViewGroups!$A$70</f>
        <v>Admin &amp; Ad-Hoc Pd Views</v>
      </c>
    </row>
    <row r="108">
      <c r="A108" t="s">
        <v>599</v>
      </c>
      <c r="B108" s="0"/>
      <c r="C108" t="str">
        <f>Views!$A$66</f>
        <v>Selected Measure by Product View</v>
      </c>
    </row>
    <row r="109">
      <c r="A109" s="0"/>
      <c r="B109" s="0"/>
      <c r="C109" t="str">
        <f>Views!$A$69</f>
        <v>Selected Measure by Sub-Cat View</v>
      </c>
    </row>
    <row r="110">
      <c r="A110" s="0"/>
      <c r="B110" s="0"/>
      <c r="C110" t="str">
        <f>Views!$A$64</f>
        <v>Selected Measure by CM View</v>
      </c>
    </row>
    <row r="111">
      <c r="A111" s="0"/>
      <c r="B111" s="0"/>
      <c r="C111" t="str">
        <f>Views!$A$55</f>
        <v>Sales by Product View</v>
      </c>
    </row>
    <row r="112">
      <c r="A112" s="0"/>
      <c r="B112" s="0"/>
      <c r="C112" t="str">
        <f>Views!$A$17</f>
        <v>CM Scanned Mgn &amp; Z-Matrix by Product View</v>
      </c>
    </row>
    <row r="113">
      <c r="A113" s="0"/>
      <c r="B113" s="0"/>
      <c r="C113" t="str">
        <f>Views!$A$28</f>
        <v>Merch Profit by Product View</v>
      </c>
    </row>
    <row r="114">
      <c r="A114" s="0"/>
      <c r="B114" s="0"/>
      <c r="C114" t="str">
        <f>Views!$A$58</f>
        <v>Seasonality Weekly Adjustment View</v>
      </c>
    </row>
    <row r="115">
      <c r="A115" s="0"/>
      <c r="B115" s="0"/>
      <c r="C115" t="str">
        <f>Views!$A$71</f>
        <v>Selected Product by Measures by Selected LT View</v>
      </c>
    </row>
    <row r="116">
      <c r="A116" s="0"/>
      <c r="B116" s="0"/>
      <c r="C116" t="str">
        <f>Views!$A$73</f>
        <v>Selected Sub-Cat by Measures by Selected LT View</v>
      </c>
    </row>
    <row r="117">
      <c r="A117" s="0"/>
      <c r="B117" s="0"/>
      <c r="C117" t="str">
        <f>Views!$A$60</f>
        <v>Selected Measures by Product by Selected LT View</v>
      </c>
    </row>
    <row r="118">
      <c r="A118" s="0"/>
      <c r="B118" s="0"/>
      <c r="C118" t="str">
        <f>Views!$A$62</f>
        <v>Selected Measures by Sub-Cat by Selected LT View</v>
      </c>
    </row>
    <row r="119">
      <c r="A119" s="0"/>
      <c r="B119" s="0"/>
      <c r="C119" t="str">
        <f>Views!$A$21</f>
        <v>FS Sales by Dept by Store by Store Type by Wk View RECON</v>
      </c>
    </row>
    <row r="120">
      <c r="A120" s="0"/>
      <c r="B120" s="0"/>
      <c r="C120" t="n">
        <f>ViewGroups!$A$143</f>
        <v>0.0</v>
      </c>
    </row>
    <row r="121">
      <c r="A121" s="0"/>
      <c r="B121" s="0"/>
      <c r="C121" t="n">
        <f>ViewGroups!$A$154</f>
        <v>0.0</v>
      </c>
    </row>
    <row r="122">
      <c r="A122" t="s">
        <v>601</v>
      </c>
      <c r="B122" s="0"/>
      <c r="C122" t="str">
        <f>Views!$A$18</f>
        <v>Fcst Total Sales by Selected Prod Cat or SC by LYR View</v>
      </c>
    </row>
    <row r="123">
      <c r="A123" s="0"/>
      <c r="B123" s="0"/>
      <c r="C123" t="str">
        <f>Views!$A$49</f>
        <v>Sales by Product by LYR LT View</v>
      </c>
    </row>
    <row r="124">
      <c r="A124" s="0"/>
      <c r="B124" s="0"/>
      <c r="C124" t="str">
        <f>Views!$A$51</f>
        <v>Sales by Product by MFP LT View</v>
      </c>
    </row>
    <row r="125">
      <c r="A125" s="0"/>
      <c r="B125" s="0"/>
      <c r="C125" t="str">
        <f>Views!$A$55</f>
        <v>Sales by Product View</v>
      </c>
    </row>
    <row r="126">
      <c r="A126" s="0"/>
      <c r="B126" s="0"/>
      <c r="C126" t="str">
        <f>Views!$A$17</f>
        <v>CM Scanned Mgn &amp; Z-Matrix by Product View</v>
      </c>
    </row>
    <row r="127">
      <c r="A127" s="0"/>
      <c r="B127" s="0"/>
      <c r="C127" t="str">
        <f>Views!$A$28</f>
        <v>Merch Profit by Product View</v>
      </c>
    </row>
    <row r="128">
      <c r="A128" s="0"/>
      <c r="B128" s="0"/>
      <c r="C128" t="str">
        <f>Views!$A$23</f>
        <v>Global Merch Profit by Product by LT View</v>
      </c>
    </row>
    <row r="129">
      <c r="A129" s="0"/>
      <c r="B129" s="0"/>
      <c r="C129" t="str">
        <f>Views!$A$44</f>
        <v>MWF-Selected Measure by Sub-Cat by LT View</v>
      </c>
    </row>
    <row r="130">
      <c r="A130" s="0"/>
      <c r="B130" s="0"/>
      <c r="C130" t="str">
        <f>Views!$A$40</f>
        <v>MF-Selected Measure by Sub-Cat by LT View</v>
      </c>
    </row>
    <row r="131">
      <c r="A131" s="0"/>
      <c r="B131" s="0"/>
      <c r="C131" t="str">
        <f>Views!$A$58</f>
        <v>Seasonality Weekly Adjustment View</v>
      </c>
    </row>
    <row r="132">
      <c r="A132" s="0"/>
      <c r="B132" s="0"/>
      <c r="C132" t="str">
        <f>ViewGroups!$A$81</f>
        <v>Fcst Merch Profit Pd Views</v>
      </c>
    </row>
    <row r="133">
      <c r="A133" s="0"/>
      <c r="B133" s="0"/>
      <c r="C133" t="str">
        <f>ViewGroups!$A$98</f>
        <v>Admin &amp; Ad-Hoc Views</v>
      </c>
    </row>
    <row r="134">
      <c r="A134" t="s">
        <v>588</v>
      </c>
      <c r="B134" s="0"/>
      <c r="C134" t="str">
        <f>Views!$A$19</f>
        <v>Fcst Total Sales by Selected Prod Cat or SC by Pd by LYR View</v>
      </c>
    </row>
    <row r="135">
      <c r="A135" s="0"/>
      <c r="B135" s="0"/>
      <c r="C135" t="str">
        <f>Views!$A$48</f>
        <v>Sales by Product by LYR LT by Pd View</v>
      </c>
    </row>
    <row r="136">
      <c r="A136" s="0"/>
      <c r="B136" s="0"/>
      <c r="C136" t="str">
        <f>Views!$A$50</f>
        <v>Sales by Product by MFP LT by Pd View</v>
      </c>
    </row>
    <row r="137">
      <c r="A137" s="0"/>
      <c r="B137" s="0"/>
      <c r="C137" t="str">
        <f>Views!$A$52</f>
        <v>Sales by Product by Pd View</v>
      </c>
    </row>
    <row r="138">
      <c r="A138" s="0"/>
      <c r="B138" s="0"/>
      <c r="C138" t="str">
        <f>Views!$A$14</f>
        <v>CM Scanned Mgn &amp; Z-Matrix by Product by Pd View</v>
      </c>
    </row>
    <row r="139">
      <c r="A139" s="0"/>
      <c r="B139" s="0"/>
      <c r="C139" t="str">
        <f>Views!$A$10</f>
        <v>CM Merch Profit by Product by Pd View</v>
      </c>
    </row>
    <row r="140">
      <c r="A140" s="0"/>
      <c r="B140" s="0"/>
      <c r="C140" t="str">
        <f>Views!$A$22</f>
        <v>Global Merch Profit by Product by LT by Pd View</v>
      </c>
    </row>
    <row r="141">
      <c r="A141" s="0"/>
      <c r="B141" s="0"/>
      <c r="C141" t="str">
        <f>Views!$A$2</f>
        <v>CMWF-Selected Measure by Sub-Cat by CMSF LT by Pd View</v>
      </c>
    </row>
    <row r="142">
      <c r="A142" s="0"/>
      <c r="B142" s="0"/>
      <c r="C142" t="str">
        <f>Views!$A$4</f>
        <v>CMWF-Selected Measure by Sub-Cat by MWF LT by Pd View</v>
      </c>
    </row>
    <row r="143">
      <c r="A143" t="s">
        <v>600</v>
      </c>
      <c r="B143" s="0"/>
      <c r="C143" t="str">
        <f>Views!$A$65</f>
        <v>Selected Measure by Product by Pd View</v>
      </c>
    </row>
    <row r="144">
      <c r="A144" s="0"/>
      <c r="B144" s="0"/>
      <c r="C144" t="str">
        <f>Views!$A$67</f>
        <v>Selected Measure by Sub-Cat by Pd View</v>
      </c>
    </row>
    <row r="145">
      <c r="A145" s="0"/>
      <c r="B145" s="0"/>
      <c r="C145" t="str">
        <f>Views!$A$63</f>
        <v>Selected Measure by CM by Pd View</v>
      </c>
    </row>
    <row r="146">
      <c r="A146" s="0"/>
      <c r="B146" s="0"/>
      <c r="C146" t="str">
        <f>Views!$A$52</f>
        <v>Sales by Product by Pd View</v>
      </c>
    </row>
    <row r="147">
      <c r="A147" s="0"/>
      <c r="B147" s="0"/>
      <c r="C147" t="str">
        <f>Views!$A$14</f>
        <v>CM Scanned Mgn &amp; Z-Matrix by Product by Pd View</v>
      </c>
    </row>
    <row r="148">
      <c r="A148" s="0"/>
      <c r="B148" s="0"/>
      <c r="C148" t="str">
        <f>Views!$A$27</f>
        <v>Merch Profit by Product by Pd View</v>
      </c>
    </row>
    <row r="149">
      <c r="A149" s="0"/>
      <c r="B149" s="0"/>
      <c r="C149" t="str">
        <f>Views!$A$70</f>
        <v>Selected Product by Measures by Selected LT by Pd View</v>
      </c>
    </row>
    <row r="150">
      <c r="A150" s="0"/>
      <c r="B150" s="0"/>
      <c r="C150" t="str">
        <f>Views!$A$72</f>
        <v>Selected Sub-Cat by Measures by Selected LT by Pd View</v>
      </c>
    </row>
    <row r="151">
      <c r="A151" s="0"/>
      <c r="B151" s="0"/>
      <c r="C151" t="str">
        <f>Views!$A$59</f>
        <v>Selected Measures by Product by Selected LT by Pd View</v>
      </c>
    </row>
    <row r="152">
      <c r="A152" s="0"/>
      <c r="B152" s="0"/>
      <c r="C152" t="str">
        <f>Views!$A$61</f>
        <v>Selected Measures by Sub-Cat by Selected LT by Pd View</v>
      </c>
    </row>
    <row r="153">
      <c r="A153" s="0"/>
      <c r="B153" s="0"/>
      <c r="C153" t="str">
        <f>Views!$A$20</f>
        <v>FS Sales by Dept by Store by Store Type by Pd View RECON</v>
      </c>
    </row>
    <row r="154">
      <c r="A154" t="s">
        <v>595</v>
      </c>
      <c r="B154" s="0"/>
      <c r="C154" t="str">
        <f>Views!$A$35</f>
        <v>Mer - FS Sales by Dept by Wk - Comp Stores</v>
      </c>
    </row>
    <row r="155">
      <c r="A155" s="0"/>
      <c r="B155" s="0"/>
      <c r="C155" t="str">
        <f>Views!$A$36</f>
        <v>Mer - FS Sales by Dept by Wk RECON</v>
      </c>
    </row>
    <row r="156">
      <c r="A156" s="0"/>
      <c r="B156" s="0"/>
      <c r="C156" t="str">
        <f>Views!$A$30</f>
        <v>Mer - FS Margin by Dept by Wk RECON</v>
      </c>
    </row>
    <row r="157">
      <c r="A157" s="0"/>
      <c r="B157" s="0"/>
      <c r="C157" t="str">
        <f>Views!$A$38</f>
        <v>Mer - FS Z-Matrix by Dept by Wk RECON</v>
      </c>
    </row>
    <row r="158">
      <c r="A158" s="0"/>
      <c r="B158" s="0"/>
      <c r="C158" t="str">
        <f>Views!$A$32</f>
        <v>Mer - FS RTV/Inv Adj by Wk RECON</v>
      </c>
    </row>
    <row r="159">
      <c r="A159" s="0"/>
      <c r="B159" s="0"/>
      <c r="C159" t="str">
        <f>Views!$A$33</f>
        <v>Mer - FS Sales by Dept by Pd - Comp Stores</v>
      </c>
    </row>
    <row r="160">
      <c r="A160" s="0"/>
      <c r="B160" s="0"/>
      <c r="C160" t="str">
        <f>Views!$A$34</f>
        <v>Mer - FS Sales by Dept by Pd RECON</v>
      </c>
    </row>
    <row r="161">
      <c r="A161" s="0"/>
      <c r="B161" s="0"/>
      <c r="C161" t="str">
        <f>Views!$A$29</f>
        <v>Mer - FS Margin by Dept by Pd RECON</v>
      </c>
    </row>
    <row r="162">
      <c r="A162" s="0"/>
      <c r="B162" s="0"/>
      <c r="C162" t="str">
        <f>Views!$A$37</f>
        <v>Mer - FS Z-Matrix by Dept by Pd RECON</v>
      </c>
    </row>
    <row r="163">
      <c r="A163" s="0"/>
      <c r="B163" s="0"/>
      <c r="C163" t="str">
        <f>Views!$A$31</f>
        <v>Mer - FS RTV/Inv Adj by Pd RECON</v>
      </c>
    </row>
    <row r="164">
      <c r="A164" s="0"/>
      <c r="B164" s="0"/>
      <c r="C164" t="str">
        <f>Views!$A$46</f>
        <v>MWP-Selected Measure by Sub-Cat by LT View</v>
      </c>
    </row>
    <row r="165">
      <c r="A165" s="0"/>
      <c r="B165" s="0"/>
      <c r="C165" t="str">
        <f>Views!$A$42</f>
        <v>MP-Selected Measure by Sub-Cat by LT View</v>
      </c>
    </row>
    <row r="166">
      <c r="A166" t="s" s="34">
        <v>58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6.3169921875"/>
    <col min="2" max="2" bestFit="true" customWidth="true" width="50.20595703125"/>
    <col min="3" max="3" bestFit="true" customWidth="true" width="7.056640625"/>
    <col min="4" max="4" bestFit="true" customWidth="true" width="11.840234375"/>
    <col min="5" max="5" bestFit="true" customWidth="true" width="13.92783203125"/>
    <col min="6" max="6" bestFit="true" customWidth="true" width="31.4376953125"/>
    <col min="7" max="7" bestFit="true" customWidth="true" width="22.65830078125"/>
    <col min="8" max="8" bestFit="true" customWidth="true" width="13.1259765625"/>
    <col min="9" max="9" bestFit="true" customWidth="true" width="14.30263671875"/>
    <col min="10" max="10" bestFit="true" customWidth="true" width="16.72392578125"/>
    <col min="11" max="11" bestFit="true" customWidth="true" width="86.67890625"/>
    <col min="12" max="12" bestFit="true" customWidth="true" width="35.79970703125"/>
    <col min="13" max="13" bestFit="true" customWidth="true" width="11.16328125"/>
    <col min="14" max="14" bestFit="true" customWidth="true" width="25.237109375"/>
  </cols>
  <sheetData>
    <row r="1">
      <c r="A1" s="35" t="s">
        <v>602</v>
      </c>
      <c r="B1" s="35" t="s">
        <v>603</v>
      </c>
      <c r="C1" s="35" t="s">
        <v>604</v>
      </c>
      <c r="D1" s="35" t="s">
        <v>605</v>
      </c>
      <c r="E1" s="35" t="s">
        <v>606</v>
      </c>
      <c r="F1" s="35" t="s">
        <v>607</v>
      </c>
      <c r="G1" s="35" t="s">
        <v>608</v>
      </c>
      <c r="H1" s="35" t="s">
        <v>609</v>
      </c>
      <c r="I1" s="35" t="s">
        <v>610</v>
      </c>
      <c r="J1" s="35" t="s">
        <v>611</v>
      </c>
      <c r="K1" s="35" t="s">
        <v>612</v>
      </c>
      <c r="L1" s="35" t="s">
        <v>613</v>
      </c>
      <c r="M1" s="35" t="s">
        <v>614</v>
      </c>
      <c r="N1" s="35" t="s">
        <v>615</v>
      </c>
    </row>
    <row r="2">
      <c r="A2" t="s">
        <v>616</v>
      </c>
      <c r="B2" t="s">
        <v>617</v>
      </c>
      <c r="C2" t="n">
        <v>5.0</v>
      </c>
      <c r="D2" t="b">
        <v>1</v>
      </c>
      <c r="E2" t="b">
        <v>0</v>
      </c>
      <c r="F2" t="s">
        <v>618</v>
      </c>
      <c r="G2" t="s">
        <v>619</v>
      </c>
      <c r="H2" t="s">
        <v>620</v>
      </c>
      <c r="I2" t="b">
        <v>1</v>
      </c>
      <c r="J2" t="b">
        <v>1</v>
      </c>
      <c r="K2" t="s">
        <v>621</v>
      </c>
      <c r="L2" t="s">
        <v>622</v>
      </c>
    </row>
    <row r="3">
      <c r="A3" s="0"/>
      <c r="B3" s="0"/>
      <c r="C3" s="0"/>
      <c r="D3" s="0"/>
      <c r="E3" s="0"/>
      <c r="F3" s="0"/>
      <c r="G3" t="s">
        <v>623</v>
      </c>
      <c r="H3" t="s">
        <v>624</v>
      </c>
      <c r="I3" s="0"/>
      <c r="J3" s="0"/>
      <c r="K3" s="0"/>
      <c r="L3" s="0"/>
    </row>
    <row r="4">
      <c r="A4" t="s">
        <v>625</v>
      </c>
      <c r="B4" t="s">
        <v>626</v>
      </c>
      <c r="C4" t="n">
        <v>5.0</v>
      </c>
      <c r="D4" t="b">
        <v>0</v>
      </c>
      <c r="E4" t="b">
        <v>0</v>
      </c>
      <c r="F4" t="s">
        <v>618</v>
      </c>
      <c r="G4" t="s">
        <v>619</v>
      </c>
      <c r="H4" t="s">
        <v>620</v>
      </c>
      <c r="I4" t="b">
        <v>1</v>
      </c>
      <c r="J4" t="b">
        <v>0</v>
      </c>
      <c r="K4" t="s">
        <v>627</v>
      </c>
      <c r="L4" t="s">
        <v>628</v>
      </c>
    </row>
    <row r="5">
      <c r="A5" s="0"/>
      <c r="B5" s="0"/>
      <c r="C5" s="0"/>
      <c r="D5" s="0"/>
      <c r="E5" s="0"/>
      <c r="F5" s="0"/>
      <c r="G5" t="s">
        <v>629</v>
      </c>
      <c r="H5" t="s">
        <v>624</v>
      </c>
      <c r="I5" s="0"/>
      <c r="J5" s="0"/>
      <c r="K5" s="0"/>
      <c r="L5" s="0"/>
    </row>
    <row r="6">
      <c r="A6" t="s">
        <v>630</v>
      </c>
      <c r="B6" t="s">
        <v>631</v>
      </c>
      <c r="C6" t="n">
        <v>5.0</v>
      </c>
      <c r="D6" t="b">
        <v>0</v>
      </c>
      <c r="E6" t="b">
        <v>0</v>
      </c>
      <c r="F6" t="s">
        <v>618</v>
      </c>
      <c r="G6" t="s">
        <v>619</v>
      </c>
      <c r="H6" t="s">
        <v>620</v>
      </c>
      <c r="I6" t="b">
        <v>1</v>
      </c>
      <c r="J6" t="b">
        <v>1</v>
      </c>
      <c r="K6" t="s">
        <v>632</v>
      </c>
      <c r="L6" t="s">
        <v>633</v>
      </c>
    </row>
    <row r="7">
      <c r="A7" s="0"/>
      <c r="B7" s="0"/>
      <c r="C7" s="0"/>
      <c r="D7" s="0"/>
      <c r="E7" s="0"/>
      <c r="F7" s="0"/>
      <c r="G7" t="s">
        <v>634</v>
      </c>
      <c r="H7" t="s">
        <v>624</v>
      </c>
      <c r="I7" s="0"/>
      <c r="J7" s="0"/>
      <c r="K7" s="0"/>
      <c r="L7" s="0"/>
    </row>
    <row r="8">
      <c r="A8" t="s">
        <v>635</v>
      </c>
      <c r="B8" t="s">
        <v>636</v>
      </c>
      <c r="C8" t="n">
        <v>5.0</v>
      </c>
      <c r="D8" t="b">
        <v>0</v>
      </c>
      <c r="E8" t="b">
        <v>0</v>
      </c>
      <c r="F8" t="s">
        <v>618</v>
      </c>
      <c r="G8" t="s">
        <v>619</v>
      </c>
      <c r="H8" t="s">
        <v>620</v>
      </c>
      <c r="I8" t="b">
        <v>1</v>
      </c>
      <c r="J8" t="b">
        <v>0</v>
      </c>
      <c r="K8" t="s">
        <v>637</v>
      </c>
      <c r="L8" t="s">
        <v>638</v>
      </c>
    </row>
    <row r="9">
      <c r="A9" s="0"/>
      <c r="B9" s="0"/>
      <c r="C9" s="0"/>
      <c r="D9" s="0"/>
      <c r="E9" s="0"/>
      <c r="F9" s="0"/>
      <c r="G9" t="s">
        <v>639</v>
      </c>
      <c r="H9" t="s">
        <v>624</v>
      </c>
      <c r="I9" s="0"/>
      <c r="J9" s="0"/>
      <c r="K9" s="0"/>
      <c r="L9" s="0"/>
    </row>
    <row r="10">
      <c r="A10" t="s">
        <v>640</v>
      </c>
      <c r="B10" t="s">
        <v>641</v>
      </c>
      <c r="C10" t="n">
        <v>5.0</v>
      </c>
      <c r="D10" t="b">
        <v>0</v>
      </c>
      <c r="E10" t="b">
        <v>0</v>
      </c>
      <c r="F10" t="s">
        <v>618</v>
      </c>
      <c r="G10" t="s">
        <v>619</v>
      </c>
      <c r="H10" t="s">
        <v>620</v>
      </c>
      <c r="I10" t="b">
        <v>1</v>
      </c>
      <c r="J10" t="b">
        <v>0</v>
      </c>
      <c r="K10" t="s">
        <v>642</v>
      </c>
      <c r="L10" t="s">
        <v>622</v>
      </c>
    </row>
    <row r="11">
      <c r="A11" s="0"/>
      <c r="B11" s="0"/>
      <c r="C11" s="0"/>
      <c r="D11" s="0"/>
      <c r="E11" s="0"/>
      <c r="F11" s="0"/>
      <c r="G11" t="s">
        <v>643</v>
      </c>
      <c r="H11" t="s">
        <v>624</v>
      </c>
      <c r="I11" s="0"/>
      <c r="J11" s="0"/>
      <c r="K11" s="0"/>
      <c r="L11" s="0"/>
    </row>
    <row r="12">
      <c r="A12" t="s">
        <v>644</v>
      </c>
      <c r="B12" t="s">
        <v>645</v>
      </c>
      <c r="C12" t="n">
        <v>5.0</v>
      </c>
      <c r="D12" t="b">
        <v>0</v>
      </c>
      <c r="E12" t="b">
        <v>0</v>
      </c>
      <c r="F12" t="s">
        <v>618</v>
      </c>
      <c r="G12" t="s">
        <v>619</v>
      </c>
      <c r="H12" t="s">
        <v>620</v>
      </c>
      <c r="I12" t="b">
        <v>1</v>
      </c>
      <c r="J12" t="b">
        <v>0</v>
      </c>
      <c r="K12" t="s">
        <v>646</v>
      </c>
      <c r="L12" t="s">
        <v>622</v>
      </c>
    </row>
    <row r="13">
      <c r="A13" s="0"/>
      <c r="B13" s="0"/>
      <c r="C13" s="0"/>
      <c r="D13" s="0"/>
      <c r="E13" s="0"/>
      <c r="F13" s="0"/>
      <c r="G13" t="s">
        <v>647</v>
      </c>
      <c r="H13" t="s">
        <v>624</v>
      </c>
      <c r="I13" s="0"/>
      <c r="J13" s="0"/>
      <c r="K13" s="0"/>
      <c r="L13" s="0"/>
    </row>
    <row r="14">
      <c r="A14" t="s">
        <v>648</v>
      </c>
      <c r="B14" t="s">
        <v>649</v>
      </c>
      <c r="C14" t="n">
        <v>5.0</v>
      </c>
      <c r="D14" t="b">
        <v>1</v>
      </c>
      <c r="E14" t="b">
        <v>0</v>
      </c>
      <c r="F14" t="s">
        <v>618</v>
      </c>
      <c r="G14" t="s">
        <v>619</v>
      </c>
      <c r="H14" t="s">
        <v>620</v>
      </c>
      <c r="I14" t="b">
        <v>1</v>
      </c>
      <c r="J14" t="b">
        <v>0</v>
      </c>
      <c r="K14" t="s">
        <v>650</v>
      </c>
      <c r="L14" t="s">
        <v>622</v>
      </c>
    </row>
    <row r="15">
      <c r="A15" s="0"/>
      <c r="B15" s="0"/>
      <c r="C15" s="0"/>
      <c r="D15" s="0"/>
      <c r="E15" s="0"/>
      <c r="F15" s="0"/>
      <c r="G15" t="s">
        <v>651</v>
      </c>
      <c r="H15" t="s">
        <v>624</v>
      </c>
      <c r="I15" s="0"/>
      <c r="J15" s="0"/>
      <c r="K15" s="0"/>
      <c r="L15" s="0"/>
    </row>
    <row r="16">
      <c r="A16" t="s">
        <v>652</v>
      </c>
      <c r="B16" t="s">
        <v>653</v>
      </c>
      <c r="C16" t="n">
        <v>5.0</v>
      </c>
      <c r="D16" t="b">
        <v>0</v>
      </c>
      <c r="E16" t="b">
        <v>0</v>
      </c>
      <c r="F16" t="s">
        <v>618</v>
      </c>
      <c r="G16" t="s">
        <v>619</v>
      </c>
      <c r="H16" t="s">
        <v>620</v>
      </c>
      <c r="I16" t="b">
        <v>1</v>
      </c>
      <c r="J16" t="b">
        <v>0</v>
      </c>
      <c r="K16" t="s">
        <v>654</v>
      </c>
      <c r="L16" t="s">
        <v>622</v>
      </c>
    </row>
    <row r="17">
      <c r="A17" s="0"/>
      <c r="B17" s="0"/>
      <c r="C17" s="0"/>
      <c r="D17" s="0"/>
      <c r="E17" s="0"/>
      <c r="F17" s="0"/>
      <c r="G17" t="s">
        <v>655</v>
      </c>
      <c r="H17" t="s">
        <v>624</v>
      </c>
      <c r="I17" s="0"/>
      <c r="J17" s="0"/>
      <c r="K17" s="0"/>
      <c r="L17" s="0"/>
    </row>
    <row r="18">
      <c r="A18" t="s">
        <v>656</v>
      </c>
      <c r="B18" t="s">
        <v>657</v>
      </c>
      <c r="C18" t="n">
        <v>5.0</v>
      </c>
      <c r="D18" t="b">
        <v>1</v>
      </c>
      <c r="E18" t="b">
        <v>0</v>
      </c>
      <c r="F18" t="s">
        <v>618</v>
      </c>
      <c r="G18" t="s">
        <v>619</v>
      </c>
      <c r="H18" t="s">
        <v>620</v>
      </c>
      <c r="I18" t="b">
        <v>1</v>
      </c>
      <c r="J18" t="b">
        <v>0</v>
      </c>
      <c r="K18" t="s">
        <v>658</v>
      </c>
      <c r="L18" t="s">
        <v>628</v>
      </c>
    </row>
    <row r="19">
      <c r="A19" s="0"/>
      <c r="B19" s="0"/>
      <c r="C19" s="0"/>
      <c r="D19" s="0"/>
      <c r="E19" s="0"/>
      <c r="F19" s="0"/>
      <c r="G19" t="s">
        <v>659</v>
      </c>
      <c r="H19" t="s">
        <v>624</v>
      </c>
      <c r="I19" s="0"/>
      <c r="J19" s="0"/>
      <c r="K19" s="0"/>
      <c r="L19" s="0"/>
    </row>
    <row r="20">
      <c r="A20" t="s">
        <v>660</v>
      </c>
      <c r="B20" t="s">
        <v>661</v>
      </c>
      <c r="C20" t="n">
        <v>5.0</v>
      </c>
      <c r="D20" t="b">
        <v>1</v>
      </c>
      <c r="E20" t="b">
        <v>0</v>
      </c>
      <c r="F20" t="s">
        <v>618</v>
      </c>
      <c r="G20" t="s">
        <v>619</v>
      </c>
      <c r="H20" t="s">
        <v>620</v>
      </c>
      <c r="I20" t="b">
        <v>1</v>
      </c>
      <c r="J20" t="b">
        <v>1</v>
      </c>
      <c r="K20" t="s">
        <v>662</v>
      </c>
      <c r="L20" t="s">
        <v>633</v>
      </c>
    </row>
    <row r="21">
      <c r="A21" s="0"/>
      <c r="B21" s="0"/>
      <c r="C21" s="0"/>
      <c r="D21" s="0"/>
      <c r="E21" s="0"/>
      <c r="F21" s="0"/>
      <c r="G21" t="s">
        <v>663</v>
      </c>
      <c r="H21" t="s">
        <v>624</v>
      </c>
      <c r="I21" s="0"/>
      <c r="J21" s="0"/>
      <c r="K21" s="0"/>
      <c r="L21" s="0"/>
    </row>
    <row r="22">
      <c r="A22" t="s">
        <v>664</v>
      </c>
      <c r="B22" t="s">
        <v>665</v>
      </c>
      <c r="C22" t="n">
        <v>5.0</v>
      </c>
      <c r="D22" t="b">
        <v>0</v>
      </c>
      <c r="E22" t="b">
        <v>0</v>
      </c>
      <c r="F22" t="s">
        <v>618</v>
      </c>
      <c r="G22" t="s">
        <v>619</v>
      </c>
      <c r="H22" t="s">
        <v>620</v>
      </c>
      <c r="I22" t="b">
        <v>1</v>
      </c>
      <c r="J22" t="b">
        <v>0</v>
      </c>
      <c r="K22" t="s">
        <v>666</v>
      </c>
      <c r="L22" t="s">
        <v>638</v>
      </c>
    </row>
    <row r="23">
      <c r="A23" s="0"/>
      <c r="B23" s="0"/>
      <c r="C23" s="0"/>
      <c r="D23" s="0"/>
      <c r="E23" s="0"/>
      <c r="F23" s="0"/>
      <c r="G23" t="s">
        <v>667</v>
      </c>
      <c r="H23" t="s">
        <v>624</v>
      </c>
      <c r="I23" s="0"/>
      <c r="J23" s="0"/>
      <c r="K23" s="0"/>
      <c r="L23" s="0"/>
    </row>
    <row r="24">
      <c r="A24" t="s">
        <v>668</v>
      </c>
      <c r="B24" t="s">
        <v>669</v>
      </c>
      <c r="C24" t="n">
        <v>5.0</v>
      </c>
      <c r="D24" t="b">
        <v>0</v>
      </c>
      <c r="E24" t="b">
        <v>0</v>
      </c>
      <c r="F24" t="s">
        <v>618</v>
      </c>
      <c r="G24" t="s">
        <v>619</v>
      </c>
      <c r="H24" t="s">
        <v>620</v>
      </c>
      <c r="I24" t="b">
        <v>1</v>
      </c>
      <c r="J24" t="b">
        <v>0</v>
      </c>
      <c r="K24" t="s">
        <v>670</v>
      </c>
      <c r="L24" t="s">
        <v>622</v>
      </c>
    </row>
    <row r="25">
      <c r="A25" s="0"/>
      <c r="B25" s="0"/>
      <c r="C25" s="0"/>
      <c r="D25" s="0"/>
      <c r="E25" s="0"/>
      <c r="F25" s="0"/>
      <c r="G25" t="s">
        <v>671</v>
      </c>
      <c r="H25" t="s">
        <v>624</v>
      </c>
      <c r="I25" s="0"/>
      <c r="J25" s="0"/>
      <c r="K25" s="0"/>
      <c r="L25" s="0"/>
    </row>
    <row r="26">
      <c r="A26" t="s">
        <v>672</v>
      </c>
      <c r="B26" t="s">
        <v>673</v>
      </c>
      <c r="C26" t="n">
        <v>5.0</v>
      </c>
      <c r="D26" t="b">
        <v>0</v>
      </c>
      <c r="E26" t="b">
        <v>0</v>
      </c>
      <c r="F26" t="s">
        <v>618</v>
      </c>
      <c r="G26" t="s">
        <v>619</v>
      </c>
      <c r="H26" t="s">
        <v>620</v>
      </c>
      <c r="I26" t="b">
        <v>1</v>
      </c>
      <c r="J26" t="b">
        <v>0</v>
      </c>
      <c r="K26" t="s">
        <v>674</v>
      </c>
      <c r="L26" t="s">
        <v>622</v>
      </c>
    </row>
    <row r="27">
      <c r="A27" s="0"/>
      <c r="B27" s="0"/>
      <c r="C27" s="0"/>
      <c r="D27" s="0"/>
      <c r="E27" s="0"/>
      <c r="F27" s="0"/>
      <c r="G27" t="s">
        <v>675</v>
      </c>
      <c r="H27" t="s">
        <v>624</v>
      </c>
      <c r="I27" s="0"/>
      <c r="J27" s="0"/>
      <c r="K27" s="0"/>
      <c r="L27" s="0"/>
    </row>
    <row r="28">
      <c r="A28" t="s">
        <v>676</v>
      </c>
      <c r="B28" t="s">
        <v>677</v>
      </c>
      <c r="C28" t="n">
        <v>5.0</v>
      </c>
      <c r="D28" t="b">
        <v>0</v>
      </c>
      <c r="E28" t="b">
        <v>0</v>
      </c>
      <c r="F28" t="s">
        <v>618</v>
      </c>
      <c r="G28" t="s">
        <v>619</v>
      </c>
      <c r="H28" t="s">
        <v>620</v>
      </c>
      <c r="I28" t="b">
        <v>0</v>
      </c>
      <c r="J28" t="b">
        <v>0</v>
      </c>
      <c r="K28" t="s">
        <v>678</v>
      </c>
      <c r="L28" t="s">
        <v>678</v>
      </c>
    </row>
    <row r="29">
      <c r="A29" s="0"/>
      <c r="B29" s="0"/>
      <c r="C29" s="0"/>
      <c r="D29" s="0"/>
      <c r="E29" s="0"/>
      <c r="F29" s="0"/>
      <c r="G29" t="s">
        <v>679</v>
      </c>
      <c r="H29" t="s">
        <v>624</v>
      </c>
      <c r="I29" s="0"/>
      <c r="J29" s="0"/>
      <c r="K29" s="0"/>
      <c r="L29" s="0"/>
    </row>
    <row r="30">
      <c r="A30" t="s" s="36">
        <v>58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25.65361328125"/>
    <col min="3" max="3" bestFit="true" customWidth="true" width="25.65361328125"/>
    <col min="4" max="4" bestFit="true" customWidth="true" width="86.471582031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37" t="s">
        <v>680</v>
      </c>
      <c r="B1" s="37" t="s">
        <v>681</v>
      </c>
      <c r="C1" s="37" t="s">
        <v>682</v>
      </c>
      <c r="D1" s="37"/>
      <c r="E1" s="37" t="s">
        <v>683</v>
      </c>
      <c r="F1" s="37" t="s">
        <v>684</v>
      </c>
      <c r="G1" s="37" t="s">
        <v>685</v>
      </c>
      <c r="H1" s="37" t="s">
        <v>686</v>
      </c>
      <c r="I1" s="37" t="s">
        <v>687</v>
      </c>
      <c r="J1" s="37" t="s">
        <v>688</v>
      </c>
      <c r="K1" s="37" t="s">
        <v>689</v>
      </c>
      <c r="L1" s="37" t="s">
        <v>690</v>
      </c>
      <c r="M1" s="37" t="s">
        <v>691</v>
      </c>
      <c r="N1" s="37" t="s">
        <v>692</v>
      </c>
      <c r="O1" s="37" t="s">
        <v>693</v>
      </c>
      <c r="P1" s="37" t="s">
        <v>694</v>
      </c>
      <c r="Q1" s="37" t="s">
        <v>695</v>
      </c>
      <c r="R1" s="37" t="s">
        <v>696</v>
      </c>
      <c r="S1" s="37" t="s">
        <v>697</v>
      </c>
      <c r="T1" s="37" t="s">
        <v>698</v>
      </c>
      <c r="U1" s="37" t="s">
        <v>699</v>
      </c>
      <c r="V1" s="37" t="s">
        <v>700</v>
      </c>
      <c r="W1" s="37" t="s">
        <v>701</v>
      </c>
    </row>
    <row r="2">
      <c r="A2" t="s">
        <v>702</v>
      </c>
      <c r="B2" t="s">
        <v>50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253</v>
      </c>
      <c r="C3" s="0"/>
    </row>
    <row r="4">
      <c r="A4" s="0"/>
      <c r="B4" t="s">
        <v>256</v>
      </c>
      <c r="C4" s="0"/>
    </row>
    <row r="5">
      <c r="A5" s="0"/>
      <c r="B5" t="s">
        <v>258</v>
      </c>
      <c r="C5" s="0"/>
    </row>
    <row r="6">
      <c r="A6" s="0"/>
      <c r="B6" t="s">
        <v>254</v>
      </c>
      <c r="C6" s="0"/>
    </row>
    <row r="7">
      <c r="A7" s="0"/>
      <c r="B7" t="s">
        <v>257</v>
      </c>
      <c r="C7" s="0"/>
    </row>
    <row r="8">
      <c r="A8" s="0"/>
      <c r="B8" t="s">
        <v>259</v>
      </c>
      <c r="C8" s="0"/>
    </row>
    <row r="9">
      <c r="A9" s="0"/>
      <c r="B9" t="s">
        <v>260</v>
      </c>
      <c r="C9" s="0"/>
    </row>
    <row r="10">
      <c r="A10" s="0"/>
      <c r="B10" t="s">
        <v>261</v>
      </c>
      <c r="C10" s="0"/>
    </row>
    <row r="11">
      <c r="A11" s="0"/>
      <c r="B11" t="s">
        <v>262</v>
      </c>
      <c r="C11" s="0"/>
    </row>
    <row r="12">
      <c r="A12" s="0"/>
      <c r="B12" t="s">
        <v>263</v>
      </c>
      <c r="C12" s="0"/>
    </row>
    <row r="13">
      <c r="A13" s="0"/>
      <c r="B13" t="s">
        <v>264</v>
      </c>
      <c r="C13" s="0"/>
    </row>
    <row r="14">
      <c r="A14" s="0"/>
      <c r="B14" t="s">
        <v>275</v>
      </c>
      <c r="C14" s="0"/>
    </row>
    <row r="15">
      <c r="A15" s="0"/>
      <c r="B15" t="s">
        <v>276</v>
      </c>
      <c r="C15" s="0"/>
    </row>
    <row r="16">
      <c r="A16" s="0"/>
      <c r="B16" t="s">
        <v>269</v>
      </c>
      <c r="C16" s="0"/>
    </row>
    <row r="17">
      <c r="A17" s="0"/>
      <c r="B17" t="s">
        <v>270</v>
      </c>
      <c r="C17" s="0"/>
    </row>
    <row r="18">
      <c r="A18" s="0"/>
      <c r="B18" t="s">
        <v>271</v>
      </c>
      <c r="C18" s="0"/>
    </row>
    <row r="19">
      <c r="A19" s="0"/>
      <c r="B19" t="s">
        <v>272</v>
      </c>
      <c r="C19" s="0"/>
    </row>
    <row r="20">
      <c r="A20" s="0"/>
      <c r="B20" t="s">
        <v>273</v>
      </c>
      <c r="C20" s="0"/>
    </row>
    <row r="21">
      <c r="A21" s="0"/>
      <c r="B21" t="s">
        <v>274</v>
      </c>
      <c r="C21" s="0"/>
    </row>
    <row r="22">
      <c r="A22" s="0"/>
      <c r="B22" t="s">
        <v>277</v>
      </c>
      <c r="C22" s="0"/>
    </row>
    <row r="23">
      <c r="A23" s="0"/>
      <c r="B23" t="s">
        <v>278</v>
      </c>
      <c r="C23" s="0"/>
    </row>
    <row r="24">
      <c r="A24" s="0"/>
      <c r="B24" t="s">
        <v>265</v>
      </c>
      <c r="C24" s="0"/>
    </row>
    <row r="25">
      <c r="A25" s="0"/>
      <c r="B25" t="s">
        <v>266</v>
      </c>
      <c r="C25" s="0"/>
    </row>
    <row r="26">
      <c r="A26" s="0"/>
      <c r="B26" t="s">
        <v>267</v>
      </c>
      <c r="C26" s="0"/>
    </row>
    <row r="27">
      <c r="A27" s="0"/>
      <c r="B27" t="s">
        <v>268</v>
      </c>
      <c r="C27" s="0"/>
    </row>
    <row r="28">
      <c r="A28" s="0"/>
      <c r="B28" t="s">
        <v>279</v>
      </c>
      <c r="C28" s="0"/>
    </row>
    <row r="29">
      <c r="A29" s="0"/>
      <c r="B29" t="s">
        <v>280</v>
      </c>
      <c r="C29" s="0"/>
    </row>
    <row r="30">
      <c r="A30" s="0"/>
      <c r="B30" t="s">
        <v>281</v>
      </c>
      <c r="C30" s="0"/>
    </row>
    <row r="31">
      <c r="A31" s="0"/>
      <c r="B31" t="s">
        <v>282</v>
      </c>
      <c r="C31" s="0"/>
    </row>
    <row r="32">
      <c r="A32" s="0"/>
      <c r="B32" t="s">
        <v>283</v>
      </c>
      <c r="C32" s="0"/>
    </row>
    <row r="33">
      <c r="A33" s="0"/>
      <c r="B33" t="s">
        <v>284</v>
      </c>
      <c r="C33" s="0"/>
    </row>
    <row r="34">
      <c r="A34" s="0"/>
      <c r="B34" t="s">
        <v>285</v>
      </c>
      <c r="C34" s="0"/>
    </row>
    <row r="35">
      <c r="A35" s="0"/>
      <c r="B35" t="s">
        <v>286</v>
      </c>
      <c r="C35" s="0"/>
    </row>
    <row r="36">
      <c r="A36" s="0"/>
      <c r="B36" t="s">
        <v>287</v>
      </c>
      <c r="C36" s="0"/>
    </row>
    <row r="37">
      <c r="A37" s="0"/>
      <c r="B37" t="s">
        <v>288</v>
      </c>
      <c r="C37" s="0"/>
    </row>
    <row r="38">
      <c r="A38" s="0"/>
      <c r="B38" t="s">
        <v>289</v>
      </c>
      <c r="C38" s="0"/>
    </row>
    <row r="39">
      <c r="A39" s="0"/>
      <c r="B39" t="s">
        <v>290</v>
      </c>
      <c r="C39" s="0"/>
    </row>
    <row r="40">
      <c r="A40" s="0"/>
      <c r="B40" t="s">
        <v>291</v>
      </c>
      <c r="C40" s="0"/>
    </row>
    <row r="41">
      <c r="A41" s="0"/>
      <c r="B41" t="s">
        <v>292</v>
      </c>
      <c r="C41" s="0"/>
    </row>
    <row r="42">
      <c r="A42" s="0"/>
      <c r="B42" t="s">
        <v>293</v>
      </c>
      <c r="C42" s="0"/>
    </row>
    <row r="43">
      <c r="A43" s="0"/>
      <c r="B43" t="s">
        <v>294</v>
      </c>
      <c r="C43" s="0"/>
    </row>
    <row r="44">
      <c r="A44" s="0"/>
      <c r="B44" t="s">
        <v>295</v>
      </c>
      <c r="C44" s="0"/>
    </row>
    <row r="45">
      <c r="A45" s="0"/>
      <c r="B45" t="s">
        <v>296</v>
      </c>
      <c r="C45" s="0"/>
    </row>
    <row r="46">
      <c r="A46" s="0"/>
      <c r="B46" t="s">
        <v>297</v>
      </c>
      <c r="C46" s="0"/>
    </row>
    <row r="47">
      <c r="A47" s="0"/>
      <c r="B47" t="s">
        <v>298</v>
      </c>
      <c r="C47" s="0"/>
    </row>
    <row r="48">
      <c r="A48" s="0"/>
      <c r="B48" t="s">
        <v>299</v>
      </c>
      <c r="C48" s="0"/>
    </row>
    <row r="49">
      <c r="A49" s="0"/>
      <c r="B49" t="s">
        <v>300</v>
      </c>
      <c r="C49" s="0"/>
    </row>
    <row r="50">
      <c r="A50" s="0"/>
      <c r="B50" t="s">
        <v>301</v>
      </c>
      <c r="C50" s="0"/>
    </row>
    <row r="51">
      <c r="A51" s="0"/>
      <c r="B51" t="s">
        <v>302</v>
      </c>
      <c r="C51" s="0"/>
    </row>
    <row r="52">
      <c r="A52" s="37" t="s">
        <v>703</v>
      </c>
      <c r="E52" s="0"/>
      <c r="F52" s="0"/>
      <c r="G52" t="b">
        <v>0</v>
      </c>
      <c r="H52" t="b">
        <v>1</v>
      </c>
      <c r="I52" s="0"/>
      <c r="J52" t="b">
        <v>0</v>
      </c>
      <c r="K52" t="b">
        <v>0</v>
      </c>
      <c r="L52" t="b">
        <v>1</v>
      </c>
    </row>
    <row r="53">
      <c r="A53" s="37"/>
      <c r="B53" s="37" t="s">
        <v>704</v>
      </c>
      <c r="C53" s="37" t="s">
        <v>705</v>
      </c>
      <c r="D53" s="37" t="s">
        <v>706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>
      <c r="C54" t="s">
        <v>258</v>
      </c>
      <c r="D54" t="s">
        <v>258</v>
      </c>
      <c r="M54" s="0"/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A55" s="37" t="s">
        <v>703</v>
      </c>
      <c r="E55" s="0"/>
      <c r="F55" s="0"/>
      <c r="G55" t="b">
        <v>0</v>
      </c>
      <c r="H55" t="b">
        <v>0</v>
      </c>
      <c r="I55" s="0"/>
      <c r="J55" t="b">
        <v>0</v>
      </c>
      <c r="K55" t="b">
        <v>0</v>
      </c>
      <c r="L55" t="b">
        <v>1</v>
      </c>
    </row>
    <row r="56">
      <c r="A56" s="37"/>
      <c r="B56" s="37" t="s">
        <v>704</v>
      </c>
      <c r="C56" s="37" t="s">
        <v>705</v>
      </c>
      <c r="D56" s="37" t="s">
        <v>706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>
      <c r="C57" t="s">
        <v>258</v>
      </c>
      <c r="D57" t="s">
        <v>707</v>
      </c>
      <c r="M57" s="0"/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>
      <c r="C58" t="s">
        <v>253</v>
      </c>
      <c r="D58" t="s">
        <v>708</v>
      </c>
      <c r="M58" s="0"/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>
      <c r="C59" t="s">
        <v>256</v>
      </c>
      <c r="D59" t="s">
        <v>709</v>
      </c>
      <c r="M59" s="0"/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>
      <c r="A60" s="37" t="s">
        <v>703</v>
      </c>
      <c r="E60" s="0"/>
      <c r="F60" s="0"/>
      <c r="G60" t="b">
        <v>0</v>
      </c>
      <c r="H60" t="b">
        <v>1</v>
      </c>
      <c r="I60" s="0"/>
      <c r="J60" t="b">
        <v>0</v>
      </c>
      <c r="K60" t="b">
        <v>0</v>
      </c>
      <c r="L60" t="b">
        <v>1</v>
      </c>
    </row>
    <row r="61">
      <c r="A61" s="37"/>
      <c r="B61" s="37" t="s">
        <v>704</v>
      </c>
      <c r="C61" s="37" t="s">
        <v>705</v>
      </c>
      <c r="D61" s="37" t="s">
        <v>706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>
      <c r="C62" t="s">
        <v>253</v>
      </c>
      <c r="D62" t="s">
        <v>710</v>
      </c>
      <c r="M62" s="0"/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>
      <c r="C63" t="s">
        <v>254</v>
      </c>
      <c r="D63" t="s">
        <v>711</v>
      </c>
      <c r="M63" s="0"/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>
      <c r="A64" s="37" t="s">
        <v>703</v>
      </c>
      <c r="E64" s="0"/>
      <c r="F64" s="0"/>
      <c r="G64" t="b">
        <v>0</v>
      </c>
      <c r="H64" t="b">
        <v>1</v>
      </c>
      <c r="I64" s="0"/>
      <c r="J64" t="b">
        <v>0</v>
      </c>
      <c r="K64" t="b">
        <v>0</v>
      </c>
      <c r="L64" t="b">
        <v>1</v>
      </c>
    </row>
    <row r="65">
      <c r="A65" s="37"/>
      <c r="B65" s="37" t="s">
        <v>704</v>
      </c>
      <c r="C65" s="37" t="s">
        <v>705</v>
      </c>
      <c r="D65" s="37" t="s">
        <v>706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>
      <c r="C66" t="s">
        <v>256</v>
      </c>
      <c r="D66" t="s">
        <v>712</v>
      </c>
      <c r="M66" s="0"/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>
      <c r="A67" s="37" t="s">
        <v>703</v>
      </c>
      <c r="E67" s="0"/>
      <c r="F67" s="0"/>
      <c r="G67" t="b">
        <v>0</v>
      </c>
      <c r="H67" t="b">
        <v>1</v>
      </c>
      <c r="I67" s="0"/>
      <c r="J67" t="b">
        <v>0</v>
      </c>
      <c r="K67" t="b">
        <v>0</v>
      </c>
      <c r="L67" t="b">
        <v>1</v>
      </c>
    </row>
    <row r="68">
      <c r="A68" s="37"/>
      <c r="B68" s="37" t="s">
        <v>704</v>
      </c>
      <c r="C68" s="37" t="s">
        <v>705</v>
      </c>
      <c r="D68" s="37" t="s">
        <v>706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>
      <c r="C69" t="s">
        <v>256</v>
      </c>
      <c r="D69" t="s">
        <v>713</v>
      </c>
      <c r="M69" s="0"/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>
      <c r="C70" t="s">
        <v>257</v>
      </c>
      <c r="D70" t="s">
        <v>714</v>
      </c>
      <c r="M70" s="0"/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>
      <c r="A71" s="37" t="s">
        <v>703</v>
      </c>
      <c r="E71" s="0"/>
      <c r="F71" s="0"/>
      <c r="G71" t="b">
        <v>0</v>
      </c>
      <c r="H71" t="b">
        <v>1</v>
      </c>
      <c r="I71" s="0"/>
      <c r="J71" t="b">
        <v>0</v>
      </c>
      <c r="K71" t="b">
        <v>0</v>
      </c>
      <c r="L71" t="b">
        <v>1</v>
      </c>
    </row>
    <row r="72">
      <c r="A72" s="37"/>
      <c r="B72" s="37" t="s">
        <v>704</v>
      </c>
      <c r="C72" s="37" t="s">
        <v>705</v>
      </c>
      <c r="D72" s="37" t="s">
        <v>706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>
      <c r="C73" t="s">
        <v>253</v>
      </c>
      <c r="D73" t="s">
        <v>715</v>
      </c>
      <c r="M73" s="0"/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>
      <c r="A74" s="37" t="s">
        <v>703</v>
      </c>
      <c r="E74" s="0"/>
      <c r="F74" s="0"/>
      <c r="G74" t="b">
        <v>0</v>
      </c>
      <c r="H74" t="b">
        <v>1</v>
      </c>
      <c r="I74" s="0"/>
      <c r="J74" t="b">
        <v>0</v>
      </c>
      <c r="K74" t="b">
        <v>0</v>
      </c>
      <c r="L74" t="b">
        <v>1</v>
      </c>
    </row>
    <row r="75">
      <c r="A75" s="37"/>
      <c r="B75" s="37" t="s">
        <v>704</v>
      </c>
      <c r="C75" s="37" t="s">
        <v>705</v>
      </c>
      <c r="D75" s="37" t="s">
        <v>706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>
      <c r="C76" t="s">
        <v>258</v>
      </c>
      <c r="D76" t="s">
        <v>707</v>
      </c>
      <c r="M76" s="0"/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>
      <c r="A77" s="37" t="s">
        <v>703</v>
      </c>
      <c r="E77" s="0"/>
      <c r="F77" s="0"/>
      <c r="G77" t="b">
        <v>0</v>
      </c>
      <c r="H77" t="b">
        <v>1</v>
      </c>
      <c r="I77" s="0"/>
      <c r="J77" t="b">
        <v>0</v>
      </c>
      <c r="K77" t="b">
        <v>0</v>
      </c>
      <c r="L77" t="b">
        <v>1</v>
      </c>
    </row>
    <row r="78">
      <c r="A78" s="37"/>
      <c r="B78" s="37" t="s">
        <v>704</v>
      </c>
      <c r="C78" s="37" t="s">
        <v>705</v>
      </c>
      <c r="D78" s="37" t="s">
        <v>706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>
      <c r="C79" t="s">
        <v>254</v>
      </c>
      <c r="D79" t="s">
        <v>711</v>
      </c>
      <c r="M79" s="0"/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>
      <c r="A80" s="37" t="s">
        <v>703</v>
      </c>
      <c r="E80" s="0"/>
      <c r="F80" s="0"/>
      <c r="G80" t="b">
        <v>0</v>
      </c>
      <c r="H80" t="b">
        <v>1</v>
      </c>
      <c r="I80" s="0"/>
      <c r="J80" t="b">
        <v>0</v>
      </c>
      <c r="K80" t="b">
        <v>0</v>
      </c>
      <c r="L80" t="b">
        <v>1</v>
      </c>
    </row>
    <row r="81">
      <c r="A81" s="37"/>
      <c r="B81" s="37" t="s">
        <v>704</v>
      </c>
      <c r="C81" s="37" t="s">
        <v>705</v>
      </c>
      <c r="D81" s="37" t="s">
        <v>706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>
      <c r="C82" t="s">
        <v>257</v>
      </c>
      <c r="D82" t="s">
        <v>714</v>
      </c>
      <c r="M82" s="0"/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>
      <c r="A83" s="37" t="s">
        <v>703</v>
      </c>
      <c r="E83" s="0"/>
      <c r="F83" s="0"/>
      <c r="G83" t="b">
        <v>0</v>
      </c>
      <c r="H83" t="b">
        <v>0</v>
      </c>
      <c r="I83" s="0"/>
      <c r="J83" t="b">
        <v>0</v>
      </c>
      <c r="K83" t="b">
        <v>0</v>
      </c>
      <c r="L83" t="b">
        <v>1</v>
      </c>
    </row>
    <row r="84">
      <c r="A84" s="37"/>
      <c r="B84" s="37" t="s">
        <v>704</v>
      </c>
      <c r="C84" s="37" t="s">
        <v>705</v>
      </c>
      <c r="D84" s="37" t="s">
        <v>706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>
      <c r="C85" t="s">
        <v>259</v>
      </c>
      <c r="D85" t="s">
        <v>716</v>
      </c>
      <c r="M85" s="0"/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>
      <c r="C86" t="s">
        <v>260</v>
      </c>
      <c r="D86" t="s">
        <v>717</v>
      </c>
      <c r="M86" s="0"/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>
      <c r="A87" s="37" t="s">
        <v>703</v>
      </c>
      <c r="E87" s="0"/>
      <c r="F87" s="0"/>
      <c r="G87" t="b">
        <v>0</v>
      </c>
      <c r="H87" t="b">
        <v>0</v>
      </c>
      <c r="I87" s="0"/>
      <c r="J87" t="b">
        <v>0</v>
      </c>
      <c r="K87" t="b">
        <v>0</v>
      </c>
      <c r="L87" t="b">
        <v>1</v>
      </c>
    </row>
    <row r="88">
      <c r="A88" s="37"/>
      <c r="B88" s="37" t="s">
        <v>704</v>
      </c>
      <c r="C88" s="37" t="s">
        <v>705</v>
      </c>
      <c r="D88" s="37" t="s">
        <v>706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>
      <c r="C89" t="s">
        <v>275</v>
      </c>
      <c r="D89" t="s">
        <v>718</v>
      </c>
      <c r="M89" s="0"/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>
      <c r="C90" t="s">
        <v>276</v>
      </c>
      <c r="D90" t="s">
        <v>719</v>
      </c>
      <c r="M90" s="0"/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>
      <c r="A91" s="37" t="s">
        <v>703</v>
      </c>
      <c r="E91" s="0"/>
      <c r="F91" s="0"/>
      <c r="G91" t="b">
        <v>0</v>
      </c>
      <c r="H91" t="b">
        <v>0</v>
      </c>
      <c r="I91" s="0"/>
      <c r="J91" t="b">
        <v>0</v>
      </c>
      <c r="K91" t="b">
        <v>0</v>
      </c>
      <c r="L91" t="b">
        <v>1</v>
      </c>
    </row>
    <row r="92">
      <c r="A92" s="37"/>
      <c r="B92" s="37" t="s">
        <v>704</v>
      </c>
      <c r="C92" s="37" t="s">
        <v>705</v>
      </c>
      <c r="D92" s="37" t="s">
        <v>706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>
      <c r="C93" t="s">
        <v>261</v>
      </c>
      <c r="D93" t="s">
        <v>720</v>
      </c>
      <c r="M93" s="0"/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>
      <c r="C94" t="s">
        <v>262</v>
      </c>
      <c r="D94" t="s">
        <v>721</v>
      </c>
      <c r="M94" s="0"/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>
      <c r="A95" s="37" t="s">
        <v>703</v>
      </c>
      <c r="E95" s="0"/>
      <c r="F95" s="0"/>
      <c r="G95" t="b">
        <v>0</v>
      </c>
      <c r="H95" t="b">
        <v>0</v>
      </c>
      <c r="I95" s="0"/>
      <c r="J95" t="b">
        <v>0</v>
      </c>
      <c r="K95" t="b">
        <v>0</v>
      </c>
      <c r="L95" t="b">
        <v>1</v>
      </c>
    </row>
    <row r="96">
      <c r="A96" s="37"/>
      <c r="B96" s="37" t="s">
        <v>704</v>
      </c>
      <c r="C96" s="37" t="s">
        <v>705</v>
      </c>
      <c r="D96" s="37" t="s">
        <v>706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>
      <c r="C97" t="s">
        <v>263</v>
      </c>
      <c r="D97" t="s">
        <v>722</v>
      </c>
      <c r="M97" s="0"/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>
      <c r="A98" s="37" t="s">
        <v>703</v>
      </c>
      <c r="E98" s="0"/>
      <c r="F98" s="0"/>
      <c r="G98" t="b">
        <v>0</v>
      </c>
      <c r="H98" t="b">
        <v>0</v>
      </c>
      <c r="I98" s="0"/>
      <c r="J98" t="b">
        <v>0</v>
      </c>
      <c r="K98" t="b">
        <v>0</v>
      </c>
      <c r="L98" t="b">
        <v>1</v>
      </c>
    </row>
    <row r="99">
      <c r="A99" s="37"/>
      <c r="B99" s="37" t="s">
        <v>704</v>
      </c>
      <c r="C99" s="37" t="s">
        <v>705</v>
      </c>
      <c r="D99" s="37" t="s">
        <v>706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>
      <c r="C100" t="s">
        <v>264</v>
      </c>
      <c r="D100" t="s">
        <v>723</v>
      </c>
      <c r="M100" s="0"/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>
      <c r="A101" s="37" t="s">
        <v>703</v>
      </c>
      <c r="E101" s="0"/>
      <c r="F101" s="0"/>
      <c r="G101" t="b">
        <v>0</v>
      </c>
      <c r="H101" t="b">
        <v>0</v>
      </c>
      <c r="I101" s="0"/>
      <c r="J101" t="b">
        <v>0</v>
      </c>
      <c r="K101" t="b">
        <v>0</v>
      </c>
      <c r="L101" t="b">
        <v>1</v>
      </c>
    </row>
    <row r="102">
      <c r="A102" s="37"/>
      <c r="B102" s="37" t="s">
        <v>704</v>
      </c>
      <c r="C102" s="37" t="s">
        <v>705</v>
      </c>
      <c r="D102" s="37" t="s">
        <v>706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>
      <c r="C103" t="s">
        <v>269</v>
      </c>
      <c r="D103" t="s">
        <v>724</v>
      </c>
      <c r="M103" s="0"/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>
      <c r="A104" s="37" t="s">
        <v>703</v>
      </c>
      <c r="E104" s="0"/>
      <c r="F104" s="0"/>
      <c r="G104" t="b">
        <v>0</v>
      </c>
      <c r="H104" t="b">
        <v>0</v>
      </c>
      <c r="I104" s="0"/>
      <c r="J104" t="b">
        <v>0</v>
      </c>
      <c r="K104" t="b">
        <v>0</v>
      </c>
      <c r="L104" t="b">
        <v>1</v>
      </c>
    </row>
    <row r="105">
      <c r="A105" s="37"/>
      <c r="B105" s="37" t="s">
        <v>704</v>
      </c>
      <c r="C105" s="37" t="s">
        <v>705</v>
      </c>
      <c r="D105" s="37" t="s">
        <v>706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>
      <c r="C106" t="s">
        <v>270</v>
      </c>
      <c r="D106" t="s">
        <v>725</v>
      </c>
      <c r="M106" s="0"/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>
      <c r="A107" s="37" t="s">
        <v>703</v>
      </c>
      <c r="E107" s="0"/>
      <c r="F107" s="0"/>
      <c r="G107" t="b">
        <v>0</v>
      </c>
      <c r="H107" t="b">
        <v>0</v>
      </c>
      <c r="I107" s="0"/>
      <c r="J107" t="b">
        <v>0</v>
      </c>
      <c r="K107" t="b">
        <v>0</v>
      </c>
      <c r="L107" t="b">
        <v>1</v>
      </c>
    </row>
    <row r="108">
      <c r="A108" s="37"/>
      <c r="B108" s="37" t="s">
        <v>704</v>
      </c>
      <c r="C108" s="37" t="s">
        <v>705</v>
      </c>
      <c r="D108" s="37" t="s">
        <v>706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>
      <c r="C109" t="s">
        <v>271</v>
      </c>
      <c r="D109" t="s">
        <v>726</v>
      </c>
      <c r="M109" s="0"/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>
      <c r="A110" s="37" t="s">
        <v>703</v>
      </c>
      <c r="E110" s="0"/>
      <c r="F110" s="0"/>
      <c r="G110" t="b">
        <v>0</v>
      </c>
      <c r="H110" t="b">
        <v>0</v>
      </c>
      <c r="I110" s="0"/>
      <c r="J110" t="b">
        <v>0</v>
      </c>
      <c r="K110" t="b">
        <v>0</v>
      </c>
      <c r="L110" t="b">
        <v>1</v>
      </c>
    </row>
    <row r="111">
      <c r="A111" s="37"/>
      <c r="B111" s="37" t="s">
        <v>704</v>
      </c>
      <c r="C111" s="37" t="s">
        <v>705</v>
      </c>
      <c r="D111" s="37" t="s">
        <v>706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>
      <c r="C112" t="s">
        <v>272</v>
      </c>
      <c r="D112" t="s">
        <v>727</v>
      </c>
      <c r="M112" s="0"/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>
      <c r="A113" s="37" t="s">
        <v>703</v>
      </c>
      <c r="E113" s="0"/>
      <c r="F113" s="0"/>
      <c r="G113" t="b">
        <v>0</v>
      </c>
      <c r="H113" t="b">
        <v>0</v>
      </c>
      <c r="I113" s="0"/>
      <c r="J113" t="b">
        <v>0</v>
      </c>
      <c r="K113" t="b">
        <v>0</v>
      </c>
      <c r="L113" t="b">
        <v>1</v>
      </c>
    </row>
    <row r="114">
      <c r="A114" s="37"/>
      <c r="B114" s="37" t="s">
        <v>704</v>
      </c>
      <c r="C114" s="37" t="s">
        <v>705</v>
      </c>
      <c r="D114" s="37" t="s">
        <v>706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>
      <c r="C115" t="s">
        <v>273</v>
      </c>
      <c r="D115" t="s">
        <v>728</v>
      </c>
      <c r="M115" s="0"/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>
      <c r="A116" s="37" t="s">
        <v>703</v>
      </c>
      <c r="E116" s="0"/>
      <c r="F116" s="0"/>
      <c r="G116" t="b">
        <v>0</v>
      </c>
      <c r="H116" t="b">
        <v>0</v>
      </c>
      <c r="I116" s="0"/>
      <c r="J116" t="b">
        <v>0</v>
      </c>
      <c r="K116" t="b">
        <v>0</v>
      </c>
      <c r="L116" t="b">
        <v>1</v>
      </c>
    </row>
    <row r="117">
      <c r="A117" s="37"/>
      <c r="B117" s="37" t="s">
        <v>704</v>
      </c>
      <c r="C117" s="37" t="s">
        <v>705</v>
      </c>
      <c r="D117" s="37" t="s">
        <v>706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>
      <c r="C118" t="s">
        <v>274</v>
      </c>
      <c r="D118" t="s">
        <v>729</v>
      </c>
      <c r="M118" s="0"/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>
      <c r="A119" s="37" t="s">
        <v>703</v>
      </c>
      <c r="E119" s="0"/>
      <c r="F119" s="0"/>
      <c r="G119" t="b">
        <v>0</v>
      </c>
      <c r="H119" t="b">
        <v>0</v>
      </c>
      <c r="I119" s="0"/>
      <c r="J119" t="b">
        <v>0</v>
      </c>
      <c r="K119" t="b">
        <v>0</v>
      </c>
      <c r="L119" t="b">
        <v>1</v>
      </c>
    </row>
    <row r="120">
      <c r="A120" s="37"/>
      <c r="B120" s="37" t="s">
        <v>704</v>
      </c>
      <c r="C120" s="37" t="s">
        <v>705</v>
      </c>
      <c r="D120" s="37" t="s">
        <v>706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>
      <c r="C121" t="s">
        <v>277</v>
      </c>
      <c r="D121" t="s">
        <v>730</v>
      </c>
      <c r="M121" s="0"/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>
      <c r="C122" t="s">
        <v>278</v>
      </c>
      <c r="D122" t="s">
        <v>731</v>
      </c>
      <c r="M122" s="0"/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>
      <c r="A123" s="37" t="s">
        <v>703</v>
      </c>
      <c r="E123" s="0"/>
      <c r="F123" s="0"/>
      <c r="G123" t="b">
        <v>0</v>
      </c>
      <c r="H123" t="b">
        <v>0</v>
      </c>
      <c r="I123" s="0"/>
      <c r="J123" t="b">
        <v>0</v>
      </c>
      <c r="K123" t="b">
        <v>0</v>
      </c>
      <c r="L123" t="b">
        <v>1</v>
      </c>
    </row>
    <row r="124">
      <c r="A124" s="37"/>
      <c r="B124" s="37" t="s">
        <v>704</v>
      </c>
      <c r="C124" s="37" t="s">
        <v>705</v>
      </c>
      <c r="D124" s="37" t="s">
        <v>706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>
      <c r="C125" t="s">
        <v>265</v>
      </c>
      <c r="D125" t="s">
        <v>732</v>
      </c>
      <c r="M125" s="0"/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>
      <c r="A126" s="37" t="s">
        <v>703</v>
      </c>
      <c r="E126" s="0"/>
      <c r="F126" s="0"/>
      <c r="G126" t="b">
        <v>0</v>
      </c>
      <c r="H126" t="b">
        <v>0</v>
      </c>
      <c r="I126" s="0"/>
      <c r="J126" t="b">
        <v>0</v>
      </c>
      <c r="K126" t="b">
        <v>0</v>
      </c>
      <c r="L126" t="b">
        <v>1</v>
      </c>
    </row>
    <row r="127">
      <c r="A127" s="37"/>
      <c r="B127" s="37" t="s">
        <v>704</v>
      </c>
      <c r="C127" s="37" t="s">
        <v>705</v>
      </c>
      <c r="D127" s="37" t="s">
        <v>706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>
      <c r="C128" t="s">
        <v>266</v>
      </c>
      <c r="D128" t="s">
        <v>733</v>
      </c>
      <c r="M128" s="0"/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>
      <c r="A129" s="37" t="s">
        <v>703</v>
      </c>
      <c r="E129" s="0"/>
      <c r="F129" s="0"/>
      <c r="G129" t="b">
        <v>0</v>
      </c>
      <c r="H129" t="b">
        <v>0</v>
      </c>
      <c r="I129" s="0"/>
      <c r="J129" t="b">
        <v>0</v>
      </c>
      <c r="K129" t="b">
        <v>0</v>
      </c>
      <c r="L129" t="b">
        <v>1</v>
      </c>
    </row>
    <row r="130">
      <c r="A130" s="37"/>
      <c r="B130" s="37" t="s">
        <v>704</v>
      </c>
      <c r="C130" s="37" t="s">
        <v>705</v>
      </c>
      <c r="D130" s="37" t="s">
        <v>706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>
      <c r="C131" t="s">
        <v>267</v>
      </c>
      <c r="D131" t="s">
        <v>734</v>
      </c>
      <c r="M131" s="0"/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>
      <c r="A132" s="37" t="s">
        <v>703</v>
      </c>
      <c r="E132" s="0"/>
      <c r="F132" s="0"/>
      <c r="G132" t="b">
        <v>0</v>
      </c>
      <c r="H132" t="b">
        <v>0</v>
      </c>
      <c r="I132" s="0"/>
      <c r="J132" t="b">
        <v>0</v>
      </c>
      <c r="K132" t="b">
        <v>0</v>
      </c>
      <c r="L132" t="b">
        <v>1</v>
      </c>
    </row>
    <row r="133">
      <c r="A133" s="37"/>
      <c r="B133" s="37" t="s">
        <v>704</v>
      </c>
      <c r="C133" s="37" t="s">
        <v>705</v>
      </c>
      <c r="D133" s="37" t="s">
        <v>706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>
      <c r="C134" t="s">
        <v>268</v>
      </c>
      <c r="D134" t="s">
        <v>735</v>
      </c>
      <c r="M134" s="0"/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>
      <c r="A135" s="37" t="s">
        <v>703</v>
      </c>
      <c r="E135" s="0"/>
      <c r="F135" s="0"/>
      <c r="G135" t="b">
        <v>0</v>
      </c>
      <c r="H135" t="b">
        <v>0</v>
      </c>
      <c r="I135" s="0"/>
      <c r="J135" t="b">
        <v>0</v>
      </c>
      <c r="K135" t="b">
        <v>0</v>
      </c>
      <c r="L135" t="b">
        <v>1</v>
      </c>
    </row>
    <row r="136">
      <c r="A136" s="37"/>
      <c r="B136" s="37" t="s">
        <v>704</v>
      </c>
      <c r="C136" s="37" t="s">
        <v>705</v>
      </c>
      <c r="D136" s="37" t="s">
        <v>706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>
      <c r="C137" t="s">
        <v>279</v>
      </c>
      <c r="D137" t="s">
        <v>736</v>
      </c>
      <c r="M137" s="0"/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>
      <c r="C138" t="s">
        <v>280</v>
      </c>
      <c r="D138" t="s">
        <v>737</v>
      </c>
      <c r="M138" s="0"/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>
      <c r="A139" s="37" t="s">
        <v>703</v>
      </c>
      <c r="E139" s="0"/>
      <c r="F139" s="0"/>
      <c r="G139" t="b">
        <v>0</v>
      </c>
      <c r="H139" t="b">
        <v>0</v>
      </c>
      <c r="I139" s="0"/>
      <c r="J139" t="b">
        <v>0</v>
      </c>
      <c r="K139" t="b">
        <v>0</v>
      </c>
      <c r="L139" t="b">
        <v>1</v>
      </c>
    </row>
    <row r="140">
      <c r="A140" s="37"/>
      <c r="B140" s="37" t="s">
        <v>704</v>
      </c>
      <c r="C140" s="37" t="s">
        <v>705</v>
      </c>
      <c r="D140" s="37" t="s">
        <v>706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>
      <c r="C141" t="s">
        <v>281</v>
      </c>
      <c r="D141" t="s">
        <v>738</v>
      </c>
      <c r="M141" s="0"/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>
      <c r="C142" t="s">
        <v>282</v>
      </c>
      <c r="D142" t="s">
        <v>739</v>
      </c>
      <c r="M142" s="0"/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>
      <c r="A143" s="37" t="s">
        <v>703</v>
      </c>
      <c r="E143" s="0"/>
      <c r="F143" s="0"/>
      <c r="G143" t="b">
        <v>0</v>
      </c>
      <c r="H143" t="b">
        <v>0</v>
      </c>
      <c r="I143" s="0"/>
      <c r="J143" t="b">
        <v>0</v>
      </c>
      <c r="K143" t="b">
        <v>0</v>
      </c>
      <c r="L143" t="b">
        <v>1</v>
      </c>
    </row>
    <row r="144">
      <c r="A144" s="37"/>
      <c r="B144" s="37" t="s">
        <v>704</v>
      </c>
      <c r="C144" s="37" t="s">
        <v>705</v>
      </c>
      <c r="D144" s="37" t="s">
        <v>706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>
      <c r="C145" t="s">
        <v>283</v>
      </c>
      <c r="D145" t="s">
        <v>740</v>
      </c>
      <c r="M145" s="0"/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>
      <c r="C146" t="s">
        <v>284</v>
      </c>
      <c r="D146" t="s">
        <v>741</v>
      </c>
      <c r="M146" s="0"/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>
      <c r="A147" s="37" t="s">
        <v>703</v>
      </c>
      <c r="E147" s="0"/>
      <c r="F147" s="0"/>
      <c r="G147" t="b">
        <v>0</v>
      </c>
      <c r="H147" t="b">
        <v>0</v>
      </c>
      <c r="I147" s="0"/>
      <c r="J147" t="b">
        <v>0</v>
      </c>
      <c r="K147" t="b">
        <v>0</v>
      </c>
      <c r="L147" t="b">
        <v>1</v>
      </c>
    </row>
    <row r="148">
      <c r="A148" s="37"/>
      <c r="B148" s="37" t="s">
        <v>704</v>
      </c>
      <c r="C148" s="37" t="s">
        <v>705</v>
      </c>
      <c r="D148" s="37" t="s">
        <v>706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>
      <c r="C149" t="s">
        <v>285</v>
      </c>
      <c r="D149" t="s">
        <v>742</v>
      </c>
      <c r="M149" s="0"/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>
      <c r="A150" s="37" t="s">
        <v>703</v>
      </c>
      <c r="E150" s="0"/>
      <c r="F150" s="0"/>
      <c r="G150" t="b">
        <v>0</v>
      </c>
      <c r="H150" t="b">
        <v>0</v>
      </c>
      <c r="I150" s="0"/>
      <c r="J150" t="b">
        <v>0</v>
      </c>
      <c r="K150" t="b">
        <v>0</v>
      </c>
      <c r="L150" t="b">
        <v>1</v>
      </c>
    </row>
    <row r="151">
      <c r="A151" s="37"/>
      <c r="B151" s="37" t="s">
        <v>704</v>
      </c>
      <c r="C151" s="37" t="s">
        <v>705</v>
      </c>
      <c r="D151" s="37" t="s">
        <v>706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>
      <c r="C152" t="s">
        <v>286</v>
      </c>
      <c r="D152" t="s">
        <v>743</v>
      </c>
      <c r="M152" s="0"/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>
      <c r="A153" s="37" t="s">
        <v>703</v>
      </c>
      <c r="E153" s="0"/>
      <c r="F153" s="0"/>
      <c r="G153" t="b">
        <v>0</v>
      </c>
      <c r="H153" t="b">
        <v>0</v>
      </c>
      <c r="I153" s="0"/>
      <c r="J153" t="b">
        <v>0</v>
      </c>
      <c r="K153" t="b">
        <v>0</v>
      </c>
      <c r="L153" t="b">
        <v>1</v>
      </c>
    </row>
    <row r="154">
      <c r="A154" s="37"/>
      <c r="B154" s="37" t="s">
        <v>704</v>
      </c>
      <c r="C154" s="37" t="s">
        <v>705</v>
      </c>
      <c r="D154" s="37" t="s">
        <v>706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>
      <c r="C155" t="s">
        <v>293</v>
      </c>
      <c r="D155" t="s">
        <v>744</v>
      </c>
      <c r="M155" s="0"/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>
      <c r="A156" s="37" t="s">
        <v>703</v>
      </c>
      <c r="E156" s="0"/>
      <c r="F156" s="0"/>
      <c r="G156" t="b">
        <v>0</v>
      </c>
      <c r="H156" t="b">
        <v>0</v>
      </c>
      <c r="I156" s="0"/>
      <c r="J156" t="b">
        <v>0</v>
      </c>
      <c r="K156" t="b">
        <v>0</v>
      </c>
      <c r="L156" t="b">
        <v>1</v>
      </c>
    </row>
    <row r="157">
      <c r="A157" s="37"/>
      <c r="B157" s="37" t="s">
        <v>704</v>
      </c>
      <c r="C157" s="37" t="s">
        <v>705</v>
      </c>
      <c r="D157" s="37" t="s">
        <v>706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>
      <c r="C158" t="s">
        <v>294</v>
      </c>
      <c r="D158" t="s">
        <v>745</v>
      </c>
      <c r="M158" s="0"/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>
      <c r="A159" s="37" t="s">
        <v>703</v>
      </c>
      <c r="E159" s="0"/>
      <c r="F159" s="0"/>
      <c r="G159" t="b">
        <v>0</v>
      </c>
      <c r="H159" t="b">
        <v>0</v>
      </c>
      <c r="I159" s="0"/>
      <c r="J159" t="b">
        <v>0</v>
      </c>
      <c r="K159" t="b">
        <v>0</v>
      </c>
      <c r="L159" t="b">
        <v>1</v>
      </c>
    </row>
    <row r="160">
      <c r="A160" s="37"/>
      <c r="B160" s="37" t="s">
        <v>704</v>
      </c>
      <c r="C160" s="37" t="s">
        <v>705</v>
      </c>
      <c r="D160" s="37" t="s">
        <v>706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>
      <c r="C161" t="s">
        <v>295</v>
      </c>
      <c r="D161" t="s">
        <v>746</v>
      </c>
      <c r="M161" s="0"/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>
      <c r="C162" t="s">
        <v>296</v>
      </c>
      <c r="D162" t="s">
        <v>747</v>
      </c>
      <c r="M162" s="0"/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>
      <c r="A163" s="37" t="s">
        <v>703</v>
      </c>
      <c r="E163" s="0"/>
      <c r="F163" s="0"/>
      <c r="G163" t="b">
        <v>0</v>
      </c>
      <c r="H163" t="b">
        <v>0</v>
      </c>
      <c r="I163" s="0"/>
      <c r="J163" t="b">
        <v>0</v>
      </c>
      <c r="K163" t="b">
        <v>0</v>
      </c>
      <c r="L163" t="b">
        <v>1</v>
      </c>
    </row>
    <row r="164">
      <c r="A164" s="37"/>
      <c r="B164" s="37" t="s">
        <v>704</v>
      </c>
      <c r="C164" s="37" t="s">
        <v>705</v>
      </c>
      <c r="D164" s="37" t="s">
        <v>706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>
      <c r="C165" t="s">
        <v>297</v>
      </c>
      <c r="D165" t="s">
        <v>748</v>
      </c>
      <c r="M165" s="0"/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>
      <c r="A166" s="37" t="s">
        <v>703</v>
      </c>
      <c r="E166" s="0"/>
      <c r="F166" s="0"/>
      <c r="G166" t="b">
        <v>0</v>
      </c>
      <c r="H166" t="b">
        <v>0</v>
      </c>
      <c r="I166" s="0"/>
      <c r="J166" t="b">
        <v>0</v>
      </c>
      <c r="K166" t="b">
        <v>0</v>
      </c>
      <c r="L166" t="b">
        <v>1</v>
      </c>
    </row>
    <row r="167">
      <c r="A167" s="37"/>
      <c r="B167" s="37" t="s">
        <v>704</v>
      </c>
      <c r="C167" s="37" t="s">
        <v>705</v>
      </c>
      <c r="D167" s="37" t="s">
        <v>706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>
      <c r="C168" t="s">
        <v>298</v>
      </c>
      <c r="D168" t="s">
        <v>749</v>
      </c>
      <c r="M168" s="0"/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>
      <c r="A169" s="37" t="s">
        <v>703</v>
      </c>
      <c r="E169" s="0"/>
      <c r="F169" s="0"/>
      <c r="G169" t="b">
        <v>0</v>
      </c>
      <c r="H169" t="b">
        <v>0</v>
      </c>
      <c r="I169" s="0"/>
      <c r="J169" t="b">
        <v>0</v>
      </c>
      <c r="K169" t="b">
        <v>0</v>
      </c>
      <c r="L169" t="b">
        <v>1</v>
      </c>
    </row>
    <row r="170">
      <c r="A170" s="37"/>
      <c r="B170" s="37" t="s">
        <v>704</v>
      </c>
      <c r="C170" s="37" t="s">
        <v>705</v>
      </c>
      <c r="D170" s="37" t="s">
        <v>706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>
      <c r="C171" t="s">
        <v>299</v>
      </c>
      <c r="D171" t="s">
        <v>750</v>
      </c>
      <c r="M171" s="0"/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>
      <c r="C172" t="s">
        <v>300</v>
      </c>
      <c r="D172" t="s">
        <v>751</v>
      </c>
      <c r="M172" s="0"/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>
      <c r="A173" s="37" t="s">
        <v>703</v>
      </c>
      <c r="E173" s="0"/>
      <c r="F173" s="0"/>
      <c r="G173" t="b">
        <v>0</v>
      </c>
      <c r="H173" t="b">
        <v>0</v>
      </c>
      <c r="I173" s="0"/>
      <c r="J173" t="b">
        <v>0</v>
      </c>
      <c r="K173" t="b">
        <v>0</v>
      </c>
      <c r="L173" t="b">
        <v>1</v>
      </c>
    </row>
    <row r="174">
      <c r="A174" s="37"/>
      <c r="B174" s="37" t="s">
        <v>704</v>
      </c>
      <c r="C174" s="37" t="s">
        <v>705</v>
      </c>
      <c r="D174" s="37" t="s">
        <v>706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>
      <c r="C175" t="s">
        <v>301</v>
      </c>
      <c r="D175" t="s">
        <v>752</v>
      </c>
      <c r="M175" s="0"/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>
      <c r="A176" s="37" t="s">
        <v>703</v>
      </c>
      <c r="E176" s="0"/>
      <c r="F176" s="0"/>
      <c r="G176" t="b">
        <v>0</v>
      </c>
      <c r="H176" t="b">
        <v>0</v>
      </c>
      <c r="I176" s="0"/>
      <c r="J176" t="b">
        <v>0</v>
      </c>
      <c r="K176" t="b">
        <v>0</v>
      </c>
      <c r="L176" t="b">
        <v>1</v>
      </c>
    </row>
    <row r="177">
      <c r="A177" s="37"/>
      <c r="B177" s="37" t="s">
        <v>704</v>
      </c>
      <c r="C177" s="37" t="s">
        <v>705</v>
      </c>
      <c r="D177" s="37" t="s">
        <v>706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>
      <c r="C178" t="s">
        <v>302</v>
      </c>
      <c r="D178" t="s">
        <v>753</v>
      </c>
      <c r="M178" s="0"/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>
      <c r="A179" s="37" t="s">
        <v>703</v>
      </c>
      <c r="E179" s="0"/>
      <c r="F179" s="0"/>
      <c r="G179" t="b">
        <v>0</v>
      </c>
      <c r="H179" t="b">
        <v>0</v>
      </c>
      <c r="I179" s="0"/>
      <c r="J179" t="b">
        <v>0</v>
      </c>
      <c r="K179" t="b">
        <v>0</v>
      </c>
      <c r="L179" t="b">
        <v>1</v>
      </c>
    </row>
    <row r="180">
      <c r="A180" s="37"/>
      <c r="B180" s="37" t="s">
        <v>704</v>
      </c>
      <c r="C180" s="37" t="s">
        <v>705</v>
      </c>
      <c r="D180" s="37" t="s">
        <v>706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>
      <c r="C181" t="s">
        <v>258</v>
      </c>
      <c r="D181" t="s">
        <v>707</v>
      </c>
      <c r="M181" s="0"/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>
      <c r="C182" t="s">
        <v>253</v>
      </c>
      <c r="D182" t="s">
        <v>708</v>
      </c>
      <c r="M182" s="0"/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>
      <c r="C183" t="s">
        <v>256</v>
      </c>
      <c r="D183" t="s">
        <v>709</v>
      </c>
      <c r="M183" s="0"/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>
      <c r="A184" s="37" t="s">
        <v>703</v>
      </c>
      <c r="E184" s="0"/>
      <c r="F184" s="0"/>
      <c r="G184" t="b">
        <v>0</v>
      </c>
      <c r="H184" t="b">
        <v>0</v>
      </c>
      <c r="I184" s="0"/>
      <c r="J184" t="b">
        <v>0</v>
      </c>
      <c r="K184" t="b">
        <v>0</v>
      </c>
      <c r="L184" t="b">
        <v>1</v>
      </c>
    </row>
    <row r="185">
      <c r="A185" s="37"/>
      <c r="B185" s="37" t="s">
        <v>704</v>
      </c>
      <c r="C185" s="37" t="s">
        <v>705</v>
      </c>
      <c r="D185" s="37" t="s">
        <v>706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>
      <c r="C186" t="s">
        <v>254</v>
      </c>
      <c r="D186" t="s">
        <v>754</v>
      </c>
      <c r="M186" s="0"/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>
      <c r="C187" t="s">
        <v>257</v>
      </c>
      <c r="D187" t="s">
        <v>755</v>
      </c>
      <c r="M187" s="0"/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>
      <c r="A188" s="37" t="s">
        <v>703</v>
      </c>
      <c r="E188" s="0"/>
      <c r="F188" s="0"/>
      <c r="G188" t="b">
        <v>0</v>
      </c>
      <c r="H188" t="b">
        <v>0</v>
      </c>
      <c r="I188" s="0"/>
      <c r="J188" t="b">
        <v>0</v>
      </c>
      <c r="K188" t="b">
        <v>0</v>
      </c>
      <c r="L188" t="b">
        <v>1</v>
      </c>
    </row>
    <row r="189">
      <c r="A189" s="37"/>
      <c r="B189" s="37" t="s">
        <v>704</v>
      </c>
      <c r="C189" s="37" t="s">
        <v>705</v>
      </c>
      <c r="D189" s="37" t="s">
        <v>706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>
      <c r="C190" t="s">
        <v>253</v>
      </c>
      <c r="D190" t="s">
        <v>710</v>
      </c>
      <c r="M190" s="0"/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>
      <c r="C191" t="s">
        <v>254</v>
      </c>
      <c r="D191" t="s">
        <v>711</v>
      </c>
      <c r="M191" s="0"/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>
      <c r="A192" s="37" t="s">
        <v>703</v>
      </c>
      <c r="E192" s="0"/>
      <c r="F192" s="0"/>
      <c r="G192" t="b">
        <v>0</v>
      </c>
      <c r="H192" t="b">
        <v>0</v>
      </c>
      <c r="I192" s="0"/>
      <c r="J192" t="b">
        <v>0</v>
      </c>
      <c r="K192" t="b">
        <v>0</v>
      </c>
      <c r="L192" t="b">
        <v>1</v>
      </c>
    </row>
    <row r="193">
      <c r="A193" s="37"/>
      <c r="B193" s="37" t="s">
        <v>704</v>
      </c>
      <c r="C193" s="37" t="s">
        <v>705</v>
      </c>
      <c r="D193" s="37" t="s">
        <v>706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>
      <c r="C194" t="s">
        <v>256</v>
      </c>
      <c r="D194" t="s">
        <v>713</v>
      </c>
      <c r="M194" s="0"/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>
      <c r="C195" t="s">
        <v>257</v>
      </c>
      <c r="D195" t="s">
        <v>714</v>
      </c>
      <c r="M195" s="0"/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>
      <c r="A196" t="s" s="38">
        <v>58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34.47724609375"/>
    <col min="2" max="2" bestFit="true" customWidth="true" width="20.50556640625"/>
    <col min="3" max="3" bestFit="true" customWidth="true" width="29.7919921875"/>
    <col min="4" max="4" bestFit="true" customWidth="true" width="32.0681640625"/>
    <col min="5" max="5" bestFit="true" customWidth="true" width="20.54296875"/>
    <col min="6" max="6" bestFit="true" customWidth="true" width="29.440234375"/>
    <col min="7" max="7" bestFit="true" customWidth="true" width="321.3537109375"/>
    <col min="8" max="8" bestFit="true" customWidth="true" width="16.2169921875"/>
    <col min="9" max="9" bestFit="true" customWidth="true" width="24.584765625"/>
    <col min="10" max="10" bestFit="true" customWidth="true" width="39.15634765625"/>
    <col min="11" max="11" bestFit="true" customWidth="true" width="66.025390625"/>
    <col min="12" max="12" bestFit="true" customWidth="true" width="31.5599609375"/>
    <col min="13" max="13" bestFit="true" customWidth="true" width="16.82998046875"/>
    <col min="14" max="14" bestFit="true" customWidth="true" width="19.49404296875"/>
    <col min="15" max="15" bestFit="true" customWidth="true" width="33.45810546875"/>
    <col min="16" max="16" bestFit="true" customWidth="true" width="48.4650390625"/>
    <col min="17" max="17" bestFit="true" customWidth="true" width="13.75771484375"/>
    <col min="18" max="18" bestFit="true" customWidth="true" width="13.08525390625"/>
  </cols>
  <sheetData>
    <row r="1">
      <c r="A1" s="39" t="s">
        <v>351</v>
      </c>
      <c r="B1" s="39" t="s">
        <v>756</v>
      </c>
      <c r="C1" s="39" t="s">
        <v>757</v>
      </c>
      <c r="D1" s="39" t="s">
        <v>758</v>
      </c>
      <c r="E1" s="39" t="s">
        <v>759</v>
      </c>
      <c r="F1" s="39" t="s">
        <v>760</v>
      </c>
      <c r="G1" s="39" t="s">
        <v>761</v>
      </c>
      <c r="H1" s="39" t="s">
        <v>762</v>
      </c>
      <c r="I1" s="39" t="s">
        <v>763</v>
      </c>
      <c r="J1" s="39" t="s">
        <v>764</v>
      </c>
      <c r="K1" s="39" t="s">
        <v>765</v>
      </c>
      <c r="L1" s="39" t="s">
        <v>766</v>
      </c>
      <c r="M1" s="39" t="s">
        <v>767</v>
      </c>
      <c r="N1" s="39" t="s">
        <v>768</v>
      </c>
      <c r="O1" s="39" t="s">
        <v>769</v>
      </c>
      <c r="P1" s="39" t="s">
        <v>770</v>
      </c>
      <c r="Q1" s="39" t="s">
        <v>771</v>
      </c>
      <c r="R1" s="39" t="s">
        <v>772</v>
      </c>
    </row>
    <row r="2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G2" t="str">
        <f><![CDATA[DynamicMembers!$B$2 & " | " & DynamicMembers!$B$3 & " | " & DynamicMembers!$B$4 & " | " & DynamicMembers!$B$5 & " | " & Versions!$A$6 & " | " & Versions!$A$4 & " | " & Versions!$A$8 & " | " & Versions!$A$9 & " | " & Versions!$A$11 & " | " & Versions!$A$12 & " | " & Versions!$A$22 & " | " & Versions!$A$24 & " | " & Versions!$A$26 & " | " & Versions!$A$27 & " | " & Versions!$A$23 & " | " & Versions!$A$40]]></f>
        <v>@PLAN_VERSION | @PLAN_VERSION.v.LYR | @PLAN_VERSION.v.LYR% | @PLAN_VERSION.%.TOTAL.YEAR | CMSP | MWP | LYR | PYR | CMWP.v.CMSP | CMWP.v.MWP | LYR.v.PYR | LYR.v.PYR.BP | CMWP.v.CMSP% | CMWP.v.MWP% | LYR.v.PYR% | LYR.%.TOTAL.YEAR</v>
      </c>
      <c r="H2" t="b">
        <v>1</v>
      </c>
      <c r="J2" t="str">
        <f>ViewGroups!$A$40</f>
        <v>Cat Mgr Views</v>
      </c>
      <c r="K2" t="str">
        <f><![CDATA[CustomMenus!$A$2 & " | " & CustomMenus!$A$4 & " | " & CustomMenus!$A$10 & " | " & CustomMenus!$A$12]]></f>
        <v>mnuP_LYR2WP | mnuP_CMWP2S | mnuP_MWP2CM | mnuP_MP2CM</v>
      </c>
      <c r="L2" t="str">
        <f>CustomMenus!$A$28</f>
        <v>mnuP_AGG</v>
      </c>
      <c r="M2"/>
      <c r="N2"/>
      <c r="O2"/>
      <c r="Q2"/>
      <c r="R2"/>
    </row>
    <row r="3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G3" t="str">
        <f><![CDATA[DynamicMembers!$B$2 & " | " & DynamicMembers!$B$3 & " | " & DynamicMembers!$B$4 & " | " & DynamicMembers!$B$5 & " | " & DynamicMembers!$B$6 & " | " & DynamicMembers!$B$7 & " | " & Versions!$A$7 & " | " & Versions!$A$47 & " | " & Versions!$A$45 & " | " & Versions!$A$8 & " | " & Versions!$A$9 & " | " & Versions!$A$50 & " | " & Versions!$A$51 & " | " & Versions!$A$22 & " | " & Versions!$A$65 & " | " & Versions!$A$66 & " | " & Versions!$A$23 & " | " & Versions!$A$40 & " | " & Versions!$A$41 & " | " & Versions!$A$79]]>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H3" t="b">
        <v>1</v>
      </c>
      <c r="J3" t="str">
        <f>ViewGroups!$A$2</f>
        <v>Fcst Cat Mgr Views</v>
      </c>
      <c r="K3" t="str">
        <f>CustomMenus!$A$18 &amp; " | " &amp; CustomMenus!$A$24 &amp; " | " &amp; CustomMenus!$A$26</f>
        <v>mnuP_CMWF2S | mnuP_MWF2CM | mnuP_MF2CM</v>
      </c>
      <c r="L3" t="str">
        <f>CustomMenus!$A$28</f>
        <v>mnuP_AGG</v>
      </c>
      <c r="M3"/>
      <c r="N3"/>
      <c r="O3"/>
      <c r="Q3"/>
      <c r="R3"/>
    </row>
    <row r="4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G4" t="str">
        <f><![CDATA[DynamicMembers!$B$2 & " | " & DynamicMembers!$B$3 & " | " & DynamicMembers!$B$4 & " | " & DynamicMembers!$B$5 & " | " & Versions!$A$4 & " | " & Versions!$A$8 & " | " & Versions!$A$9 & " | " & Versions!$A$21 & " | " & Versions!$A$22 & " | " & Versions!$A$36 & " | " & Versions!$A$23 & " | " & Versions!$A$38 & " | " & Versions!$A$40]]></f>
        <v>@PLAN_VERSION | @PLAN_VERSION.v.LYR | @PLAN_VERSION.v.LYR% | @PLAN_VERSION.%.TOTAL.YEAR | MWP | LYR | PYR | MP.v.MWP | LYR.v.PYR | MP.v.MWP% | LYR.v.PYR% | MWP.%.TOTAL.YEAR | LYR.%.TOTAL.YEAR</v>
      </c>
      <c r="H4" t="b">
        <v>1</v>
      </c>
      <c r="J4" t="str">
        <f>ViewGroups!$A$54</f>
        <v>Merch Profit Views</v>
      </c>
      <c r="M4"/>
      <c r="N4"/>
      <c r="O4"/>
      <c r="Q4"/>
      <c r="R4"/>
    </row>
    <row r="5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G5" t="str">
        <f><![CDATA[DynamicMembers!$B$2 & " | " & DynamicMembers!$B$3 & " | " & DynamicMembers!$B$4 & " | " & Versions!$A$6 & " | " & Versions!$A$5 & " | " & Versions!$A$8 & " | " & Versions!$A$9 & " | " & Versions!$A$16 & " | " & Versions!$A$17 & " | " & Versions!$A$22 & " | " & Versions!$A$31 & " | " & Versions!$A$32 & " | " & Versions!$A$23 & " | " & Versions!$A$39 & " | " & Versions!$A$40]]></f>
        <v>@PLAN_VERSION | @PLAN_VERSION.v.LYR | @PLAN_VERSION.v.LYR% | CMSP | MP | LYR | PYR | MWP.v.CMSP | MWP.v.MP | LYR.v.PYR | MWP.v.CMSP% | MWP.v.MP% | LYR.v.PYR% | MP.%.TOTAL.YEAR | LYR.%.TOTAL.YEAR</v>
      </c>
      <c r="H5" t="b">
        <v>1</v>
      </c>
      <c r="J5" t="str">
        <f>ViewGroups!$A$54</f>
        <v>Merch Profit Views</v>
      </c>
      <c r="M5"/>
      <c r="N5"/>
      <c r="O5"/>
      <c r="Q5"/>
      <c r="R5"/>
    </row>
    <row r="6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G6" t="str">
        <f><![CDATA[DynamicMembers!$B$2 & " | " & DynamicMembers!$B$3 & " | " & DynamicMembers!$B$4 & " | " & Versions!$A$4 & " | " & Versions!$A$8 & " | " & Versions!$A$9 & " | " & Versions!$A$21 & " | " & Versions!$A$22 & " | " & Versions!$A$36 & " | " & Versions!$A$23 & " | " & Versions!$A$39 & " | " & Versions!$A$40]]></f>
        <v>@PLAN_VERSION | @PLAN_VERSION.v.LYR | @PLAN_VERSION.v.LYR% | MWP | LYR | PYR | MP.v.MWP | LYR.v.PYR | MP.v.MWP% | LYR.v.PYR% | MP.%.TOTAL.YEAR | LYR.%.TOTAL.YEAR</v>
      </c>
      <c r="H6" t="b">
        <v>1</v>
      </c>
      <c r="J6" t="str">
        <f>ViewGroups!$A$54</f>
        <v>Merch Profit Views</v>
      </c>
      <c r="M6"/>
      <c r="N6"/>
      <c r="O6"/>
      <c r="Q6"/>
      <c r="R6"/>
    </row>
    <row r="7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G7" t="str">
        <f><![CDATA[DynamicMembers!$B$2 & " | " & DynamicMembers!$B$3 & " | " & DynamicMembers!$B$4 & " | " & Versions!$A$6 & " | " & Versions!$A$5 & " | " & Versions!$A$8 & " | " & Versions!$A$9 & " | " & Versions!$A$16 & " | " & Versions!$A$17 & " | " & Versions!$A$22 & " | " & Versions!$A$31 & " | " & Versions!$A$32 & " | " & Versions!$A$23 & " | " & Versions!$A$40]]></f>
        <v>@PLAN_VERSION | @PLAN_VERSION.v.LYR | @PLAN_VERSION.v.LYR% | CMSP | MP | LYR | PYR | MWP.v.CMSP | MWP.v.MP | LYR.v.PYR | MWP.v.CMSP% | MWP.v.MP% | LYR.v.PYR% | LYR.%.TOTAL.YEAR</v>
      </c>
      <c r="H7" t="b">
        <v>1</v>
      </c>
      <c r="J7" t="str">
        <f>ViewGroups!$A$54</f>
        <v>Merch Profit Views</v>
      </c>
      <c r="M7"/>
      <c r="N7"/>
      <c r="O7"/>
      <c r="Q7"/>
      <c r="R7"/>
    </row>
    <row r="8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G8" t="str">
        <f><![CDATA[DynamicMembers!$B$2 & " | " & Versions!$A$9 & " | " & Versions!$A$22 & " | " & Versions!$A$23 & " | " & Versions!$A$40]]></f>
        <v>@PLAN_VERSION | PYR | LYR.v.PYR | LYR.v.PYR% | LYR.%.TOTAL.YEAR</v>
      </c>
      <c r="H8" t="b">
        <v>1</v>
      </c>
      <c r="J8" t="str">
        <f>ViewGroups!$A$90</f>
        <v>LYR Update Views</v>
      </c>
      <c r="K8" t="str">
        <f>CustomMenus!$A$14 &amp; " | " &amp; CustomMenus!$A$16</f>
        <v>mnuP_LYR2P | mnuP_LYR2PE</v>
      </c>
      <c r="L8" t="str">
        <f>CustomMenus!$A$28</f>
        <v>mnuP_AGG</v>
      </c>
      <c r="M8"/>
      <c r="N8"/>
      <c r="O8"/>
      <c r="Q8"/>
      <c r="R8"/>
    </row>
    <row r="9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G9" t="str">
        <f><![CDATA[DynamicMembers!$B$2 & " | " & Versions!$A$9 & " | " & Versions!$A$22 & " | " & Versions!$A$23 & " | " & Versions!$A$40]]></f>
        <v>@PLAN_VERSION | PYR | LYR.v.PYR | LYR.v.PYR% | LYR.%.TOTAL.YEAR</v>
      </c>
      <c r="H9" t="b">
        <v>1</v>
      </c>
      <c r="J9" t="str">
        <f>ViewGroups!$A$90</f>
        <v>LYR Update Views</v>
      </c>
      <c r="K9" t="str">
        <f>CustomMenus!$A$14 &amp; " | " &amp; CustomMenus!$A$16</f>
        <v>mnuP_LYR2P | mnuP_LYR2PE</v>
      </c>
      <c r="L9" t="str">
        <f>CustomMenus!$A$28</f>
        <v>mnuP_AGG</v>
      </c>
      <c r="M9"/>
      <c r="N9"/>
      <c r="O9"/>
      <c r="Q9"/>
      <c r="R9"/>
    </row>
    <row r="10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G10" t="str">
        <f><![CDATA[DynamicMembers!$B$2 & " | " & DynamicMembers!$B$3 & " | " & DynamicMembers!$B$4 & " | " & DynamicMembers!$B$5 & " | " & Versions!$A$4 & " | " & Versions!$A$8 & " | " & Versions!$A$9 & " | " & Versions!$A$21 & " | " & Versions!$A$22 & " | " & Versions!$A$24 & " | " & Versions!$A$36 & " | " & Versions!$A$23 & " | " & Versions!$A$38 & " | " & Versions!$A$40]]></f>
        <v>@PLAN_VERSION | @PLAN_VERSION.v.LYR | @PLAN_VERSION.v.LYR% | @PLAN_VERSION.%.TOTAL.YEAR | MWP | LYR | PYR | MP.v.MWP | LYR.v.PYR | LYR.v.PYR.BP | MP.v.MWP% | LYR.v.PYR% | MWP.%.TOTAL.YEAR | LYR.%.TOTAL.YEAR</v>
      </c>
      <c r="H10" t="b">
        <v>1</v>
      </c>
      <c r="J10" t="str">
        <f>ViewGroups!$A$54</f>
        <v>Merch Profit Views</v>
      </c>
      <c r="K10" t="str">
        <f>CustomMenus!$A$2 &amp; " | " &amp; CustomMenus!$A$8 &amp; " | " &amp; CustomMenus!$A$12</f>
        <v>mnuP_LYR2WP | mnuP_MWP2MP | mnuP_MP2CM</v>
      </c>
      <c r="L10" t="str">
        <f>CustomMenus!$A$28</f>
        <v>mnuP_AGG</v>
      </c>
      <c r="M10"/>
      <c r="N10"/>
      <c r="O10"/>
      <c r="Q10"/>
      <c r="R10"/>
    </row>
    <row r="11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G11" t="str">
        <f><![CDATA[DynamicMembers!$B$2 & " | " & DynamicMembers!$B$3 & " | " & DynamicMembers!$B$4 & " | " & DynamicMembers!$B$5 & " | " & Versions!$A$6 & " | " & Versions!$A$5 & " | " & Versions!$A$8 & " | " & Versions!$A$9 & " | " & Versions!$A$16 & " | " & Versions!$A$17 & " | " & Versions!$A$22 & " | " & Versions!$A$24 & " | " & Versions!$A$31 & " | " & Versions!$A$32 & " | " & Versions!$A$23 & " | " & Versions!$A$39 & " | " & Versions!$A$40]]>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H11" t="b">
        <v>1</v>
      </c>
      <c r="J11" t="str">
        <f>ViewGroups!$A$54</f>
        <v>Merch Profit Views</v>
      </c>
      <c r="K11" t="str">
        <f><![CDATA[CustomMenus!$A$2 & " | " & CustomMenus!$A$6 & " | " & CustomMenus!$A$8 & " | " & CustomMenus!$A$10]]></f>
        <v>mnuP_LYR2WP | mnuP_CSP2MW | mnuP_MWP2MP | mnuP_MWP2CM</v>
      </c>
      <c r="L11" t="str">
        <f>CustomMenus!$A$28</f>
        <v>mnuP_AGG</v>
      </c>
      <c r="M11"/>
      <c r="N11"/>
      <c r="O11"/>
      <c r="Q11"/>
      <c r="R11"/>
    </row>
    <row r="12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G12" t="str">
        <f><![CDATA[DynamicMembers!$B$2 & " | " & Versions!$A$4 & " | " & Versions!$A$21 & " | " & Versions!$A$36 & " | " & Versions!$A$43]]></f>
        <v>@PLAN_VERSION | MWP | MP.v.MWP | MP.v.MWP% | MP.%.TOT.FS.SALES</v>
      </c>
      <c r="H12" t="b">
        <v>1</v>
      </c>
      <c r="J12" t="str">
        <f>ViewGroups!$A$108</f>
        <v>Not-Comp Views</v>
      </c>
      <c r="K12" t="str">
        <f>CustomMenus!$A$8</f>
        <v>mnuP_MWP2MP</v>
      </c>
      <c r="L12" t="str">
        <f>CustomMenus!$A$28</f>
        <v>mnuP_AGG</v>
      </c>
      <c r="M12"/>
      <c r="N12"/>
      <c r="O12"/>
      <c r="Q12"/>
      <c r="R12"/>
    </row>
    <row r="13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G13" t="str">
        <f><![CDATA[DynamicMembers!$B$2 & " | " & Versions!$A$5 & " | " & Versions!$A$17 & " | " & Versions!$A$32 & " | " & Versions!$A$42]]></f>
        <v>@PLAN_VERSION | MP | MWP.v.MP | MWP.v.MP% | MWP.%.TOT.FS.SALES</v>
      </c>
      <c r="H13" t="b">
        <v>1</v>
      </c>
      <c r="J13" t="str">
        <f>ViewGroups!$A$108</f>
        <v>Not-Comp Views</v>
      </c>
      <c r="K13" t="str">
        <f>CustomMenus!$A$8</f>
        <v>mnuP_MWP2MP</v>
      </c>
      <c r="L13" t="str">
        <f>CustomMenus!$A$28</f>
        <v>mnuP_AGG</v>
      </c>
      <c r="M13"/>
      <c r="N13"/>
      <c r="O13"/>
      <c r="Q13"/>
      <c r="R13"/>
    </row>
    <row r="14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G14" t="str">
        <f><![CDATA[DynamicMembers!$B$2 & " | " & DynamicMembers!$B$3 & " | " & DynamicMembers!$B$4 & " | " & DynamicMembers!$B$5 & " | " & Versions!$A$4 & " | " & Versions!$A$8 & " | " & Versions!$A$9 & " | " & Versions!$A$21 & " | " & Versions!$A$22 & " | " & Versions!$A$24 & " | " & Versions!$A$36 & " | " & Versions!$A$23 & " | " & Versions!$A$38 & " | " & Versions!$A$40]]></f>
        <v>@PLAN_VERSION | @PLAN_VERSION.v.LYR | @PLAN_VERSION.v.LYR% | @PLAN_VERSION.%.TOTAL.YEAR | MWP | LYR | PYR | MP.v.MWP | LYR.v.PYR | LYR.v.PYR.BP | MP.v.MWP% | LYR.v.PYR% | MWP.%.TOTAL.YEAR | LYR.%.TOTAL.YEAR</v>
      </c>
      <c r="H14" t="b">
        <v>1</v>
      </c>
      <c r="J14" t="str">
        <f>ViewGroups!$A$54</f>
        <v>Merch Profit Views</v>
      </c>
      <c r="K14" t="str">
        <f>CustomMenus!$A$2 &amp; " | " &amp; CustomMenus!$A$8 &amp; " | " &amp; CustomMenus!$A$12</f>
        <v>mnuP_LYR2WP | mnuP_MWP2MP | mnuP_MP2CM</v>
      </c>
      <c r="L14" t="str">
        <f>CustomMenus!$A$28</f>
        <v>mnuP_AGG</v>
      </c>
      <c r="M14"/>
      <c r="N14"/>
      <c r="O14"/>
      <c r="Q14"/>
      <c r="R14"/>
    </row>
    <row r="15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G15" t="str">
        <f><![CDATA[DynamicMembers!$B$2 & " | " & DynamicMembers!$B$3 & " | " & DynamicMembers!$B$4 & " | " & DynamicMembers!$B$5 & " | " & Versions!$A$6 & " | " & Versions!$A$5 & " | " & Versions!$A$8 & " | " & Versions!$A$9 & " | " & Versions!$A$16 & " | " & Versions!$A$17 & " | " & Versions!$A$22 & " | " & Versions!$A$24 & " | " & Versions!$A$31 & " | " & Versions!$A$32 & " | " & Versions!$A$23 & " | " & Versions!$A$39 & " | " & Versions!$A$40]]>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H15" t="b">
        <v>1</v>
      </c>
      <c r="J15" t="str">
        <f>ViewGroups!$A$54</f>
        <v>Merch Profit Views</v>
      </c>
      <c r="K15" t="str">
        <f><![CDATA[CustomMenus!$A$2 & " | " & CustomMenus!$A$6 & " | " & CustomMenus!$A$8 & " | " & CustomMenus!$A$10]]></f>
        <v>mnuP_LYR2WP | mnuP_CSP2MW | mnuP_MWP2MP | mnuP_MWP2CM</v>
      </c>
      <c r="L15" t="str">
        <f>CustomMenus!$A$28</f>
        <v>mnuP_AGG</v>
      </c>
      <c r="M15"/>
      <c r="N15"/>
      <c r="O15"/>
      <c r="Q15"/>
      <c r="R15"/>
    </row>
    <row r="16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G16" t="str">
        <f><![CDATA[DynamicMembers!$B$2 & " | " & Versions!$A$4 & " | " & Versions!$A$21 & " | " & Versions!$A$36 & " | " & Versions!$A$43]]></f>
        <v>@PLAN_VERSION | MWP | MP.v.MWP | MP.v.MWP% | MP.%.TOT.FS.SALES</v>
      </c>
      <c r="H16" t="b">
        <v>1</v>
      </c>
      <c r="J16" t="str">
        <f>ViewGroups!$A$108</f>
        <v>Not-Comp Views</v>
      </c>
      <c r="K16" t="str">
        <f>CustomMenus!$A$8</f>
        <v>mnuP_MWP2MP</v>
      </c>
      <c r="L16" t="str">
        <f>CustomMenus!$A$28</f>
        <v>mnuP_AGG</v>
      </c>
      <c r="M16"/>
      <c r="N16"/>
      <c r="O16"/>
      <c r="Q16"/>
      <c r="R16"/>
    </row>
    <row r="17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G17" t="str">
        <f><![CDATA[DynamicMembers!$B$2 & " | " & Versions!$A$5 & " | " & Versions!$A$17 & " | " & Versions!$A$32 & " | " & Versions!$A$42]]></f>
        <v>@PLAN_VERSION | MP | MWP.v.MP | MWP.v.MP% | MWP.%.TOT.FS.SALES</v>
      </c>
      <c r="H17" t="b">
        <v>1</v>
      </c>
      <c r="J17" t="str">
        <f>ViewGroups!$A$108</f>
        <v>Not-Comp Views</v>
      </c>
      <c r="K17" t="str">
        <f>CustomMenus!$A$8</f>
        <v>mnuP_MWP2MP</v>
      </c>
      <c r="L17" t="str">
        <f>CustomMenus!$A$28</f>
        <v>mnuP_AGG</v>
      </c>
      <c r="M17"/>
      <c r="N17"/>
      <c r="O17"/>
      <c r="Q17"/>
      <c r="R17"/>
    </row>
    <row r="18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G18" t="str">
        <f><![CDATA[DynamicMembers!$B$2 & " | " & DynamicMembers!$B$3 & " | " & DynamicMembers!$B$4 & " | " & DynamicMembers!$B$5 & " | " & DynamicMembers!$B$6 & " | " & DynamicMembers!$B$7 & " | " & Versions!$A$7 & " | " & Versions!$A$45 & " | " & Versions!$A$8 & " | " & Versions!$A$9 & " | " & Versions!$A$62 & " | " & Versions!$A$22 & " | " & Versions!$A$77 & " | " & Versions!$A$23 & " | " & Versions!$A$40 & " | " & Versions!$A$41]]>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H18" t="b">
        <v>1</v>
      </c>
      <c r="J18" t="str">
        <f>ViewGroups!$A$122</f>
        <v>Fcst Merch Profit Views</v>
      </c>
      <c r="K18" t="str">
        <f>CustomMenus!$A$22 &amp; " | " &amp; CustomMenus!$A$26</f>
        <v>mnuP_MWF2MF | mnuP_MF2CM</v>
      </c>
      <c r="L18" t="str">
        <f>CustomMenus!$A$28</f>
        <v>mnuP_AGG</v>
      </c>
      <c r="M18"/>
      <c r="N18"/>
      <c r="O18"/>
      <c r="Q18"/>
      <c r="R18"/>
    </row>
    <row r="19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G19" t="str">
        <f><![CDATA[DynamicMembers!$B$2 & " | " & DynamicMembers!$B$3 & " | " & DynamicMembers!$B$4 & " | " & DynamicMembers!$B$5 & " | " & DynamicMembers!$B$6 & " | " & DynamicMembers!$B$7 & " | " & Versions!$A$7 & " | " & Versions!$A$47 & " | " & Versions!$A$46 & " | " & Versions!$A$8 & " | " & Versions!$A$9 & " | " & Versions!$A$56 & " | " & Versions!$A$57 & " | " & Versions!$A$22 & " | " & Versions!$A$71 & " | " & Versions!$A$72 & " | " & Versions!$A$23 & " | " & Versions!$A$40 & " | " & Versions!$A$41]]>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H19" t="b">
        <v>1</v>
      </c>
      <c r="J19" t="str">
        <f>ViewGroups!$A$122</f>
        <v>Fcst Merch Profit Views</v>
      </c>
      <c r="K19" t="str">
        <f>CustomMenus!$A$20 &amp; " | " &amp; CustomMenus!$A$22 &amp; " | " &amp; CustomMenus!$A$24</f>
        <v>mnuP_CSF2MF | mnuP_MWF2MF | mnuP_MWF2CM</v>
      </c>
      <c r="L19" t="str">
        <f>CustomMenus!$A$28</f>
        <v>mnuP_AGG</v>
      </c>
      <c r="M19"/>
      <c r="N19"/>
      <c r="O19"/>
      <c r="Q19"/>
      <c r="R19"/>
    </row>
    <row r="20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G20" t="str">
        <f><![CDATA[DynamicMembers!$B$2 & " | " & DynamicMembers!$B$3 & " | " & DynamicMembers!$B$4 & " | " & DynamicMembers!$B$5 & " | " & DynamicMembers!$B$6 & " | " & DynamicMembers!$B$7 & " | " & Versions!$A$7 & " | " & Versions!$A$45 & " | " & Versions!$A$8 & " | " & Versions!$A$9 & " | " & Versions!$A$62 & " | " & Versions!$A$22 & " | " & Versions!$A$77 & " | " & Versions!$A$23 & " | " & Versions!$A$40 & " | " & Versions!$A$41]]>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H20" t="b">
        <v>1</v>
      </c>
      <c r="J20" t="str">
        <f>ViewGroups!$A$122</f>
        <v>Fcst Merch Profit Views</v>
      </c>
      <c r="K20" t="str">
        <f>CustomMenus!$A$22 &amp; " | " &amp; CustomMenus!$A$26</f>
        <v>mnuP_MWF2MF | mnuP_MF2CM</v>
      </c>
      <c r="L20" t="str">
        <f>CustomMenus!$A$28</f>
        <v>mnuP_AGG</v>
      </c>
      <c r="M20"/>
      <c r="N20"/>
      <c r="O20"/>
      <c r="Q20"/>
      <c r="R20"/>
    </row>
    <row r="21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G21" t="str">
        <f><![CDATA[DynamicMembers!$B$2 & " | " & DynamicMembers!$B$3 & " | " & DynamicMembers!$B$4 & " | " & DynamicMembers!$B$5 & " | " & DynamicMembers!$B$6 & " | " & DynamicMembers!$B$7 & " | " & Versions!$A$7 & " | " & Versions!$A$47 & " | " & Versions!$A$46 & " | " & Versions!$A$8 & " | " & Versions!$A$9 & " | " & Versions!$A$56 & " | " & Versions!$A$57 & " | " & Versions!$A$22 & " | " & Versions!$A$71 & " | " & Versions!$A$72 & " | " & Versions!$A$23 & " | " & Versions!$A$40 & " | " & Versions!$A$41]]>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H21" t="b">
        <v>1</v>
      </c>
      <c r="J21" t="str">
        <f>ViewGroups!$A$122</f>
        <v>Fcst Merch Profit Views</v>
      </c>
      <c r="K21" t="str">
        <f>CustomMenus!$A$20 &amp; " | " &amp; CustomMenus!$A$22 &amp; " | " &amp; CustomMenus!$A$24</f>
        <v>mnuP_CSF2MF | mnuP_MWF2MF | mnuP_MWF2CM</v>
      </c>
      <c r="L21" t="str">
        <f>CustomMenus!$A$28</f>
        <v>mnuP_AGG</v>
      </c>
      <c r="M21"/>
      <c r="N21"/>
      <c r="O21"/>
      <c r="Q21"/>
      <c r="R21"/>
    </row>
    <row r="22">
      <c r="A22" t="s" s="40">
        <v>58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0.88740234375"/>
    <col min="2" max="2" bestFit="true" customWidth="true" width="20.4833984375"/>
    <col min="3" max="3" bestFit="true" customWidth="true" width="22.8265625"/>
    <col min="4" max="4" bestFit="true" customWidth="true" width="29.92236328125"/>
  </cols>
  <sheetData>
    <row r="1">
      <c r="A1" s="41" t="s">
        <v>59</v>
      </c>
      <c r="B1" s="41" t="s">
        <v>303</v>
      </c>
      <c r="C1" s="41" t="s">
        <v>773</v>
      </c>
      <c r="D1" s="41" t="s">
        <v>774</v>
      </c>
    </row>
    <row r="2">
      <c r="A2" t="s">
        <v>775</v>
      </c>
      <c r="B2" t="str">
        <f>ApplicationDef!$AH$3</f>
        <v>CORP.HIERARCHY</v>
      </c>
      <c r="C2" t="b">
        <v>0</v>
      </c>
      <c r="D2" t="s">
        <v>776</v>
      </c>
    </row>
    <row r="3">
      <c r="A3" t="s">
        <v>777</v>
      </c>
      <c r="B3" t="str">
        <f>ApplicationDef!$AH$3</f>
        <v>CORP.HIERARCHY</v>
      </c>
      <c r="C3" t="b">
        <v>1</v>
      </c>
      <c r="D3" t="s">
        <v>778</v>
      </c>
    </row>
    <row r="4">
      <c r="A4" t="s">
        <v>779</v>
      </c>
      <c r="B4" t="str">
        <f>ApplicationDef!$AF$2</f>
        <v>LEDGER.TYPE</v>
      </c>
      <c r="C4" t="b">
        <v>0</v>
      </c>
      <c r="D4" t="s">
        <v>780</v>
      </c>
    </row>
    <row r="5">
      <c r="A5" t="s">
        <v>781</v>
      </c>
      <c r="B5" t="str">
        <f>ApplicationDef!$AF$2</f>
        <v>LEDGER.TYPE</v>
      </c>
      <c r="C5" t="b">
        <v>1</v>
      </c>
      <c r="D5" t="s">
        <v>782</v>
      </c>
    </row>
    <row r="6">
      <c r="A6" t="s">
        <v>783</v>
      </c>
      <c r="B6" t="str">
        <f>ApplicationDef!$AB$2</f>
        <v>MEASURE</v>
      </c>
      <c r="C6" t="b">
        <v>0</v>
      </c>
      <c r="D6" t="s">
        <v>784</v>
      </c>
    </row>
    <row r="7">
      <c r="A7" t="s">
        <v>785</v>
      </c>
      <c r="B7" t="str">
        <f>ApplicationDef!$AB$2</f>
        <v>MEASURE</v>
      </c>
      <c r="C7" t="b">
        <v>1</v>
      </c>
      <c r="D7" t="s">
        <v>786</v>
      </c>
    </row>
    <row r="8">
      <c r="A8" t="s">
        <v>787</v>
      </c>
      <c r="B8" t="str">
        <f>ApplicationDef!$AH$2</f>
        <v>PRODUCT.HIERARCHY</v>
      </c>
      <c r="C8" t="b">
        <v>0</v>
      </c>
      <c r="D8" t="s">
        <v>788</v>
      </c>
    </row>
    <row r="9">
      <c r="A9" t="s">
        <v>789</v>
      </c>
      <c r="B9" t="str">
        <f>ApplicationDef!$AH$2</f>
        <v>PRODUCT.HIERARCHY</v>
      </c>
      <c r="C9" t="b">
        <v>1</v>
      </c>
      <c r="D9" t="s">
        <v>790</v>
      </c>
    </row>
    <row r="10">
      <c r="A10" t="s">
        <v>791</v>
      </c>
      <c r="B10" t="str">
        <f>ApplicationDef!$AD$2</f>
        <v>TIME</v>
      </c>
      <c r="C10" t="b">
        <v>0</v>
      </c>
      <c r="D10" t="s">
        <v>792</v>
      </c>
    </row>
    <row r="11">
      <c r="A11" t="s">
        <v>793</v>
      </c>
      <c r="B11" t="str">
        <f>ApplicationDef!$AD$2</f>
        <v>TIME</v>
      </c>
      <c r="C11" t="b">
        <v>1</v>
      </c>
      <c r="D11" t="s">
        <v>794</v>
      </c>
    </row>
    <row r="12">
      <c r="A12" t="s" s="42">
        <v>58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42.64716796875"/>
    <col min="2" max="2" bestFit="true" customWidth="true" width="17.77197265625"/>
  </cols>
  <sheetData>
    <row r="1">
      <c r="A1" s="43" t="s">
        <v>795</v>
      </c>
      <c r="B1" s="43" t="s">
        <v>796</v>
      </c>
    </row>
    <row r="2">
      <c r="A2" t="s">
        <v>797</v>
      </c>
      <c r="B2" t="s">
        <v>798</v>
      </c>
    </row>
    <row r="3">
      <c r="A3" t="s">
        <v>799</v>
      </c>
      <c r="B3" t="s">
        <v>800</v>
      </c>
    </row>
    <row r="4">
      <c r="A4" t="s">
        <v>801</v>
      </c>
      <c r="B4" t="s">
        <v>802</v>
      </c>
    </row>
    <row r="5">
      <c r="A5" t="s">
        <v>803</v>
      </c>
      <c r="B5" t="s">
        <v>804</v>
      </c>
    </row>
    <row r="6">
      <c r="A6" t="s">
        <v>805</v>
      </c>
      <c r="B6" t="s">
        <v>806</v>
      </c>
    </row>
    <row r="7">
      <c r="A7" t="s">
        <v>807</v>
      </c>
      <c r="B7" t="s">
        <v>808</v>
      </c>
    </row>
    <row r="8">
      <c r="A8" t="s">
        <v>809</v>
      </c>
      <c r="B8" t="s">
        <v>810</v>
      </c>
    </row>
    <row r="9">
      <c r="A9" t="s">
        <v>811</v>
      </c>
      <c r="B9" t="s">
        <v>812</v>
      </c>
    </row>
    <row r="10">
      <c r="A10" t="s">
        <v>813</v>
      </c>
      <c r="B10" t="s">
        <v>814</v>
      </c>
    </row>
    <row r="11">
      <c r="A11" t="s">
        <v>815</v>
      </c>
      <c r="B11" t="s">
        <v>816</v>
      </c>
    </row>
    <row r="12">
      <c r="A12" t="s">
        <v>817</v>
      </c>
      <c r="B12" t="s">
        <v>818</v>
      </c>
    </row>
    <row r="13">
      <c r="A13" t="s">
        <v>819</v>
      </c>
      <c r="B13" t="s">
        <v>820</v>
      </c>
    </row>
    <row r="14">
      <c r="A14" t="s">
        <v>821</v>
      </c>
      <c r="B14" t="s">
        <v>822</v>
      </c>
    </row>
    <row r="15">
      <c r="A15" t="s" s="44">
        <v>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1.68916015625"/>
    <col min="2" max="2" bestFit="true" customWidth="true" width="42.97470703125"/>
    <col min="3" max="3" bestFit="true" customWidth="true" width="16.20634765625"/>
  </cols>
  <sheetData>
    <row r="1">
      <c r="A1" s="5" t="s">
        <v>59</v>
      </c>
      <c r="B1" s="5" t="s">
        <v>60</v>
      </c>
      <c r="C1" s="5" t="s">
        <v>61</v>
      </c>
    </row>
    <row r="2">
      <c r="A2" t="s">
        <v>62</v>
      </c>
      <c r="B2" t="s">
        <v>63</v>
      </c>
      <c r="C2" t="b">
        <v>0</v>
      </c>
    </row>
    <row r="3">
      <c r="A3" t="s">
        <v>64</v>
      </c>
      <c r="B3" t="s">
        <v>65</v>
      </c>
      <c r="C3" t="b">
        <v>0</v>
      </c>
    </row>
    <row r="4">
      <c r="A4" t="s">
        <v>66</v>
      </c>
      <c r="B4" t="s">
        <v>67</v>
      </c>
      <c r="C4" t="b">
        <v>0</v>
      </c>
    </row>
    <row r="5">
      <c r="A5" t="s">
        <v>68</v>
      </c>
      <c r="B5" t="s">
        <v>69</v>
      </c>
      <c r="C5" t="b">
        <v>0</v>
      </c>
    </row>
    <row r="6">
      <c r="A6" t="s">
        <v>70</v>
      </c>
      <c r="B6" t="s">
        <v>71</v>
      </c>
      <c r="C6" t="b">
        <v>0</v>
      </c>
    </row>
    <row r="7">
      <c r="A7" t="s">
        <v>72</v>
      </c>
      <c r="B7" t="s">
        <v>73</v>
      </c>
      <c r="C7" t="b">
        <v>0</v>
      </c>
    </row>
    <row r="8">
      <c r="A8" t="s">
        <v>74</v>
      </c>
      <c r="B8" t="s">
        <v>75</v>
      </c>
      <c r="C8" t="b">
        <v>0</v>
      </c>
    </row>
    <row r="9">
      <c r="A9" t="s">
        <v>76</v>
      </c>
      <c r="B9" t="s">
        <v>77</v>
      </c>
      <c r="C9" t="b">
        <v>1</v>
      </c>
    </row>
    <row r="10">
      <c r="A10" t="s">
        <v>78</v>
      </c>
      <c r="B10" t="s">
        <v>79</v>
      </c>
      <c r="C10" t="b">
        <v>0</v>
      </c>
    </row>
    <row r="11">
      <c r="A11" t="s">
        <v>80</v>
      </c>
      <c r="B11" t="s">
        <v>81</v>
      </c>
      <c r="C11" t="b">
        <v>0</v>
      </c>
    </row>
    <row r="12">
      <c r="A12" t="s">
        <v>82</v>
      </c>
      <c r="B12" t="s">
        <v>83</v>
      </c>
      <c r="C12" t="b">
        <v>0</v>
      </c>
    </row>
    <row r="13">
      <c r="A13" t="s">
        <v>84</v>
      </c>
      <c r="B13" t="s">
        <v>85</v>
      </c>
      <c r="C13" t="b">
        <v>0</v>
      </c>
    </row>
    <row r="14">
      <c r="A14" t="s">
        <v>86</v>
      </c>
      <c r="B14" t="s">
        <v>87</v>
      </c>
      <c r="C14" t="b">
        <v>0</v>
      </c>
    </row>
    <row r="15">
      <c r="A15" t="s">
        <v>88</v>
      </c>
      <c r="B15" t="s">
        <v>89</v>
      </c>
      <c r="C15" t="b">
        <v>0</v>
      </c>
    </row>
    <row r="16">
      <c r="A16" t="s">
        <v>90</v>
      </c>
      <c r="B16" t="s">
        <v>91</v>
      </c>
      <c r="C16" t="b">
        <v>0</v>
      </c>
    </row>
    <row r="17">
      <c r="A17" t="s">
        <v>92</v>
      </c>
      <c r="B17" t="s">
        <v>87</v>
      </c>
      <c r="C17" t="b">
        <v>0</v>
      </c>
    </row>
    <row r="18">
      <c r="A18" t="s">
        <v>93</v>
      </c>
      <c r="B18" t="s">
        <v>85</v>
      </c>
      <c r="C18" t="b">
        <v>0</v>
      </c>
    </row>
    <row r="19">
      <c r="A19" t="s">
        <v>94</v>
      </c>
      <c r="B19" t="s">
        <v>77</v>
      </c>
      <c r="C19" t="b">
        <v>0</v>
      </c>
    </row>
    <row r="20">
      <c r="A20" t="s">
        <v>95</v>
      </c>
      <c r="B20" t="s">
        <v>96</v>
      </c>
      <c r="C20" t="b">
        <v>0</v>
      </c>
    </row>
    <row r="21">
      <c r="A21" t="s" s="6">
        <v>58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4.09501953125"/>
    <col min="2" max="2" bestFit="true" customWidth="true" width="5.38212890625"/>
    <col min="3" max="3" bestFit="true" customWidth="true" width="22.4814453125"/>
    <col min="4" max="4" bestFit="true" customWidth="true" width="11.43251953125"/>
    <col min="5" max="5" bestFit="true" customWidth="true" width="10.3615234375"/>
    <col min="6" max="6" bestFit="true" customWidth="true" width="17.91435546875"/>
  </cols>
  <sheetData>
    <row r="1">
      <c r="A1" s="45" t="s">
        <v>59</v>
      </c>
      <c r="B1" s="45" t="s">
        <v>153</v>
      </c>
      <c r="C1" s="45" t="s">
        <v>823</v>
      </c>
      <c r="D1" s="45" t="s">
        <v>824</v>
      </c>
      <c r="E1" s="45" t="s">
        <v>825</v>
      </c>
      <c r="F1" s="45" t="s">
        <v>826</v>
      </c>
    </row>
    <row r="2">
      <c r="A2" t="s">
        <v>827</v>
      </c>
      <c r="B2" t="s">
        <v>828</v>
      </c>
      <c r="C2" t="s">
        <v>829</v>
      </c>
      <c r="D2" t="s">
        <v>830</v>
      </c>
      <c r="E2" t="b">
        <v>1</v>
      </c>
      <c r="F2" t="b">
        <v>1</v>
      </c>
    </row>
    <row r="3">
      <c r="A3" s="0"/>
      <c r="B3" s="0"/>
      <c r="C3" s="0"/>
      <c r="D3" t="s">
        <v>831</v>
      </c>
      <c r="E3" s="0"/>
      <c r="F3" s="0"/>
    </row>
    <row r="4">
      <c r="A4" t="s">
        <v>832</v>
      </c>
      <c r="B4" t="s">
        <v>828</v>
      </c>
      <c r="C4" t="s">
        <v>833</v>
      </c>
      <c r="D4" t="str">
        <f>ApplicationDef!$AD$2</f>
        <v>TIME</v>
      </c>
      <c r="E4" t="b">
        <v>1</v>
      </c>
      <c r="F4" t="b">
        <v>1</v>
      </c>
    </row>
    <row r="5">
      <c r="A5" s="0"/>
      <c r="B5" s="0"/>
      <c r="C5" s="0"/>
      <c r="D5" t="str">
        <f>ApplicationDef!$AG$2</f>
        <v>YEAR</v>
      </c>
      <c r="E5" s="0"/>
      <c r="F5" s="0"/>
    </row>
    <row r="6">
      <c r="A6" t="s">
        <v>834</v>
      </c>
      <c r="B6" t="s">
        <v>828</v>
      </c>
      <c r="C6" t="s">
        <v>835</v>
      </c>
      <c r="D6" t="s">
        <v>836</v>
      </c>
      <c r="E6" t="b">
        <v>1</v>
      </c>
      <c r="F6" t="b">
        <v>1</v>
      </c>
    </row>
    <row r="7">
      <c r="A7" t="s">
        <v>837</v>
      </c>
      <c r="B7" t="s">
        <v>828</v>
      </c>
      <c r="C7" t="s">
        <v>838</v>
      </c>
      <c r="D7" t="str">
        <f>ApplicationDef!$AD$2</f>
        <v>TIME</v>
      </c>
      <c r="E7" t="b">
        <v>1</v>
      </c>
      <c r="F7" t="b">
        <v>1</v>
      </c>
    </row>
    <row r="8">
      <c r="A8" s="0"/>
      <c r="B8" s="0"/>
      <c r="C8" s="0"/>
      <c r="D8" t="str">
        <f>ApplicationDef!$AG$2</f>
        <v>YEAR</v>
      </c>
      <c r="E8" s="0"/>
      <c r="F8" s="0"/>
    </row>
    <row r="9">
      <c r="A9" t="s" s="46">
        <v>58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6.675390625"/>
    <col min="2" max="2" bestFit="true" customWidth="true" width="5.91962890625"/>
    <col min="3" max="3" bestFit="true" customWidth="true" width="10.5548828125"/>
    <col min="4" max="4" bestFit="true" customWidth="true" width="8.67880859375"/>
  </cols>
  <sheetData>
    <row r="1">
      <c r="A1" s="47" t="s">
        <v>59</v>
      </c>
      <c r="B1" s="47" t="s">
        <v>839</v>
      </c>
      <c r="C1" s="47" t="s">
        <v>303</v>
      </c>
      <c r="D1" s="47" t="s">
        <v>403</v>
      </c>
    </row>
    <row r="2">
      <c r="A2" t="s">
        <v>840</v>
      </c>
      <c r="B2" t="n">
        <v>0.0</v>
      </c>
      <c r="C2" t="s">
        <v>836</v>
      </c>
      <c r="D2" t="s">
        <v>841</v>
      </c>
    </row>
    <row r="3">
      <c r="A3" t="s" s="48">
        <v>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5.8373046875"/>
    <col min="2" max="2" bestFit="true" customWidth="true" width="10.511328125"/>
    <col min="3" max="3" bestFit="true" customWidth="true" width="9.95595703125"/>
    <col min="4" max="4" bestFit="true" customWidth="true" width="8.7474609375"/>
    <col min="5" max="5" bestFit="true" customWidth="true" width="14.5783203125"/>
    <col min="6" max="6" bestFit="true" customWidth="true" width="9.43173828125"/>
    <col min="7" max="7" bestFit="true" customWidth="true" width="9.737890625"/>
    <col min="8" max="8" bestFit="true" customWidth="true" width="13.59970703125"/>
    <col min="9" max="9" bestFit="true" customWidth="true" width="14.14755859375"/>
    <col min="10" max="10" bestFit="true" customWidth="true" width="21.0171875"/>
    <col min="11" max="11" bestFit="true" customWidth="true" width="19.634765625"/>
  </cols>
  <sheetData>
    <row r="1">
      <c r="A1" s="7" t="s">
        <v>59</v>
      </c>
      <c r="B1" s="7" t="s">
        <v>97</v>
      </c>
      <c r="C1" s="7" t="s">
        <v>98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  <c r="J1" s="7" t="s">
        <v>105</v>
      </c>
      <c r="K1" s="7" t="s">
        <v>106</v>
      </c>
    </row>
    <row r="2">
      <c r="A2" t="s">
        <v>90</v>
      </c>
      <c r="B2" t="s">
        <v>107</v>
      </c>
      <c r="C2" t="s">
        <v>108</v>
      </c>
      <c r="D2" t="n">
        <v>10.0</v>
      </c>
      <c r="F2"/>
      <c r="G2"/>
      <c r="H2"/>
      <c r="I2"/>
      <c r="J2"/>
      <c r="K2" s="0"/>
    </row>
    <row r="3">
      <c r="A3" t="s">
        <v>109</v>
      </c>
      <c r="B3" s="0"/>
      <c r="C3" s="0"/>
      <c r="D3"/>
      <c r="F3" t="b">
        <v>1</v>
      </c>
      <c r="G3"/>
      <c r="H3"/>
      <c r="I3"/>
      <c r="J3"/>
      <c r="K3" t="s">
        <v>110</v>
      </c>
    </row>
    <row r="4">
      <c r="A4" t="s">
        <v>111</v>
      </c>
      <c r="B4" t="s">
        <v>112</v>
      </c>
      <c r="C4" t="s">
        <v>108</v>
      </c>
      <c r="D4" t="n">
        <v>10.0</v>
      </c>
      <c r="F4" t="b">
        <v>1</v>
      </c>
      <c r="G4"/>
      <c r="H4"/>
      <c r="I4"/>
      <c r="J4"/>
      <c r="K4" t="s">
        <v>113</v>
      </c>
    </row>
    <row r="5">
      <c r="A5" t="s">
        <v>114</v>
      </c>
      <c r="B5" t="s">
        <v>112</v>
      </c>
      <c r="C5" t="s">
        <v>108</v>
      </c>
      <c r="D5" t="n">
        <v>10.0</v>
      </c>
      <c r="F5" t="b">
        <v>1</v>
      </c>
      <c r="G5"/>
      <c r="H5"/>
      <c r="I5"/>
      <c r="J5" t="b">
        <v>1</v>
      </c>
      <c r="K5" t="s">
        <v>113</v>
      </c>
    </row>
    <row r="6">
      <c r="A6" t="s">
        <v>115</v>
      </c>
      <c r="B6" s="0"/>
      <c r="C6" s="0"/>
      <c r="D6"/>
      <c r="F6" t="b">
        <v>1</v>
      </c>
      <c r="G6"/>
      <c r="H6"/>
      <c r="I6"/>
      <c r="J6"/>
      <c r="K6" t="s">
        <v>116</v>
      </c>
    </row>
    <row r="7">
      <c r="A7" t="s">
        <v>117</v>
      </c>
      <c r="B7" s="0"/>
      <c r="C7" s="0"/>
      <c r="D7"/>
      <c r="F7" t="b">
        <v>1</v>
      </c>
      <c r="G7"/>
      <c r="H7"/>
      <c r="I7"/>
      <c r="J7"/>
      <c r="K7" t="s">
        <v>118</v>
      </c>
    </row>
    <row r="8">
      <c r="A8" t="s">
        <v>119</v>
      </c>
      <c r="B8" s="0"/>
      <c r="C8" s="0"/>
      <c r="D8"/>
      <c r="F8" t="b">
        <v>1</v>
      </c>
      <c r="G8"/>
      <c r="H8"/>
      <c r="I8"/>
      <c r="J8"/>
      <c r="K8" t="s">
        <v>120</v>
      </c>
    </row>
    <row r="9">
      <c r="A9" t="s">
        <v>121</v>
      </c>
      <c r="B9" s="0"/>
      <c r="C9" s="0"/>
      <c r="D9"/>
      <c r="F9" t="b">
        <v>1</v>
      </c>
      <c r="G9"/>
      <c r="H9"/>
      <c r="I9"/>
      <c r="J9"/>
      <c r="K9" t="s">
        <v>122</v>
      </c>
    </row>
    <row r="10">
      <c r="A10" t="s">
        <v>123</v>
      </c>
      <c r="B10" s="0"/>
      <c r="C10" t="s">
        <v>124</v>
      </c>
      <c r="D10"/>
      <c r="F10" t="b">
        <v>1</v>
      </c>
      <c r="G10"/>
      <c r="H10"/>
      <c r="I10"/>
      <c r="J10"/>
      <c r="K10" t="s">
        <v>125</v>
      </c>
    </row>
    <row r="11">
      <c r="A11" t="s">
        <v>126</v>
      </c>
      <c r="B11" s="0"/>
      <c r="C11" s="0"/>
      <c r="D11"/>
      <c r="F11" t="b">
        <v>1</v>
      </c>
      <c r="G11"/>
      <c r="H11"/>
      <c r="I11"/>
      <c r="J11"/>
      <c r="K11" t="s">
        <v>127</v>
      </c>
    </row>
    <row r="12">
      <c r="A12" t="s">
        <v>128</v>
      </c>
      <c r="B12" s="0"/>
      <c r="C12" s="0"/>
      <c r="D12"/>
      <c r="F12" t="b">
        <v>1</v>
      </c>
      <c r="G12"/>
      <c r="H12"/>
      <c r="I12"/>
      <c r="J12"/>
      <c r="K12" s="0"/>
    </row>
    <row r="13">
      <c r="A13" t="s">
        <v>129</v>
      </c>
      <c r="B13" s="0"/>
      <c r="C13" s="0"/>
      <c r="D13"/>
      <c r="F13" t="b">
        <v>1</v>
      </c>
      <c r="G13"/>
      <c r="H13"/>
      <c r="I13"/>
      <c r="J13"/>
      <c r="K13" t="s">
        <v>130</v>
      </c>
    </row>
    <row r="14">
      <c r="A14" t="s">
        <v>131</v>
      </c>
      <c r="B14" s="0"/>
      <c r="C14" s="0"/>
      <c r="D14"/>
      <c r="F14" t="b">
        <v>1</v>
      </c>
      <c r="G14"/>
      <c r="H14"/>
      <c r="I14"/>
      <c r="J14"/>
      <c r="K14" t="s">
        <v>132</v>
      </c>
    </row>
    <row r="15">
      <c r="A15" t="s">
        <v>133</v>
      </c>
      <c r="B15" s="0"/>
      <c r="C15" s="0"/>
      <c r="D15"/>
      <c r="F15" t="b">
        <v>1</v>
      </c>
      <c r="G15"/>
      <c r="H15"/>
      <c r="I15"/>
      <c r="J15"/>
      <c r="K15" t="s">
        <v>134</v>
      </c>
    </row>
    <row r="16">
      <c r="A16" t="s">
        <v>135</v>
      </c>
      <c r="B16" s="0"/>
      <c r="C16" s="0"/>
      <c r="D16"/>
      <c r="F16" t="b">
        <v>1</v>
      </c>
      <c r="G16"/>
      <c r="H16"/>
      <c r="I16"/>
      <c r="J16"/>
      <c r="K16" t="s">
        <v>136</v>
      </c>
    </row>
    <row r="17">
      <c r="A17" t="s">
        <v>137</v>
      </c>
      <c r="B17" t="s">
        <v>112</v>
      </c>
      <c r="C17" t="s">
        <v>108</v>
      </c>
      <c r="D17" t="n">
        <v>10.0</v>
      </c>
      <c r="E17" s="0"/>
      <c r="F17"/>
      <c r="G17"/>
      <c r="H17"/>
      <c r="I17"/>
      <c r="J17"/>
      <c r="K17" s="0"/>
    </row>
    <row r="18">
      <c r="A18" t="s">
        <v>138</v>
      </c>
      <c r="B18" t="s">
        <v>112</v>
      </c>
      <c r="C18" t="s">
        <v>108</v>
      </c>
      <c r="D18" t="n">
        <v>10.0</v>
      </c>
      <c r="E18" s="0"/>
      <c r="F18" t="b">
        <v>1</v>
      </c>
      <c r="G18"/>
      <c r="H18"/>
      <c r="I18"/>
      <c r="J18"/>
      <c r="K18" s="0"/>
    </row>
    <row r="19">
      <c r="A19" t="s">
        <v>139</v>
      </c>
      <c r="B19" t="s">
        <v>112</v>
      </c>
      <c r="C19" t="s">
        <v>108</v>
      </c>
      <c r="D19" t="n">
        <v>10.0</v>
      </c>
      <c r="E19" t="s">
        <v>140</v>
      </c>
      <c r="F19" t="b">
        <v>1</v>
      </c>
      <c r="G19"/>
      <c r="H19"/>
      <c r="I19"/>
      <c r="J19"/>
      <c r="K19" t="s">
        <v>141</v>
      </c>
    </row>
    <row r="20">
      <c r="A20" t="s">
        <v>142</v>
      </c>
      <c r="B20" t="s">
        <v>112</v>
      </c>
      <c r="C20" t="s">
        <v>108</v>
      </c>
      <c r="D20" t="n">
        <v>14.0</v>
      </c>
      <c r="E20" t="s">
        <v>140</v>
      </c>
      <c r="F20" t="b">
        <v>1</v>
      </c>
      <c r="G20"/>
      <c r="H20"/>
      <c r="I20"/>
      <c r="J20"/>
      <c r="K20" t="s">
        <v>141</v>
      </c>
    </row>
    <row r="21">
      <c r="A21" t="s">
        <v>143</v>
      </c>
      <c r="B21" t="s">
        <v>112</v>
      </c>
      <c r="C21" t="s">
        <v>108</v>
      </c>
      <c r="D21" t="n">
        <v>10.0</v>
      </c>
      <c r="E21" t="s">
        <v>144</v>
      </c>
      <c r="F21" t="b">
        <v>0</v>
      </c>
      <c r="G21"/>
      <c r="H21"/>
      <c r="I21"/>
      <c r="J21"/>
      <c r="K21" t="s">
        <v>141</v>
      </c>
    </row>
    <row r="22">
      <c r="A22" t="s">
        <v>145</v>
      </c>
      <c r="B22" t="s">
        <v>112</v>
      </c>
      <c r="C22" t="s">
        <v>108</v>
      </c>
      <c r="D22" t="n">
        <v>12.0</v>
      </c>
      <c r="E22" t="s">
        <v>144</v>
      </c>
      <c r="F22"/>
      <c r="G22"/>
      <c r="H22"/>
      <c r="I22"/>
      <c r="J22"/>
      <c r="K22" t="s">
        <v>141</v>
      </c>
    </row>
    <row r="23">
      <c r="A23" t="s">
        <v>146</v>
      </c>
      <c r="B23" t="s">
        <v>112</v>
      </c>
      <c r="C23" t="s">
        <v>108</v>
      </c>
      <c r="D23" t="n">
        <v>14.0</v>
      </c>
      <c r="E23" t="s">
        <v>144</v>
      </c>
      <c r="F23"/>
      <c r="G23"/>
      <c r="H23"/>
      <c r="I23"/>
      <c r="J23"/>
      <c r="K23" t="s">
        <v>141</v>
      </c>
    </row>
    <row r="24">
      <c r="A24" t="s">
        <v>147</v>
      </c>
      <c r="B24" t="s">
        <v>112</v>
      </c>
      <c r="C24" t="s">
        <v>108</v>
      </c>
      <c r="D24" t="n">
        <v>10.0</v>
      </c>
      <c r="E24" t="s">
        <v>144</v>
      </c>
      <c r="F24" t="b">
        <v>1</v>
      </c>
      <c r="G24"/>
      <c r="H24"/>
      <c r="I24"/>
      <c r="J24"/>
      <c r="K24" t="s">
        <v>141</v>
      </c>
    </row>
    <row r="25">
      <c r="A25" t="s">
        <v>148</v>
      </c>
      <c r="B25" t="s">
        <v>112</v>
      </c>
      <c r="C25" t="s">
        <v>108</v>
      </c>
      <c r="D25" t="n">
        <v>10.0</v>
      </c>
      <c r="E25" t="s">
        <v>149</v>
      </c>
      <c r="F25" t="b">
        <v>1</v>
      </c>
      <c r="G25"/>
      <c r="H25"/>
      <c r="I25"/>
      <c r="J25"/>
      <c r="K25" t="s">
        <v>141</v>
      </c>
    </row>
    <row r="26">
      <c r="A26" t="s">
        <v>150</v>
      </c>
      <c r="B26" t="s">
        <v>112</v>
      </c>
      <c r="C26" t="s">
        <v>108</v>
      </c>
      <c r="D26" t="n">
        <v>10.0</v>
      </c>
      <c r="E26" t="s">
        <v>144</v>
      </c>
      <c r="F26" t="b">
        <v>1</v>
      </c>
      <c r="G26"/>
      <c r="H26"/>
      <c r="I26"/>
      <c r="J26"/>
      <c r="K26" s="0"/>
    </row>
    <row r="27">
      <c r="A27" t="s">
        <v>151</v>
      </c>
      <c r="B27" t="s">
        <v>112</v>
      </c>
      <c r="C27" t="s">
        <v>108</v>
      </c>
      <c r="D27" t="n">
        <v>12.0</v>
      </c>
      <c r="E27" t="s">
        <v>144</v>
      </c>
      <c r="F27" t="b">
        <v>1</v>
      </c>
      <c r="G27"/>
      <c r="H27"/>
      <c r="I27"/>
      <c r="J27"/>
      <c r="K27" s="0"/>
    </row>
    <row r="28">
      <c r="A28" t="s">
        <v>152</v>
      </c>
      <c r="B28" t="s">
        <v>112</v>
      </c>
      <c r="C28" t="s">
        <v>108</v>
      </c>
      <c r="D28" t="n">
        <v>14.0</v>
      </c>
      <c r="E28" t="s">
        <v>144</v>
      </c>
      <c r="F28" t="b">
        <v>1</v>
      </c>
      <c r="G28"/>
      <c r="H28"/>
      <c r="I28"/>
      <c r="J28"/>
      <c r="K28" s="0"/>
    </row>
    <row r="29">
      <c r="A29" t="s" s="8">
        <v>58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0.73330078125"/>
    <col min="2" max="2" bestFit="true" customWidth="true" width="17.15654296875"/>
    <col min="3" max="3" bestFit="true" customWidth="true" width="12.38271484375"/>
    <col min="4" max="4" bestFit="true" customWidth="true" width="16.236328125"/>
    <col min="5" max="5" bestFit="true" customWidth="true" width="15.57744140625"/>
    <col min="6" max="6" bestFit="true" customWidth="true" width="20.4833984375"/>
    <col min="7" max="7" bestFit="true" customWidth="true" width="20.49990234375"/>
    <col min="8" max="8" bestFit="true" customWidth="true" width="20.880859375"/>
  </cols>
  <sheetData>
    <row r="1">
      <c r="A1" s="11" t="s">
        <v>59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1" t="s">
        <v>159</v>
      </c>
    </row>
    <row r="2">
      <c r="A2" t="s">
        <v>53</v>
      </c>
      <c r="B2" t="s">
        <v>160</v>
      </c>
      <c r="H2" s="0"/>
    </row>
    <row r="3">
      <c r="A3" t="s">
        <v>161</v>
      </c>
      <c r="B3" t="s">
        <v>162</v>
      </c>
      <c r="H3" s="0"/>
    </row>
    <row r="4">
      <c r="A4" t="s">
        <v>163</v>
      </c>
      <c r="B4" t="s">
        <v>162</v>
      </c>
      <c r="H4" s="0"/>
    </row>
    <row r="5">
      <c r="A5" t="s">
        <v>164</v>
      </c>
      <c r="B5" t="s">
        <v>160</v>
      </c>
      <c r="H5" s="0"/>
    </row>
    <row r="6">
      <c r="A6" t="s">
        <v>165</v>
      </c>
      <c r="B6" t="s">
        <v>160</v>
      </c>
      <c r="H6" s="0"/>
    </row>
    <row r="7">
      <c r="A7" t="s">
        <v>166</v>
      </c>
      <c r="B7" t="s">
        <v>160</v>
      </c>
      <c r="H7" s="0"/>
    </row>
    <row r="8">
      <c r="A8" t="s">
        <v>167</v>
      </c>
      <c r="B8" t="s">
        <v>162</v>
      </c>
      <c r="H8" s="0"/>
    </row>
    <row r="9">
      <c r="A9" t="s">
        <v>168</v>
      </c>
      <c r="B9" t="s">
        <v>160</v>
      </c>
      <c r="H9" s="0"/>
    </row>
    <row r="10">
      <c r="A10" t="s">
        <v>169</v>
      </c>
      <c r="B10" t="s">
        <v>170</v>
      </c>
      <c r="C10" t="str">
        <f>Versions!$A$3</f>
        <v>CMWP</v>
      </c>
      <c r="D10" t="str">
        <f>Versions!$A$8</f>
        <v>LYR</v>
      </c>
      <c r="E10" t="s">
        <v>171</v>
      </c>
      <c r="H10" s="0"/>
    </row>
    <row r="11">
      <c r="A11" t="s">
        <v>172</v>
      </c>
      <c r="B11" t="s">
        <v>170</v>
      </c>
      <c r="C11" t="str">
        <f>Versions!$A$3</f>
        <v>CMWP</v>
      </c>
      <c r="D11" t="str">
        <f>Versions!$A$6</f>
        <v>CMSP</v>
      </c>
      <c r="E11" t="s">
        <v>171</v>
      </c>
      <c r="H11" s="0"/>
    </row>
    <row r="12">
      <c r="A12" t="s">
        <v>173</v>
      </c>
      <c r="B12" t="s">
        <v>170</v>
      </c>
      <c r="C12" t="str">
        <f>Versions!$A$3</f>
        <v>CMWP</v>
      </c>
      <c r="D12" t="str">
        <f>Versions!$A$4</f>
        <v>MWP</v>
      </c>
      <c r="E12" t="s">
        <v>171</v>
      </c>
      <c r="H12" s="0"/>
    </row>
    <row r="13">
      <c r="A13" t="s">
        <v>174</v>
      </c>
      <c r="B13" t="s">
        <v>170</v>
      </c>
      <c r="C13" t="str">
        <f>Versions!$A$3</f>
        <v>CMWP</v>
      </c>
      <c r="D13" t="str">
        <f>Versions!$A$5</f>
        <v>MP</v>
      </c>
      <c r="E13" t="s">
        <v>171</v>
      </c>
      <c r="H13" s="0"/>
    </row>
    <row r="14">
      <c r="A14" t="s">
        <v>175</v>
      </c>
      <c r="B14" t="s">
        <v>170</v>
      </c>
      <c r="C14" t="str">
        <f>Versions!$A$4</f>
        <v>MWP</v>
      </c>
      <c r="D14" t="str">
        <f>Versions!$A$8</f>
        <v>LYR</v>
      </c>
      <c r="E14" t="s">
        <v>171</v>
      </c>
      <c r="H14" s="0"/>
    </row>
    <row r="15">
      <c r="A15" t="s">
        <v>176</v>
      </c>
      <c r="B15" t="s">
        <v>170</v>
      </c>
      <c r="C15" t="str">
        <f>Versions!$A$4</f>
        <v>MWP</v>
      </c>
      <c r="D15" t="str">
        <f>Versions!$A$3</f>
        <v>CMWP</v>
      </c>
      <c r="E15" t="s">
        <v>171</v>
      </c>
      <c r="H15" s="0"/>
    </row>
    <row r="16">
      <c r="A16" t="s">
        <v>177</v>
      </c>
      <c r="B16" t="s">
        <v>170</v>
      </c>
      <c r="C16" t="str">
        <f>Versions!$A$4</f>
        <v>MWP</v>
      </c>
      <c r="D16" t="str">
        <f>Versions!$A$6</f>
        <v>CMSP</v>
      </c>
      <c r="E16" t="s">
        <v>171</v>
      </c>
      <c r="H16" s="0"/>
    </row>
    <row r="17">
      <c r="A17" t="s">
        <v>178</v>
      </c>
      <c r="B17" t="s">
        <v>170</v>
      </c>
      <c r="C17" t="str">
        <f>Versions!$A$4</f>
        <v>MWP</v>
      </c>
      <c r="D17" t="str">
        <f>Versions!$A$5</f>
        <v>MP</v>
      </c>
      <c r="E17" t="s">
        <v>171</v>
      </c>
      <c r="H17" s="0"/>
    </row>
    <row r="18">
      <c r="A18" t="s">
        <v>179</v>
      </c>
      <c r="B18" t="s">
        <v>170</v>
      </c>
      <c r="C18" t="str">
        <f>Versions!$A$5</f>
        <v>MP</v>
      </c>
      <c r="D18" t="str">
        <f>Versions!$A$8</f>
        <v>LYR</v>
      </c>
      <c r="E18" t="s">
        <v>171</v>
      </c>
      <c r="H18" s="0"/>
    </row>
    <row r="19">
      <c r="A19" t="s">
        <v>180</v>
      </c>
      <c r="B19" t="s">
        <v>170</v>
      </c>
      <c r="C19" t="str">
        <f>Versions!$A$5</f>
        <v>MP</v>
      </c>
      <c r="D19" t="str">
        <f>Versions!$A$3</f>
        <v>CMWP</v>
      </c>
      <c r="E19" t="s">
        <v>171</v>
      </c>
      <c r="H19" s="0"/>
    </row>
    <row r="20">
      <c r="A20" t="s">
        <v>181</v>
      </c>
      <c r="B20" t="s">
        <v>170</v>
      </c>
      <c r="C20" t="str">
        <f>Versions!$A$5</f>
        <v>MP</v>
      </c>
      <c r="D20" t="str">
        <f>Versions!$A$6</f>
        <v>CMSP</v>
      </c>
      <c r="E20" t="s">
        <v>171</v>
      </c>
      <c r="H20" s="0"/>
    </row>
    <row r="21">
      <c r="A21" t="s">
        <v>182</v>
      </c>
      <c r="B21" t="s">
        <v>170</v>
      </c>
      <c r="C21" t="str">
        <f>Versions!$A$5</f>
        <v>MP</v>
      </c>
      <c r="D21" t="str">
        <f>Versions!$A$4</f>
        <v>MWP</v>
      </c>
      <c r="E21" t="s">
        <v>171</v>
      </c>
      <c r="H21" s="0"/>
    </row>
    <row r="22">
      <c r="A22" t="s">
        <v>183</v>
      </c>
      <c r="B22" t="s">
        <v>170</v>
      </c>
      <c r="C22" t="str">
        <f>Versions!$A$8</f>
        <v>LYR</v>
      </c>
      <c r="D22" t="str">
        <f>Versions!$A$9</f>
        <v>PYR</v>
      </c>
      <c r="E22" t="s">
        <v>171</v>
      </c>
      <c r="H22" s="0"/>
    </row>
    <row r="23">
      <c r="A23" t="s">
        <v>184</v>
      </c>
      <c r="B23" t="s">
        <v>170</v>
      </c>
      <c r="C23" t="str">
        <f>Versions!$A$8</f>
        <v>LYR</v>
      </c>
      <c r="D23" t="str">
        <f>Versions!$A$9</f>
        <v>PYR</v>
      </c>
      <c r="E23" t="s">
        <v>185</v>
      </c>
      <c r="H23" t="str">
        <f>NumericFormats!$A$17</f>
        <v>K%</v>
      </c>
    </row>
    <row r="24">
      <c r="A24" t="s">
        <v>186</v>
      </c>
      <c r="B24" t="s">
        <v>170</v>
      </c>
      <c r="C24" t="str">
        <f>Versions!$A$8</f>
        <v>LYR</v>
      </c>
      <c r="D24" t="str">
        <f>Versions!$A$9</f>
        <v>PYR</v>
      </c>
      <c r="E24" t="s">
        <v>171</v>
      </c>
      <c r="H24" t="str">
        <f>NumericFormats!$A$16</f>
        <v>BP</v>
      </c>
    </row>
    <row r="25">
      <c r="A25" t="s">
        <v>187</v>
      </c>
      <c r="B25" t="s">
        <v>170</v>
      </c>
      <c r="C25" t="str">
        <f>Versions!$A$3</f>
        <v>CMWP</v>
      </c>
      <c r="D25" t="str">
        <f>Versions!$A$8</f>
        <v>LYR</v>
      </c>
      <c r="E25" t="s">
        <v>185</v>
      </c>
      <c r="H25" t="str">
        <f>NumericFormats!$A$17</f>
        <v>K%</v>
      </c>
    </row>
    <row r="26">
      <c r="A26" t="s">
        <v>188</v>
      </c>
      <c r="B26" t="s">
        <v>170</v>
      </c>
      <c r="C26" t="str">
        <f>Versions!$A$3</f>
        <v>CMWP</v>
      </c>
      <c r="D26" t="str">
        <f>Versions!$A$6</f>
        <v>CMSP</v>
      </c>
      <c r="E26" t="s">
        <v>185</v>
      </c>
      <c r="H26" t="str">
        <f>NumericFormats!$A$17</f>
        <v>K%</v>
      </c>
    </row>
    <row r="27">
      <c r="A27" t="s">
        <v>189</v>
      </c>
      <c r="B27" t="s">
        <v>170</v>
      </c>
      <c r="C27" t="str">
        <f>Versions!$A$3</f>
        <v>CMWP</v>
      </c>
      <c r="D27" t="str">
        <f>Versions!$A$4</f>
        <v>MWP</v>
      </c>
      <c r="E27" t="s">
        <v>185</v>
      </c>
      <c r="H27" t="str">
        <f>NumericFormats!$A$17</f>
        <v>K%</v>
      </c>
    </row>
    <row r="28">
      <c r="A28" t="s">
        <v>190</v>
      </c>
      <c r="B28" t="s">
        <v>170</v>
      </c>
      <c r="C28" t="str">
        <f>Versions!$A$3</f>
        <v>CMWP</v>
      </c>
      <c r="D28" t="str">
        <f>Versions!$A$5</f>
        <v>MP</v>
      </c>
      <c r="E28" t="s">
        <v>185</v>
      </c>
      <c r="H28" t="str">
        <f>NumericFormats!$A$17</f>
        <v>K%</v>
      </c>
    </row>
    <row r="29">
      <c r="A29" t="s">
        <v>191</v>
      </c>
      <c r="B29" t="s">
        <v>170</v>
      </c>
      <c r="C29" t="str">
        <f>Versions!$A$4</f>
        <v>MWP</v>
      </c>
      <c r="D29" t="str">
        <f>Versions!$A$8</f>
        <v>LYR</v>
      </c>
      <c r="E29" t="s">
        <v>185</v>
      </c>
      <c r="H29" t="str">
        <f>NumericFormats!$A$17</f>
        <v>K%</v>
      </c>
    </row>
    <row r="30">
      <c r="A30" t="s">
        <v>192</v>
      </c>
      <c r="B30" t="s">
        <v>170</v>
      </c>
      <c r="C30" t="str">
        <f>Versions!$A$4</f>
        <v>MWP</v>
      </c>
      <c r="D30" t="str">
        <f>Versions!$A$3</f>
        <v>CMWP</v>
      </c>
      <c r="E30" t="s">
        <v>185</v>
      </c>
      <c r="H30" t="str">
        <f>NumericFormats!$A$17</f>
        <v>K%</v>
      </c>
    </row>
    <row r="31">
      <c r="A31" t="s">
        <v>193</v>
      </c>
      <c r="B31" t="s">
        <v>170</v>
      </c>
      <c r="C31" t="str">
        <f>Versions!$A$4</f>
        <v>MWP</v>
      </c>
      <c r="D31" t="str">
        <f>Versions!$A$6</f>
        <v>CMSP</v>
      </c>
      <c r="E31" t="s">
        <v>185</v>
      </c>
      <c r="H31" t="str">
        <f>NumericFormats!$A$17</f>
        <v>K%</v>
      </c>
    </row>
    <row r="32">
      <c r="A32" t="s">
        <v>194</v>
      </c>
      <c r="B32" t="s">
        <v>170</v>
      </c>
      <c r="C32" t="str">
        <f>Versions!$A$4</f>
        <v>MWP</v>
      </c>
      <c r="D32" t="str">
        <f>Versions!$A$5</f>
        <v>MP</v>
      </c>
      <c r="E32" t="s">
        <v>185</v>
      </c>
      <c r="H32" t="str">
        <f>NumericFormats!$A$17</f>
        <v>K%</v>
      </c>
    </row>
    <row r="33">
      <c r="A33" t="s">
        <v>195</v>
      </c>
      <c r="B33" t="s">
        <v>170</v>
      </c>
      <c r="C33" t="str">
        <f>Versions!$A$5</f>
        <v>MP</v>
      </c>
      <c r="D33" t="str">
        <f>Versions!$A$8</f>
        <v>LYR</v>
      </c>
      <c r="E33" t="s">
        <v>185</v>
      </c>
      <c r="H33" t="str">
        <f>NumericFormats!$A$17</f>
        <v>K%</v>
      </c>
    </row>
    <row r="34">
      <c r="A34" t="s">
        <v>196</v>
      </c>
      <c r="B34" t="s">
        <v>170</v>
      </c>
      <c r="C34" t="str">
        <f>Versions!$A$5</f>
        <v>MP</v>
      </c>
      <c r="D34" t="str">
        <f>Versions!$A$3</f>
        <v>CMWP</v>
      </c>
      <c r="E34" t="s">
        <v>185</v>
      </c>
      <c r="H34" t="str">
        <f>NumericFormats!$A$17</f>
        <v>K%</v>
      </c>
    </row>
    <row r="35">
      <c r="A35" t="s">
        <v>197</v>
      </c>
      <c r="B35" t="s">
        <v>170</v>
      </c>
      <c r="C35" t="str">
        <f>Versions!$A$5</f>
        <v>MP</v>
      </c>
      <c r="D35" t="str">
        <f>Versions!$A$6</f>
        <v>CMSP</v>
      </c>
      <c r="E35" t="s">
        <v>185</v>
      </c>
      <c r="H35" t="str">
        <f>NumericFormats!$A$17</f>
        <v>K%</v>
      </c>
    </row>
    <row r="36">
      <c r="A36" t="s">
        <v>198</v>
      </c>
      <c r="B36" t="s">
        <v>170</v>
      </c>
      <c r="C36" t="str">
        <f>Versions!$A$5</f>
        <v>MP</v>
      </c>
      <c r="D36" t="str">
        <f>Versions!$A$4</f>
        <v>MWP</v>
      </c>
      <c r="E36" t="s">
        <v>185</v>
      </c>
      <c r="H36" t="str">
        <f>NumericFormats!$A$17</f>
        <v>K%</v>
      </c>
    </row>
    <row r="37">
      <c r="A37" t="s">
        <v>199</v>
      </c>
      <c r="B37" t="s">
        <v>200</v>
      </c>
      <c r="C37" t="str">
        <f>Versions!$A$3</f>
        <v>CMWP</v>
      </c>
      <c r="D37" s="0"/>
      <c r="F37" t="str">
        <f>ApplicationDef!$AD$2</f>
        <v>TIME</v>
      </c>
      <c r="G37" t="s">
        <v>201</v>
      </c>
      <c r="H37" t="str">
        <f>NumericFormats!$A$17</f>
        <v>K%</v>
      </c>
    </row>
    <row r="38">
      <c r="A38" t="s">
        <v>202</v>
      </c>
      <c r="B38" t="s">
        <v>200</v>
      </c>
      <c r="C38" t="str">
        <f>Versions!$A$4</f>
        <v>MWP</v>
      </c>
      <c r="D38" s="0"/>
      <c r="F38" t="str">
        <f>ApplicationDef!$AD$2</f>
        <v>TIME</v>
      </c>
      <c r="G38" t="s">
        <v>201</v>
      </c>
      <c r="H38" t="str">
        <f>NumericFormats!$A$17</f>
        <v>K%</v>
      </c>
    </row>
    <row r="39">
      <c r="A39" t="s">
        <v>203</v>
      </c>
      <c r="B39" t="s">
        <v>200</v>
      </c>
      <c r="C39" t="str">
        <f>Versions!$A$5</f>
        <v>MP</v>
      </c>
      <c r="D39" s="0"/>
      <c r="F39" t="str">
        <f>ApplicationDef!$AD$2</f>
        <v>TIME</v>
      </c>
      <c r="G39" t="s">
        <v>201</v>
      </c>
      <c r="H39" t="str">
        <f>NumericFormats!$A$17</f>
        <v>K%</v>
      </c>
    </row>
    <row r="40">
      <c r="A40" t="s">
        <v>204</v>
      </c>
      <c r="B40" t="s">
        <v>200</v>
      </c>
      <c r="C40" t="str">
        <f>Versions!$A$8</f>
        <v>LYR</v>
      </c>
      <c r="D40" s="0"/>
      <c r="F40" t="str">
        <f>ApplicationDef!$AD$2</f>
        <v>TIME</v>
      </c>
      <c r="G40" t="s">
        <v>201</v>
      </c>
      <c r="H40" t="str">
        <f>NumericFormats!$A$17</f>
        <v>K%</v>
      </c>
    </row>
    <row r="41">
      <c r="A41" t="s">
        <v>205</v>
      </c>
      <c r="B41" t="s">
        <v>200</v>
      </c>
      <c r="C41" t="str">
        <f>Versions!$A$7</f>
        <v>MFP</v>
      </c>
      <c r="D41" s="0"/>
      <c r="F41" t="str">
        <f>ApplicationDef!$AD$2</f>
        <v>TIME</v>
      </c>
      <c r="G41" t="s">
        <v>201</v>
      </c>
      <c r="H41" t="str">
        <f>NumericFormats!$A$17</f>
        <v>K%</v>
      </c>
    </row>
    <row r="42">
      <c r="A42" t="s">
        <v>206</v>
      </c>
      <c r="B42" t="s">
        <v>200</v>
      </c>
      <c r="C42" t="str">
        <f>Versions!$A$4</f>
        <v>MWP</v>
      </c>
      <c r="D42" s="0"/>
      <c r="F42" t="str">
        <f>ApplicationDef!$AH$2</f>
        <v>PRODUCT.HIERARCHY</v>
      </c>
      <c r="G42" t="s">
        <v>207</v>
      </c>
      <c r="H42" t="str">
        <f>NumericFormats!$A$17</f>
        <v>K%</v>
      </c>
    </row>
    <row r="43">
      <c r="A43" t="s">
        <v>208</v>
      </c>
      <c r="B43" t="s">
        <v>200</v>
      </c>
      <c r="C43" t="n">
        <f>Versions!$A$46</f>
        <v>0.0</v>
      </c>
      <c r="D43" s="0"/>
      <c r="F43" t="str">
        <f>ApplicationDef!$AH$2</f>
        <v>PRODUCT.HIERARCHY</v>
      </c>
      <c r="G43" t="s">
        <v>207</v>
      </c>
      <c r="H43" t="str">
        <f>NumericFormats!$A$17</f>
        <v>K%</v>
      </c>
    </row>
    <row r="44">
      <c r="A44" t="s">
        <v>210</v>
      </c>
      <c r="B44" t="s">
        <v>211</v>
      </c>
      <c r="H44" s="0"/>
    </row>
    <row r="45">
      <c r="A45" t="s">
        <v>212</v>
      </c>
      <c r="B45" t="s">
        <v>211</v>
      </c>
      <c r="H45" s="0"/>
    </row>
    <row r="46">
      <c r="A46" t="s">
        <v>209</v>
      </c>
      <c r="B46" t="s">
        <v>160</v>
      </c>
      <c r="H46" s="0"/>
    </row>
    <row r="47">
      <c r="A47" t="s">
        <v>213</v>
      </c>
      <c r="B47" t="s">
        <v>160</v>
      </c>
      <c r="H47" s="0"/>
    </row>
    <row r="48">
      <c r="A48" t="s">
        <v>214</v>
      </c>
      <c r="B48" t="s">
        <v>170</v>
      </c>
      <c r="C48" t="str">
        <f>Versions!$A$44</f>
        <v>CMWF</v>
      </c>
      <c r="D48" t="str">
        <f>Versions!$A$7</f>
        <v>MFP</v>
      </c>
      <c r="E48" t="s">
        <v>171</v>
      </c>
      <c r="H48" s="0"/>
    </row>
    <row r="49">
      <c r="A49" t="s">
        <v>215</v>
      </c>
      <c r="B49" t="s">
        <v>170</v>
      </c>
      <c r="C49" t="str">
        <f>Versions!$A$44</f>
        <v>CMWF</v>
      </c>
      <c r="D49" t="str">
        <f>Versions!$A$8</f>
        <v>LYR</v>
      </c>
      <c r="E49" t="s">
        <v>171</v>
      </c>
      <c r="H49" s="0"/>
    </row>
    <row r="50">
      <c r="A50" t="s">
        <v>216</v>
      </c>
      <c r="B50" t="s">
        <v>170</v>
      </c>
      <c r="C50" t="str">
        <f>Versions!$A$44</f>
        <v>CMWF</v>
      </c>
      <c r="D50" t="str">
        <f>Versions!$A$47</f>
        <v>CMSF</v>
      </c>
      <c r="E50" t="s">
        <v>171</v>
      </c>
      <c r="H50" s="0"/>
    </row>
    <row r="51">
      <c r="A51" t="s">
        <v>217</v>
      </c>
      <c r="B51" t="s">
        <v>170</v>
      </c>
      <c r="C51" t="str">
        <f>Versions!$A$44</f>
        <v>CMWF</v>
      </c>
      <c r="D51" t="str">
        <f>Versions!$A$45</f>
        <v>MWF</v>
      </c>
      <c r="E51" t="s">
        <v>171</v>
      </c>
      <c r="H51" s="0"/>
    </row>
    <row r="52">
      <c r="A52" t="s">
        <v>218</v>
      </c>
      <c r="B52" t="s">
        <v>170</v>
      </c>
      <c r="C52" t="str">
        <f>Versions!$A$44</f>
        <v>CMWF</v>
      </c>
      <c r="D52" t="str">
        <f>Versions!$A$46</f>
        <v>MF</v>
      </c>
      <c r="E52" t="s">
        <v>171</v>
      </c>
      <c r="H52" s="0"/>
    </row>
    <row r="53">
      <c r="A53" t="s">
        <v>219</v>
      </c>
      <c r="B53" t="s">
        <v>170</v>
      </c>
      <c r="C53" t="str">
        <f>Versions!$A$45</f>
        <v>MWF</v>
      </c>
      <c r="D53" t="str">
        <f>Versions!$A$7</f>
        <v>MFP</v>
      </c>
      <c r="E53" t="s">
        <v>171</v>
      </c>
      <c r="H53" s="0"/>
    </row>
    <row r="54">
      <c r="A54" t="s">
        <v>220</v>
      </c>
      <c r="B54" t="s">
        <v>170</v>
      </c>
      <c r="C54" t="str">
        <f>Versions!$A$45</f>
        <v>MWF</v>
      </c>
      <c r="D54" t="str">
        <f>Versions!$A$8</f>
        <v>LYR</v>
      </c>
      <c r="E54" t="s">
        <v>171</v>
      </c>
      <c r="H54" s="0"/>
    </row>
    <row r="55">
      <c r="A55" t="s">
        <v>221</v>
      </c>
      <c r="B55" t="s">
        <v>170</v>
      </c>
      <c r="C55" t="str">
        <f>Versions!$A$45</f>
        <v>MWF</v>
      </c>
      <c r="D55" t="str">
        <f>Versions!$A$44</f>
        <v>CMWF</v>
      </c>
      <c r="E55" t="s">
        <v>171</v>
      </c>
      <c r="H55" s="0"/>
    </row>
    <row r="56">
      <c r="A56" t="s">
        <v>222</v>
      </c>
      <c r="B56" t="s">
        <v>170</v>
      </c>
      <c r="C56" t="str">
        <f>Versions!$A$45</f>
        <v>MWF</v>
      </c>
      <c r="D56" t="str">
        <f>Versions!$A$47</f>
        <v>CMSF</v>
      </c>
      <c r="E56" t="s">
        <v>171</v>
      </c>
      <c r="H56" s="0"/>
    </row>
    <row r="57">
      <c r="A57" t="s">
        <v>223</v>
      </c>
      <c r="B57" t="s">
        <v>170</v>
      </c>
      <c r="C57" t="str">
        <f>Versions!$A$45</f>
        <v>MWF</v>
      </c>
      <c r="D57" t="str">
        <f>Versions!$A$46</f>
        <v>MF</v>
      </c>
      <c r="E57" t="s">
        <v>171</v>
      </c>
      <c r="H57" s="0"/>
    </row>
    <row r="58">
      <c r="A58" t="s">
        <v>224</v>
      </c>
      <c r="B58" t="s">
        <v>170</v>
      </c>
      <c r="C58" t="str">
        <f>Versions!$A$46</f>
        <v>MF</v>
      </c>
      <c r="D58" t="str">
        <f>Versions!$A$7</f>
        <v>MFP</v>
      </c>
      <c r="E58" t="s">
        <v>171</v>
      </c>
      <c r="H58" s="0"/>
    </row>
    <row r="59">
      <c r="A59" t="s">
        <v>225</v>
      </c>
      <c r="B59" t="s">
        <v>170</v>
      </c>
      <c r="C59" t="str">
        <f>Versions!$A$46</f>
        <v>MF</v>
      </c>
      <c r="D59" t="str">
        <f>Versions!$A$8</f>
        <v>LYR</v>
      </c>
      <c r="E59" t="s">
        <v>171</v>
      </c>
      <c r="H59" s="0"/>
    </row>
    <row r="60">
      <c r="A60" t="s">
        <v>226</v>
      </c>
      <c r="B60" t="s">
        <v>170</v>
      </c>
      <c r="C60" t="str">
        <f>Versions!$A$46</f>
        <v>MF</v>
      </c>
      <c r="D60" t="str">
        <f>Versions!$A$44</f>
        <v>CMWF</v>
      </c>
      <c r="E60" t="s">
        <v>171</v>
      </c>
      <c r="H60" s="0"/>
    </row>
    <row r="61">
      <c r="A61" t="s">
        <v>227</v>
      </c>
      <c r="B61" t="s">
        <v>170</v>
      </c>
      <c r="C61" t="str">
        <f>Versions!$A$46</f>
        <v>MF</v>
      </c>
      <c r="D61" t="str">
        <f>Versions!$A$47</f>
        <v>CMSF</v>
      </c>
      <c r="E61" t="s">
        <v>171</v>
      </c>
      <c r="H61" s="0"/>
    </row>
    <row r="62">
      <c r="A62" t="s">
        <v>228</v>
      </c>
      <c r="B62" t="s">
        <v>170</v>
      </c>
      <c r="C62" t="str">
        <f>Versions!$A$46</f>
        <v>MF</v>
      </c>
      <c r="D62" t="str">
        <f>Versions!$A$45</f>
        <v>MWF</v>
      </c>
      <c r="E62" t="s">
        <v>171</v>
      </c>
      <c r="H62" s="0"/>
    </row>
    <row r="63">
      <c r="A63" t="s">
        <v>229</v>
      </c>
      <c r="B63" t="s">
        <v>170</v>
      </c>
      <c r="C63" t="str">
        <f>Versions!$A$44</f>
        <v>CMWF</v>
      </c>
      <c r="D63" t="str">
        <f>Versions!$A$7</f>
        <v>MFP</v>
      </c>
      <c r="E63" t="s">
        <v>185</v>
      </c>
      <c r="H63" t="str">
        <f>NumericFormats!$A$17</f>
        <v>K%</v>
      </c>
    </row>
    <row r="64">
      <c r="A64" t="s">
        <v>230</v>
      </c>
      <c r="B64" t="s">
        <v>170</v>
      </c>
      <c r="C64" t="str">
        <f>Versions!$A$44</f>
        <v>CMWF</v>
      </c>
      <c r="D64" t="str">
        <f>Versions!$A$8</f>
        <v>LYR</v>
      </c>
      <c r="E64" t="s">
        <v>185</v>
      </c>
      <c r="H64" t="str">
        <f>NumericFormats!$A$17</f>
        <v>K%</v>
      </c>
    </row>
    <row r="65">
      <c r="A65" t="s">
        <v>231</v>
      </c>
      <c r="B65" t="s">
        <v>170</v>
      </c>
      <c r="C65" t="str">
        <f>Versions!$A$44</f>
        <v>CMWF</v>
      </c>
      <c r="D65" t="str">
        <f>Versions!$A$47</f>
        <v>CMSF</v>
      </c>
      <c r="E65" t="s">
        <v>185</v>
      </c>
      <c r="H65" t="str">
        <f>NumericFormats!$A$17</f>
        <v>K%</v>
      </c>
    </row>
    <row r="66">
      <c r="A66" t="s">
        <v>232</v>
      </c>
      <c r="B66" t="s">
        <v>170</v>
      </c>
      <c r="C66" t="str">
        <f>Versions!$A$44</f>
        <v>CMWF</v>
      </c>
      <c r="D66" t="str">
        <f>Versions!$A$45</f>
        <v>MWF</v>
      </c>
      <c r="E66" t="s">
        <v>185</v>
      </c>
      <c r="H66" t="str">
        <f>NumericFormats!$A$17</f>
        <v>K%</v>
      </c>
    </row>
    <row r="67">
      <c r="A67" t="s">
        <v>233</v>
      </c>
      <c r="B67" t="s">
        <v>170</v>
      </c>
      <c r="C67" t="str">
        <f>Versions!$A$44</f>
        <v>CMWF</v>
      </c>
      <c r="D67" t="str">
        <f>Versions!$A$46</f>
        <v>MF</v>
      </c>
      <c r="E67" t="s">
        <v>185</v>
      </c>
      <c r="H67" t="str">
        <f>NumericFormats!$A$17</f>
        <v>K%</v>
      </c>
    </row>
    <row r="68">
      <c r="A68" t="s">
        <v>234</v>
      </c>
      <c r="B68" t="s">
        <v>170</v>
      </c>
      <c r="C68" t="str">
        <f>Versions!$A$45</f>
        <v>MWF</v>
      </c>
      <c r="D68" t="str">
        <f>Versions!$A$7</f>
        <v>MFP</v>
      </c>
      <c r="E68" t="s">
        <v>185</v>
      </c>
      <c r="H68" t="str">
        <f>NumericFormats!$A$17</f>
        <v>K%</v>
      </c>
    </row>
    <row r="69">
      <c r="A69" t="s">
        <v>235</v>
      </c>
      <c r="B69" t="s">
        <v>170</v>
      </c>
      <c r="C69" t="str">
        <f>Versions!$A$45</f>
        <v>MWF</v>
      </c>
      <c r="D69" t="str">
        <f>Versions!$A$8</f>
        <v>LYR</v>
      </c>
      <c r="E69" t="s">
        <v>185</v>
      </c>
      <c r="H69" t="str">
        <f>NumericFormats!$A$17</f>
        <v>K%</v>
      </c>
    </row>
    <row r="70">
      <c r="A70" t="s">
        <v>236</v>
      </c>
      <c r="B70" t="s">
        <v>170</v>
      </c>
      <c r="C70" t="str">
        <f>Versions!$A$45</f>
        <v>MWF</v>
      </c>
      <c r="D70" t="str">
        <f>Versions!$A$44</f>
        <v>CMWF</v>
      </c>
      <c r="E70" t="s">
        <v>185</v>
      </c>
      <c r="H70" t="str">
        <f>NumericFormats!$A$17</f>
        <v>K%</v>
      </c>
    </row>
    <row r="71">
      <c r="A71" t="s">
        <v>237</v>
      </c>
      <c r="B71" t="s">
        <v>170</v>
      </c>
      <c r="C71" t="str">
        <f>Versions!$A$45</f>
        <v>MWF</v>
      </c>
      <c r="D71" t="str">
        <f>Versions!$A$47</f>
        <v>CMSF</v>
      </c>
      <c r="E71" t="s">
        <v>185</v>
      </c>
      <c r="H71" t="str">
        <f>NumericFormats!$A$17</f>
        <v>K%</v>
      </c>
    </row>
    <row r="72">
      <c r="A72" t="s">
        <v>238</v>
      </c>
      <c r="B72" t="s">
        <v>170</v>
      </c>
      <c r="C72" t="str">
        <f>Versions!$A$45</f>
        <v>MWF</v>
      </c>
      <c r="D72" t="str">
        <f>Versions!$A$46</f>
        <v>MF</v>
      </c>
      <c r="E72" t="s">
        <v>185</v>
      </c>
      <c r="H72" t="str">
        <f>NumericFormats!$A$17</f>
        <v>K%</v>
      </c>
    </row>
    <row r="73">
      <c r="A73" t="s">
        <v>239</v>
      </c>
      <c r="B73" t="s">
        <v>170</v>
      </c>
      <c r="C73" t="str">
        <f>Versions!$A$46</f>
        <v>MF</v>
      </c>
      <c r="D73" t="str">
        <f>Versions!$A$7</f>
        <v>MFP</v>
      </c>
      <c r="E73" t="s">
        <v>185</v>
      </c>
      <c r="H73" t="str">
        <f>NumericFormats!$A$17</f>
        <v>K%</v>
      </c>
    </row>
    <row r="74">
      <c r="A74" t="s">
        <v>240</v>
      </c>
      <c r="B74" t="s">
        <v>170</v>
      </c>
      <c r="C74" t="str">
        <f>Versions!$A$46</f>
        <v>MF</v>
      </c>
      <c r="D74" t="str">
        <f>Versions!$A$8</f>
        <v>LYR</v>
      </c>
      <c r="E74" t="s">
        <v>185</v>
      </c>
      <c r="H74" t="str">
        <f>NumericFormats!$A$17</f>
        <v>K%</v>
      </c>
    </row>
    <row r="75">
      <c r="A75" t="s">
        <v>241</v>
      </c>
      <c r="B75" t="s">
        <v>170</v>
      </c>
      <c r="C75" t="str">
        <f>Versions!$A$46</f>
        <v>MF</v>
      </c>
      <c r="D75" t="str">
        <f>Versions!$A$44</f>
        <v>CMWF</v>
      </c>
      <c r="E75" t="s">
        <v>185</v>
      </c>
      <c r="H75" t="str">
        <f>NumericFormats!$A$17</f>
        <v>K%</v>
      </c>
    </row>
    <row r="76">
      <c r="A76" t="s">
        <v>242</v>
      </c>
      <c r="B76" t="s">
        <v>170</v>
      </c>
      <c r="C76" t="str">
        <f>Versions!$A$46</f>
        <v>MF</v>
      </c>
      <c r="D76" t="str">
        <f>Versions!$A$47</f>
        <v>CMSF</v>
      </c>
      <c r="E76" t="s">
        <v>185</v>
      </c>
      <c r="H76" t="str">
        <f>NumericFormats!$A$17</f>
        <v>K%</v>
      </c>
    </row>
    <row r="77">
      <c r="A77" t="s">
        <v>243</v>
      </c>
      <c r="B77" t="s">
        <v>170</v>
      </c>
      <c r="C77" t="str">
        <f>Versions!$A$46</f>
        <v>MF</v>
      </c>
      <c r="D77" t="str">
        <f>Versions!$A$45</f>
        <v>MWF</v>
      </c>
      <c r="E77" t="s">
        <v>185</v>
      </c>
      <c r="H77" t="str">
        <f>NumericFormats!$A$17</f>
        <v>K%</v>
      </c>
    </row>
    <row r="78">
      <c r="A78" t="s">
        <v>244</v>
      </c>
      <c r="B78" t="s">
        <v>200</v>
      </c>
      <c r="C78" t="str">
        <f>Versions!$A$44</f>
        <v>CMWF</v>
      </c>
      <c r="D78" s="0"/>
      <c r="F78" t="str">
        <f>ApplicationDef!$AD$2</f>
        <v>TIME</v>
      </c>
      <c r="G78" t="s">
        <v>201</v>
      </c>
      <c r="H78" t="str">
        <f>NumericFormats!$A$17</f>
        <v>K%</v>
      </c>
    </row>
    <row r="79">
      <c r="A79" t="s">
        <v>245</v>
      </c>
      <c r="B79" t="s">
        <v>200</v>
      </c>
      <c r="C79" t="str">
        <f>Versions!$A$45</f>
        <v>MWF</v>
      </c>
      <c r="D79" s="0"/>
      <c r="F79" t="str">
        <f>ApplicationDef!$AD$2</f>
        <v>TIME</v>
      </c>
      <c r="G79" t="s">
        <v>201</v>
      </c>
      <c r="H79" t="str">
        <f>NumericFormats!$A$17</f>
        <v>K%</v>
      </c>
    </row>
    <row r="80">
      <c r="A80" t="s">
        <v>246</v>
      </c>
      <c r="B80" t="s">
        <v>200</v>
      </c>
      <c r="C80" t="str">
        <f>Versions!$A$46</f>
        <v>MF</v>
      </c>
      <c r="D80" s="0"/>
      <c r="F80" t="str">
        <f>ApplicationDef!$AD$2</f>
        <v>TIME</v>
      </c>
      <c r="G80" t="s">
        <v>201</v>
      </c>
      <c r="H80" t="str">
        <f>NumericFormats!$A$17</f>
        <v>K%</v>
      </c>
    </row>
    <row r="81">
      <c r="A81" t="s">
        <v>247</v>
      </c>
      <c r="B81" t="s">
        <v>200</v>
      </c>
      <c r="C81" t="str">
        <f>Versions!$A$45</f>
        <v>MWF</v>
      </c>
      <c r="D81" s="0"/>
      <c r="F81" t="str">
        <f>ApplicationDef!$AH$2</f>
        <v>PRODUCT.HIERARCHY</v>
      </c>
      <c r="G81" t="s">
        <v>207</v>
      </c>
      <c r="H81" t="str">
        <f>NumericFormats!$A$17</f>
        <v>K%</v>
      </c>
    </row>
    <row r="82">
      <c r="A82" t="s">
        <v>248</v>
      </c>
      <c r="B82" t="s">
        <v>200</v>
      </c>
      <c r="C82" t="str">
        <f>Versions!$A$46</f>
        <v>MF</v>
      </c>
      <c r="D82" s="0"/>
      <c r="F82" t="str">
        <f>ApplicationDef!$AH$2</f>
        <v>PRODUCT.HIERARCHY</v>
      </c>
      <c r="G82" t="s">
        <v>207</v>
      </c>
      <c r="H82" t="str">
        <f>NumericFormats!$A$17</f>
        <v>K%</v>
      </c>
    </row>
    <row r="83">
      <c r="A83" t="s" s="12">
        <v>58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5.65361328125"/>
    <col min="2" max="2" bestFit="true" customWidth="true" width="10.1265625"/>
    <col min="3" max="3" bestFit="true" customWidth="true" width="20.880859375"/>
    <col min="4" max="4" bestFit="true" customWidth="true" width="17.44228515625"/>
    <col min="5" max="5" bestFit="true" customWidth="true" width="10.00439453125"/>
  </cols>
  <sheetData>
    <row r="1">
      <c r="A1" s="13" t="s">
        <v>59</v>
      </c>
      <c r="B1" s="13" t="s">
        <v>153</v>
      </c>
      <c r="C1" s="13" t="s">
        <v>159</v>
      </c>
      <c r="D1" s="13" t="s">
        <v>249</v>
      </c>
      <c r="E1" s="13" t="s">
        <v>250</v>
      </c>
    </row>
    <row r="2">
      <c r="A2" t="s">
        <v>50</v>
      </c>
      <c r="B2" t="s">
        <v>251</v>
      </c>
      <c r="C2" s="0"/>
      <c r="D2" t="s">
        <v>252</v>
      </c>
      <c r="E2" t="b">
        <v>0</v>
      </c>
    </row>
    <row r="3">
      <c r="A3" t="s">
        <v>253</v>
      </c>
      <c r="B3" t="s">
        <v>251</v>
      </c>
      <c r="C3" s="0"/>
      <c r="D3" t="s">
        <v>252</v>
      </c>
      <c r="E3" t="b">
        <v>1</v>
      </c>
    </row>
    <row r="4">
      <c r="A4" t="s">
        <v>254</v>
      </c>
      <c r="B4" t="s">
        <v>255</v>
      </c>
      <c r="C4" t="str">
        <f>NumericFormats!$A$17</f>
        <v>K%</v>
      </c>
      <c r="D4" t="s">
        <v>252</v>
      </c>
      <c r="E4" t="b">
        <v>1</v>
      </c>
    </row>
    <row r="5">
      <c r="A5" t="s">
        <v>256</v>
      </c>
      <c r="B5" t="s">
        <v>251</v>
      </c>
      <c r="C5" s="0"/>
      <c r="D5" t="s">
        <v>252</v>
      </c>
      <c r="E5" t="b">
        <v>1</v>
      </c>
    </row>
    <row r="6">
      <c r="A6" t="s">
        <v>257</v>
      </c>
      <c r="B6" t="s">
        <v>255</v>
      </c>
      <c r="C6" t="str">
        <f>NumericFormats!$A$17</f>
        <v>K%</v>
      </c>
      <c r="D6" t="s">
        <v>252</v>
      </c>
      <c r="E6" t="b">
        <v>1</v>
      </c>
    </row>
    <row r="7">
      <c r="A7" t="s">
        <v>258</v>
      </c>
      <c r="B7" t="s">
        <v>251</v>
      </c>
      <c r="C7" s="0"/>
      <c r="D7" t="s">
        <v>252</v>
      </c>
      <c r="E7" t="b">
        <v>1</v>
      </c>
    </row>
    <row r="8">
      <c r="A8" t="s">
        <v>259</v>
      </c>
      <c r="B8" t="s">
        <v>251</v>
      </c>
      <c r="C8" s="0"/>
      <c r="D8" t="s">
        <v>252</v>
      </c>
      <c r="E8" t="b">
        <v>1</v>
      </c>
    </row>
    <row r="9">
      <c r="A9" t="s">
        <v>260</v>
      </c>
      <c r="B9" t="s">
        <v>255</v>
      </c>
      <c r="C9" t="str">
        <f>NumericFormats!$A$17</f>
        <v>K%</v>
      </c>
      <c r="D9" t="s">
        <v>252</v>
      </c>
      <c r="E9" t="b">
        <v>1</v>
      </c>
    </row>
    <row r="10">
      <c r="A10" t="s">
        <v>261</v>
      </c>
      <c r="B10" t="s">
        <v>251</v>
      </c>
      <c r="C10" s="0"/>
      <c r="D10" t="s">
        <v>252</v>
      </c>
      <c r="E10" t="b">
        <v>1</v>
      </c>
    </row>
    <row r="11">
      <c r="A11" t="s">
        <v>262</v>
      </c>
      <c r="B11" t="s">
        <v>255</v>
      </c>
      <c r="C11" t="str">
        <f>NumericFormats!$A$17</f>
        <v>K%</v>
      </c>
      <c r="D11" t="s">
        <v>252</v>
      </c>
      <c r="E11" t="b">
        <v>1</v>
      </c>
    </row>
    <row r="12">
      <c r="A12" t="s">
        <v>263</v>
      </c>
      <c r="B12" t="s">
        <v>251</v>
      </c>
      <c r="C12" s="0"/>
      <c r="D12" t="s">
        <v>252</v>
      </c>
      <c r="E12" t="b">
        <v>0</v>
      </c>
    </row>
    <row r="13">
      <c r="A13" t="s">
        <v>264</v>
      </c>
      <c r="B13" t="s">
        <v>255</v>
      </c>
      <c r="C13" t="str">
        <f>NumericFormats!$A$17</f>
        <v>K%</v>
      </c>
      <c r="D13" t="s">
        <v>252</v>
      </c>
      <c r="E13" t="b">
        <v>0</v>
      </c>
    </row>
    <row r="14">
      <c r="A14" t="s">
        <v>265</v>
      </c>
      <c r="B14" t="s">
        <v>251</v>
      </c>
      <c r="C14" s="0"/>
      <c r="D14" t="s">
        <v>252</v>
      </c>
      <c r="E14" t="b">
        <v>0</v>
      </c>
    </row>
    <row r="15">
      <c r="A15" t="s">
        <v>266</v>
      </c>
      <c r="B15" t="s">
        <v>255</v>
      </c>
      <c r="C15" t="str">
        <f>NumericFormats!$A$17</f>
        <v>K%</v>
      </c>
      <c r="D15" t="s">
        <v>252</v>
      </c>
      <c r="E15" t="b">
        <v>0</v>
      </c>
    </row>
    <row r="16">
      <c r="A16" t="s">
        <v>267</v>
      </c>
      <c r="B16" t="s">
        <v>251</v>
      </c>
      <c r="C16" s="0"/>
      <c r="D16" t="s">
        <v>252</v>
      </c>
      <c r="E16" t="b">
        <v>0</v>
      </c>
    </row>
    <row r="17">
      <c r="A17" t="s">
        <v>268</v>
      </c>
      <c r="B17" t="s">
        <v>255</v>
      </c>
      <c r="C17" t="str">
        <f>NumericFormats!$A$17</f>
        <v>K%</v>
      </c>
      <c r="D17" t="s">
        <v>252</v>
      </c>
      <c r="E17" t="b">
        <v>0</v>
      </c>
    </row>
    <row r="18">
      <c r="A18" t="s">
        <v>269</v>
      </c>
      <c r="B18" t="s">
        <v>251</v>
      </c>
      <c r="C18" s="0"/>
      <c r="D18" t="s">
        <v>252</v>
      </c>
      <c r="E18" t="b">
        <v>0</v>
      </c>
    </row>
    <row r="19">
      <c r="A19" t="s">
        <v>270</v>
      </c>
      <c r="B19" t="s">
        <v>255</v>
      </c>
      <c r="C19" t="str">
        <f>NumericFormats!$A$17</f>
        <v>K%</v>
      </c>
      <c r="D19" t="s">
        <v>252</v>
      </c>
      <c r="E19" t="b">
        <v>0</v>
      </c>
    </row>
    <row r="20">
      <c r="A20" t="s">
        <v>271</v>
      </c>
      <c r="B20" t="s">
        <v>251</v>
      </c>
      <c r="C20" s="0"/>
      <c r="D20" t="s">
        <v>252</v>
      </c>
      <c r="E20" t="b">
        <v>0</v>
      </c>
    </row>
    <row r="21">
      <c r="A21" t="s">
        <v>272</v>
      </c>
      <c r="B21" t="s">
        <v>255</v>
      </c>
      <c r="C21" t="str">
        <f>NumericFormats!$A$17</f>
        <v>K%</v>
      </c>
      <c r="D21" t="s">
        <v>252</v>
      </c>
      <c r="E21" t="b">
        <v>0</v>
      </c>
    </row>
    <row r="22">
      <c r="A22" t="s">
        <v>273</v>
      </c>
      <c r="B22" t="s">
        <v>251</v>
      </c>
      <c r="C22" s="0"/>
      <c r="D22" t="s">
        <v>252</v>
      </c>
      <c r="E22" t="b">
        <v>0</v>
      </c>
    </row>
    <row r="23">
      <c r="A23" t="s">
        <v>274</v>
      </c>
      <c r="B23" t="s">
        <v>255</v>
      </c>
      <c r="C23" t="str">
        <f>NumericFormats!$A$17</f>
        <v>K%</v>
      </c>
      <c r="D23" t="s">
        <v>252</v>
      </c>
      <c r="E23" t="b">
        <v>0</v>
      </c>
    </row>
    <row r="24">
      <c r="A24" t="s">
        <v>275</v>
      </c>
      <c r="B24" t="s">
        <v>251</v>
      </c>
      <c r="C24" s="0"/>
      <c r="D24" t="s">
        <v>252</v>
      </c>
      <c r="E24" t="b">
        <v>1</v>
      </c>
    </row>
    <row r="25">
      <c r="A25" t="s">
        <v>276</v>
      </c>
      <c r="B25" t="s">
        <v>255</v>
      </c>
      <c r="C25" t="str">
        <f>NumericFormats!$A$17</f>
        <v>K%</v>
      </c>
      <c r="D25" t="s">
        <v>252</v>
      </c>
      <c r="E25" t="b">
        <v>1</v>
      </c>
    </row>
    <row r="26">
      <c r="A26" t="s">
        <v>277</v>
      </c>
      <c r="B26" t="s">
        <v>251</v>
      </c>
      <c r="C26" s="0"/>
      <c r="D26" t="s">
        <v>252</v>
      </c>
      <c r="E26" t="b">
        <v>1</v>
      </c>
    </row>
    <row r="27">
      <c r="A27" t="s">
        <v>278</v>
      </c>
      <c r="B27" t="s">
        <v>255</v>
      </c>
      <c r="C27" t="str">
        <f>NumericFormats!$A$17</f>
        <v>K%</v>
      </c>
      <c r="D27" t="s">
        <v>252</v>
      </c>
      <c r="E27" t="b">
        <v>1</v>
      </c>
    </row>
    <row r="28">
      <c r="A28" t="s">
        <v>279</v>
      </c>
      <c r="B28" t="s">
        <v>251</v>
      </c>
      <c r="C28" s="0"/>
      <c r="D28" t="s">
        <v>252</v>
      </c>
      <c r="E28" t="b">
        <v>1</v>
      </c>
    </row>
    <row r="29">
      <c r="A29" t="s">
        <v>280</v>
      </c>
      <c r="B29" t="s">
        <v>255</v>
      </c>
      <c r="C29" t="str">
        <f>NumericFormats!$A$17</f>
        <v>K%</v>
      </c>
      <c r="D29" t="s">
        <v>252</v>
      </c>
      <c r="E29" t="b">
        <v>1</v>
      </c>
    </row>
    <row r="30">
      <c r="A30" t="s">
        <v>281</v>
      </c>
      <c r="B30" t="s">
        <v>251</v>
      </c>
      <c r="C30" s="0"/>
      <c r="D30" t="s">
        <v>252</v>
      </c>
      <c r="E30" t="b">
        <v>1</v>
      </c>
    </row>
    <row r="31">
      <c r="A31" t="s">
        <v>282</v>
      </c>
      <c r="B31" t="s">
        <v>255</v>
      </c>
      <c r="C31" t="str">
        <f>NumericFormats!$A$17</f>
        <v>K%</v>
      </c>
      <c r="D31" t="s">
        <v>252</v>
      </c>
      <c r="E31" t="b">
        <v>1</v>
      </c>
    </row>
    <row r="32">
      <c r="A32" t="s">
        <v>283</v>
      </c>
      <c r="B32" t="s">
        <v>251</v>
      </c>
      <c r="C32" s="0"/>
      <c r="D32" t="s">
        <v>252</v>
      </c>
      <c r="E32" t="b">
        <v>1</v>
      </c>
    </row>
    <row r="33">
      <c r="A33" t="s">
        <v>284</v>
      </c>
      <c r="B33" t="s">
        <v>255</v>
      </c>
      <c r="C33" t="str">
        <f>NumericFormats!$A$17</f>
        <v>K%</v>
      </c>
      <c r="D33" t="s">
        <v>252</v>
      </c>
      <c r="E33" t="b">
        <v>1</v>
      </c>
    </row>
    <row r="34">
      <c r="A34" t="s">
        <v>285</v>
      </c>
      <c r="B34" t="s">
        <v>251</v>
      </c>
      <c r="C34" s="0"/>
      <c r="D34" t="s">
        <v>252</v>
      </c>
      <c r="E34" t="b">
        <v>0</v>
      </c>
    </row>
    <row r="35">
      <c r="A35" t="s">
        <v>286</v>
      </c>
      <c r="B35" t="s">
        <v>255</v>
      </c>
      <c r="C35" t="str">
        <f>NumericFormats!$A$17</f>
        <v>K%</v>
      </c>
      <c r="D35" t="s">
        <v>252</v>
      </c>
      <c r="E35" t="b">
        <v>0</v>
      </c>
    </row>
    <row r="36">
      <c r="A36" t="s">
        <v>287</v>
      </c>
      <c r="B36" t="s">
        <v>251</v>
      </c>
      <c r="C36" s="0"/>
      <c r="D36" t="s">
        <v>252</v>
      </c>
      <c r="E36" t="b">
        <v>1</v>
      </c>
    </row>
    <row r="37">
      <c r="A37" t="s">
        <v>288</v>
      </c>
      <c r="B37" t="s">
        <v>251</v>
      </c>
      <c r="C37" s="0"/>
      <c r="D37" t="s">
        <v>252</v>
      </c>
      <c r="E37" t="b">
        <v>1</v>
      </c>
    </row>
    <row r="38">
      <c r="A38" t="s">
        <v>289</v>
      </c>
      <c r="B38" t="s">
        <v>251</v>
      </c>
      <c r="C38" s="0"/>
      <c r="D38" t="s">
        <v>252</v>
      </c>
      <c r="E38" t="b">
        <v>1</v>
      </c>
    </row>
    <row r="39">
      <c r="A39" t="s">
        <v>290</v>
      </c>
      <c r="B39" t="s">
        <v>251</v>
      </c>
      <c r="C39" s="0"/>
      <c r="D39" t="s">
        <v>252</v>
      </c>
      <c r="E39" t="b">
        <v>1</v>
      </c>
    </row>
    <row r="40">
      <c r="A40" t="s">
        <v>291</v>
      </c>
      <c r="B40" t="s">
        <v>251</v>
      </c>
      <c r="C40" s="0"/>
      <c r="D40" t="s">
        <v>252</v>
      </c>
      <c r="E40" t="b">
        <v>1</v>
      </c>
    </row>
    <row r="41">
      <c r="A41" t="s">
        <v>292</v>
      </c>
      <c r="B41" t="s">
        <v>251</v>
      </c>
      <c r="C41" s="0"/>
      <c r="D41" t="s">
        <v>252</v>
      </c>
      <c r="E41" t="b">
        <v>1</v>
      </c>
    </row>
    <row r="42">
      <c r="A42" t="s">
        <v>293</v>
      </c>
      <c r="B42" t="s">
        <v>251</v>
      </c>
      <c r="C42" s="0"/>
      <c r="D42" t="s">
        <v>252</v>
      </c>
      <c r="E42" t="b">
        <v>0</v>
      </c>
    </row>
    <row r="43">
      <c r="A43" t="s">
        <v>294</v>
      </c>
      <c r="B43" t="s">
        <v>255</v>
      </c>
      <c r="C43" t="str">
        <f>NumericFormats!$A$17</f>
        <v>K%</v>
      </c>
      <c r="D43" t="s">
        <v>252</v>
      </c>
      <c r="E43" t="b">
        <v>0</v>
      </c>
    </row>
    <row r="44">
      <c r="A44" t="s">
        <v>295</v>
      </c>
      <c r="B44" t="s">
        <v>251</v>
      </c>
      <c r="C44" s="0"/>
      <c r="D44" t="s">
        <v>252</v>
      </c>
      <c r="E44" t="b">
        <v>1</v>
      </c>
    </row>
    <row r="45">
      <c r="A45" t="s">
        <v>296</v>
      </c>
      <c r="B45" t="s">
        <v>255</v>
      </c>
      <c r="C45" t="str">
        <f>NumericFormats!$A$17</f>
        <v>K%</v>
      </c>
      <c r="D45" t="s">
        <v>252</v>
      </c>
      <c r="E45" t="b">
        <v>1</v>
      </c>
    </row>
    <row r="46">
      <c r="A46" t="s">
        <v>297</v>
      </c>
      <c r="B46" t="s">
        <v>251</v>
      </c>
      <c r="C46" s="0"/>
      <c r="D46" t="s">
        <v>252</v>
      </c>
      <c r="E46" t="b">
        <v>0</v>
      </c>
    </row>
    <row r="47">
      <c r="A47" t="s">
        <v>298</v>
      </c>
      <c r="B47" t="s">
        <v>255</v>
      </c>
      <c r="C47" t="str">
        <f>NumericFormats!$A$17</f>
        <v>K%</v>
      </c>
      <c r="D47" t="s">
        <v>252</v>
      </c>
      <c r="E47" t="b">
        <v>0</v>
      </c>
    </row>
    <row r="48">
      <c r="A48" t="s">
        <v>299</v>
      </c>
      <c r="B48" t="s">
        <v>251</v>
      </c>
      <c r="C48" s="0"/>
      <c r="D48" t="s">
        <v>252</v>
      </c>
      <c r="E48" t="b">
        <v>1</v>
      </c>
    </row>
    <row r="49">
      <c r="A49" t="s">
        <v>300</v>
      </c>
      <c r="B49" t="s">
        <v>255</v>
      </c>
      <c r="C49" t="str">
        <f>NumericFormats!$A$17</f>
        <v>K%</v>
      </c>
      <c r="D49" t="s">
        <v>252</v>
      </c>
      <c r="E49" t="b">
        <v>1</v>
      </c>
    </row>
    <row r="50">
      <c r="A50" t="s">
        <v>301</v>
      </c>
      <c r="B50" t="s">
        <v>251</v>
      </c>
      <c r="C50" s="0"/>
      <c r="D50" t="s">
        <v>252</v>
      </c>
      <c r="E50" t="b">
        <v>0</v>
      </c>
    </row>
    <row r="51">
      <c r="A51" t="s">
        <v>302</v>
      </c>
      <c r="B51" t="s">
        <v>255</v>
      </c>
      <c r="C51" t="str">
        <f>NumericFormats!$A$17</f>
        <v>K%</v>
      </c>
      <c r="D51" t="s">
        <v>252</v>
      </c>
      <c r="E51" t="b">
        <v>0</v>
      </c>
    </row>
    <row r="52">
      <c r="A52" t="s" s="14">
        <v>58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8.43505859375"/>
    <col min="2" max="2" bestFit="true" customWidth="true" width="10.5548828125"/>
    <col min="3" max="3" bestFit="true" customWidth="true" width="23.1150390625"/>
    <col min="4" max="4" bestFit="true" customWidth="true" width="8.1427734375"/>
    <col min="5" max="5" bestFit="true" customWidth="true" width="17.08984375"/>
  </cols>
  <sheetData>
    <row r="1">
      <c r="A1" s="15" t="s">
        <v>59</v>
      </c>
      <c r="B1" s="15" t="s">
        <v>303</v>
      </c>
      <c r="C1" s="15" t="s">
        <v>304</v>
      </c>
      <c r="D1" s="15" t="s">
        <v>305</v>
      </c>
      <c r="E1" s="15" t="s">
        <v>306</v>
      </c>
    </row>
    <row r="2">
      <c r="A2" t="s">
        <v>307</v>
      </c>
      <c r="B2" t="str">
        <f>ApplicationDef!$AD$2</f>
        <v>TIME</v>
      </c>
      <c r="C2" t="s">
        <v>308</v>
      </c>
      <c r="D2" t="n">
        <v>1.0</v>
      </c>
      <c r="E2" t="str">
        <f>GlobalStyles!$A$18</f>
        <v>Data Bold</v>
      </c>
    </row>
    <row r="3">
      <c r="A3" t="s">
        <v>309</v>
      </c>
      <c r="B3" t="str">
        <f>ApplicationDef!$AD$2</f>
        <v>TIME</v>
      </c>
      <c r="C3" t="s">
        <v>308</v>
      </c>
      <c r="D3" t="n">
        <v>2.0</v>
      </c>
      <c r="E3" t="str">
        <f>GlobalStyles!$A$18</f>
        <v>Data Bold</v>
      </c>
    </row>
    <row r="4">
      <c r="A4" t="s" s="16">
        <v>58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0.50556640625"/>
    <col min="2" max="2" bestFit="true" customWidth="true" width="7.74296875"/>
  </cols>
  <sheetData>
    <row r="1">
      <c r="A1" s="17" t="s">
        <v>59</v>
      </c>
      <c r="B1" s="17" t="s">
        <v>310</v>
      </c>
    </row>
    <row r="2">
      <c r="A2" t="s">
        <v>311</v>
      </c>
      <c r="B2" t="str">
        <f>Versions!$A$44</f>
        <v>CMWF</v>
      </c>
    </row>
    <row r="3">
      <c r="A3" t="s">
        <v>312</v>
      </c>
      <c r="B3" t="str">
        <f>Versions!$A$3</f>
        <v>CMWP</v>
      </c>
    </row>
    <row r="4">
      <c r="A4" t="s">
        <v>167</v>
      </c>
      <c r="B4" t="str">
        <f>Versions!$A$8</f>
        <v>LYR</v>
      </c>
    </row>
    <row r="5">
      <c r="A5" t="s">
        <v>313</v>
      </c>
      <c r="B5" t="str">
        <f>Versions!$A$46</f>
        <v>MF</v>
      </c>
    </row>
    <row r="6">
      <c r="A6" t="s">
        <v>314</v>
      </c>
      <c r="B6" t="str">
        <f>Versions!$A$5</f>
        <v>MP</v>
      </c>
    </row>
    <row r="7">
      <c r="A7" t="s">
        <v>315</v>
      </c>
      <c r="B7" t="str">
        <f>Versions!$A$45</f>
        <v>MWF</v>
      </c>
    </row>
    <row r="8">
      <c r="A8" t="s">
        <v>316</v>
      </c>
      <c r="B8" t="str">
        <f>Versions!$A$4</f>
        <v>MWP</v>
      </c>
    </row>
    <row r="9">
      <c r="A9" t="s" s="18">
        <v>58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2.437109375"/>
    <col min="2" max="2" bestFit="true" customWidth="true" width="20.50556640625"/>
    <col min="3" max="3" bestFit="true" customWidth="true" width="5.048828125"/>
    <col min="4" max="4" bestFit="true" customWidth="true" width="7.50732421875"/>
    <col min="5" max="5" bestFit="true" customWidth="true" width="21.95498046875"/>
  </cols>
  <sheetData>
    <row r="1">
      <c r="A1" s="19" t="s">
        <v>317</v>
      </c>
      <c r="B1" s="19" t="s">
        <v>318</v>
      </c>
      <c r="C1" s="19" t="s">
        <v>319</v>
      </c>
      <c r="D1" s="19" t="s">
        <v>320</v>
      </c>
      <c r="E1" s="19" t="s">
        <v>321</v>
      </c>
    </row>
    <row r="2">
      <c r="A2" t="s">
        <v>322</v>
      </c>
      <c r="B2" t="str">
        <f>PlanCycles!$A$4</f>
        <v>LYR</v>
      </c>
      <c r="C2" t="s">
        <v>323</v>
      </c>
      <c r="D2" t="b">
        <v>1</v>
      </c>
      <c r="E2" t="s">
        <v>324</v>
      </c>
    </row>
    <row r="3">
      <c r="A3" t="s">
        <v>325</v>
      </c>
      <c r="B3" t="str">
        <f>PlanCycles!$A$3</f>
        <v>Cat Mgr Working Plan</v>
      </c>
      <c r="C3" t="s">
        <v>323</v>
      </c>
      <c r="D3" t="b">
        <v>1</v>
      </c>
      <c r="E3" t="s">
        <v>324</v>
      </c>
    </row>
    <row r="4">
      <c r="A4" t="s">
        <v>326</v>
      </c>
      <c r="B4" t="str">
        <f>PlanCycles!$A$8</f>
        <v>Merch Working Plan</v>
      </c>
      <c r="C4" t="s">
        <v>323</v>
      </c>
      <c r="D4" t="b">
        <v>1</v>
      </c>
      <c r="E4" t="s">
        <v>324</v>
      </c>
    </row>
    <row r="5">
      <c r="A5" t="s">
        <v>327</v>
      </c>
      <c r="B5" t="str">
        <f>PlanCycles!$A$5</f>
        <v>Merch Fcst</v>
      </c>
      <c r="C5" t="s">
        <v>57</v>
      </c>
      <c r="D5" t="b">
        <v>1</v>
      </c>
      <c r="E5" t="s">
        <v>324</v>
      </c>
    </row>
    <row r="6">
      <c r="A6" t="s">
        <v>328</v>
      </c>
      <c r="B6" t="str">
        <f>PlanCycles!$A$6</f>
        <v>Merch Plan</v>
      </c>
      <c r="C6" t="s">
        <v>323</v>
      </c>
      <c r="D6" t="b">
        <v>1</v>
      </c>
      <c r="E6" t="s">
        <v>324</v>
      </c>
    </row>
    <row r="7">
      <c r="A7" t="s">
        <v>329</v>
      </c>
      <c r="B7" t="str">
        <f>PlanCycles!$A$7</f>
        <v>Merch Working Fcst</v>
      </c>
      <c r="C7" t="s">
        <v>57</v>
      </c>
      <c r="D7" t="b">
        <v>1</v>
      </c>
      <c r="E7" t="s">
        <v>324</v>
      </c>
    </row>
    <row r="8">
      <c r="A8" t="s">
        <v>330</v>
      </c>
      <c r="B8" t="str">
        <f>PlanCycles!$A$2</f>
        <v>Cat Mgr Working Fcst</v>
      </c>
      <c r="C8" t="s">
        <v>57</v>
      </c>
      <c r="D8" t="b">
        <v>1</v>
      </c>
      <c r="E8" t="s">
        <v>324</v>
      </c>
    </row>
    <row r="9">
      <c r="A9" t="s" s="20">
        <v>58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34.47724609375"/>
    <col min="2" max="2" bestFit="true" customWidth="true" width="11.23056640625"/>
    <col min="3" max="3" bestFit="true" customWidth="true" width="10.68115234375"/>
    <col min="4" max="4" bestFit="true" customWidth="true" width="11.455078125"/>
    <col min="5" max="5" bestFit="true" customWidth="true" width="12.437109375"/>
  </cols>
  <sheetData>
    <row r="1">
      <c r="A1" s="21" t="s">
        <v>59</v>
      </c>
      <c r="B1" s="21" t="s">
        <v>331</v>
      </c>
      <c r="C1" s="21" t="s">
        <v>332</v>
      </c>
      <c r="D1" s="21" t="s">
        <v>333</v>
      </c>
      <c r="E1" s="21" t="s">
        <v>334</v>
      </c>
    </row>
    <row r="2">
      <c r="A2" t="s">
        <v>335</v>
      </c>
      <c r="B2" s="0"/>
      <c r="C2" t="s">
        <v>336</v>
      </c>
      <c r="D2" t="b">
        <v>0</v>
      </c>
      <c r="E2" t="str">
        <f>Seasons!$A$3</f>
        <v>CMWP - NYR</v>
      </c>
    </row>
    <row r="3">
      <c r="A3" t="s">
        <v>337</v>
      </c>
      <c r="B3" s="0"/>
      <c r="C3" t="s">
        <v>336</v>
      </c>
      <c r="D3" t="b">
        <v>0</v>
      </c>
      <c r="E3" t="str">
        <f>Seasons!$A$8</f>
        <v>CMWF - CYR</v>
      </c>
    </row>
    <row r="4">
      <c r="A4" t="s">
        <v>338</v>
      </c>
      <c r="B4" s="0"/>
      <c r="C4" t="s">
        <v>336</v>
      </c>
      <c r="D4" t="b">
        <v>1</v>
      </c>
      <c r="E4" t="str">
        <f>Seasons!$A$6</f>
        <v>MP - NYR</v>
      </c>
    </row>
    <row r="5">
      <c r="A5" s="0"/>
      <c r="B5" s="0"/>
      <c r="C5" s="0"/>
      <c r="D5" s="0"/>
      <c r="E5" t="str">
        <f>Seasons!$A$4</f>
        <v>MWP - NYR</v>
      </c>
    </row>
    <row r="6">
      <c r="A6" t="s">
        <v>339</v>
      </c>
      <c r="B6" s="0"/>
      <c r="C6" t="s">
        <v>336</v>
      </c>
      <c r="D6" t="b">
        <v>1</v>
      </c>
      <c r="E6" t="str">
        <f>Seasons!$A$6</f>
        <v>MP - NYR</v>
      </c>
    </row>
    <row r="7">
      <c r="A7" s="0"/>
      <c r="B7" s="0"/>
      <c r="C7" s="0"/>
      <c r="D7" s="0"/>
      <c r="E7" t="str">
        <f>Seasons!$A$4</f>
        <v>MWP - NYR</v>
      </c>
    </row>
    <row r="8">
      <c r="A8" t="s">
        <v>340</v>
      </c>
      <c r="B8" s="0"/>
      <c r="C8" t="s">
        <v>336</v>
      </c>
      <c r="D8" t="b">
        <v>0</v>
      </c>
      <c r="E8" t="str">
        <f>Seasons!$A$2</f>
        <v>LYR - NYR</v>
      </c>
    </row>
    <row r="9">
      <c r="A9" t="s">
        <v>341</v>
      </c>
      <c r="B9" s="0"/>
      <c r="C9" t="s">
        <v>336</v>
      </c>
      <c r="D9" t="b">
        <v>0</v>
      </c>
      <c r="E9" t="str">
        <f>Seasons!$A$2</f>
        <v>LYR - NYR</v>
      </c>
    </row>
    <row r="10">
      <c r="A10" t="s">
        <v>342</v>
      </c>
      <c r="B10" s="0"/>
      <c r="C10" t="s">
        <v>336</v>
      </c>
      <c r="D10" t="b">
        <v>0</v>
      </c>
      <c r="E10" t="str">
        <f>Seasons!$A$6</f>
        <v>MP - NYR</v>
      </c>
    </row>
    <row r="11">
      <c r="A11" s="0"/>
      <c r="B11" s="0"/>
      <c r="C11" s="0"/>
      <c r="D11" s="0"/>
      <c r="E11" t="str">
        <f>Seasons!$A$4</f>
        <v>MWP - NYR</v>
      </c>
    </row>
    <row r="12">
      <c r="A12" t="s">
        <v>343</v>
      </c>
      <c r="B12" s="0"/>
      <c r="C12" t="s">
        <v>336</v>
      </c>
      <c r="D12" t="b">
        <v>0</v>
      </c>
      <c r="E12" t="str">
        <f>Seasons!$A$6</f>
        <v>MP - NYR</v>
      </c>
    </row>
    <row r="13">
      <c r="A13" s="0"/>
      <c r="B13" s="0"/>
      <c r="C13" s="0"/>
      <c r="D13" s="0"/>
      <c r="E13" t="str">
        <f>Seasons!$A$4</f>
        <v>MWP - NYR</v>
      </c>
    </row>
    <row r="14">
      <c r="A14" t="s">
        <v>344</v>
      </c>
      <c r="B14" s="0"/>
      <c r="C14" t="s">
        <v>336</v>
      </c>
      <c r="D14" t="b">
        <v>0</v>
      </c>
      <c r="E14" t="str">
        <f>Seasons!$A$6</f>
        <v>MP - NYR</v>
      </c>
    </row>
    <row r="15">
      <c r="A15" s="0"/>
      <c r="B15" s="0"/>
      <c r="C15" s="0"/>
      <c r="D15" s="0"/>
      <c r="E15" t="str">
        <f>Seasons!$A$4</f>
        <v>MWP - NYR</v>
      </c>
    </row>
    <row r="16">
      <c r="A16" t="s">
        <v>345</v>
      </c>
      <c r="B16" s="0"/>
      <c r="C16" t="s">
        <v>336</v>
      </c>
      <c r="D16" t="b">
        <v>0</v>
      </c>
      <c r="E16" t="str">
        <f>Seasons!$A$6</f>
        <v>MP - NYR</v>
      </c>
    </row>
    <row r="17">
      <c r="A17" s="0"/>
      <c r="B17" s="0"/>
      <c r="C17" s="0"/>
      <c r="D17" s="0"/>
      <c r="E17" t="str">
        <f>Seasons!$A$4</f>
        <v>MWP - NYR</v>
      </c>
    </row>
    <row r="18">
      <c r="A18" t="s">
        <v>346</v>
      </c>
      <c r="B18" s="0"/>
      <c r="C18" t="s">
        <v>336</v>
      </c>
      <c r="D18" t="b">
        <v>0</v>
      </c>
      <c r="E18" t="str">
        <f>Seasons!$A$5</f>
        <v>MF - CYR</v>
      </c>
    </row>
    <row r="19">
      <c r="A19" s="0"/>
      <c r="B19" s="0"/>
      <c r="C19" s="0"/>
      <c r="D19" s="0"/>
      <c r="E19" t="str">
        <f>Seasons!$A$7</f>
        <v>MWF - CYR</v>
      </c>
    </row>
    <row r="20">
      <c r="A20" t="s">
        <v>347</v>
      </c>
      <c r="B20" s="0"/>
      <c r="C20" t="s">
        <v>336</v>
      </c>
      <c r="D20" t="b">
        <v>0</v>
      </c>
      <c r="E20" t="str">
        <f>Seasons!$A$5</f>
        <v>MF - CYR</v>
      </c>
    </row>
    <row r="21">
      <c r="A21" s="0"/>
      <c r="B21" s="0"/>
      <c r="C21" s="0"/>
      <c r="D21" s="0"/>
      <c r="E21" t="str">
        <f>Seasons!$A$7</f>
        <v>MWF - CYR</v>
      </c>
    </row>
    <row r="22">
      <c r="A22" t="s" s="22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2011-07-14T15:49:11Z</dcterms:created>
  <dc:creator>Apache POI</dc:creator>
</coreProperties>
</file>