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lan\Documents\GitHub\EXERCICIOS\Trabalho\"/>
    </mc:Choice>
  </mc:AlternateContent>
  <xr:revisionPtr revIDLastSave="0" documentId="13_ncr:1_{87B6C4BC-3B02-4087-AC22-D9F9A7BCC12B}" xr6:coauthVersionLast="45" xr6:coauthVersionMax="45" xr10:uidLastSave="{00000000-0000-0000-0000-000000000000}"/>
  <bookViews>
    <workbookView xWindow="45" yWindow="2250" windowWidth="11445" windowHeight="1141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8" i="1" l="1"/>
  <c r="E5" i="1"/>
  <c r="E6" i="1" l="1"/>
  <c r="E7" i="1" s="1"/>
  <c r="G7" i="1" s="1"/>
  <c r="E10" i="1" l="1"/>
</calcChain>
</file>

<file path=xl/sharedStrings.xml><?xml version="1.0" encoding="utf-8"?>
<sst xmlns="http://schemas.openxmlformats.org/spreadsheetml/2006/main" count="8" uniqueCount="8">
  <si>
    <t>salario Bruto</t>
  </si>
  <si>
    <t>valor Hora</t>
  </si>
  <si>
    <t>horas trabalhadas</t>
  </si>
  <si>
    <t>IR</t>
  </si>
  <si>
    <t>INSS</t>
  </si>
  <si>
    <t>Base Calculo IR</t>
  </si>
  <si>
    <t>FGTS</t>
  </si>
  <si>
    <t>Salario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</si>
</sst>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4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44" fontId="0" fillId="2" borderId="11" xfId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44" fontId="0" fillId="2" borderId="18" xfId="0" applyNumberFormat="1" applyFill="1" applyBorder="1" applyAlignment="1">
      <alignment horizontal="center"/>
    </xf>
    <xf numFmtId="44" fontId="0" fillId="2" borderId="14" xfId="0" applyNumberFormat="1" applyFill="1" applyBorder="1" applyAlignment="1">
      <alignment horizontal="center"/>
    </xf>
    <xf numFmtId="44" fontId="3" fillId="2" borderId="7" xfId="1" applyFont="1" applyFill="1" applyBorder="1" applyAlignment="1">
      <alignment horizontal="center"/>
    </xf>
    <xf numFmtId="44" fontId="3" fillId="2" borderId="8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tabSelected="1" workbookViewId="0">
      <selection activeCell="E3" sqref="E3:F3"/>
    </sheetView>
  </sheetViews>
  <sheetFormatPr defaultRowHeight="15" x14ac:dyDescent="0.25"/>
  <cols>
    <col min="1" max="16384" width="9.140625" style="1"/>
  </cols>
  <sheetData>
    <row r="1" spans="2:8" ht="15.75" thickBot="1" x14ac:dyDescent="0.3"/>
    <row r="2" spans="2:8" x14ac:dyDescent="0.25">
      <c r="B2" s="5" t="s">
        <v>2</v>
      </c>
      <c r="C2" s="6"/>
      <c r="D2" s="6"/>
      <c r="E2" s="6">
        <v>220</v>
      </c>
      <c r="F2" s="18"/>
    </row>
    <row r="3" spans="2:8" ht="18" thickBot="1" x14ac:dyDescent="0.45">
      <c r="B3" s="10" t="s">
        <v>1</v>
      </c>
      <c r="C3" s="11"/>
      <c r="D3" s="11"/>
      <c r="E3" s="26">
        <v>4.5</v>
      </c>
      <c r="F3" s="27"/>
    </row>
    <row r="4" spans="2:8" ht="15.75" thickBot="1" x14ac:dyDescent="0.3">
      <c r="B4" s="14" t="s">
        <v>0</v>
      </c>
      <c r="C4" s="15"/>
      <c r="D4" s="15"/>
      <c r="E4" s="16">
        <f>E2*E3</f>
        <v>990</v>
      </c>
      <c r="F4" s="17"/>
    </row>
    <row r="5" spans="2:8" ht="15.75" thickBot="1" x14ac:dyDescent="0.3">
      <c r="B5" s="14" t="s">
        <v>4</v>
      </c>
      <c r="C5" s="15"/>
      <c r="D5" s="15"/>
      <c r="E5" s="16">
        <f>IF(E4&gt;5645.81, 621.03, IF( E4&gt;2822.9,  0.11*E4,      IF(  E4&gt;1693.72,   0.09*E4, 0.08*E4    )        )  )</f>
        <v>79.2</v>
      </c>
      <c r="F5" s="17"/>
      <c r="G5" s="3"/>
      <c r="H5" s="3"/>
    </row>
    <row r="6" spans="2:8" x14ac:dyDescent="0.25">
      <c r="B6" s="5" t="s">
        <v>5</v>
      </c>
      <c r="C6" s="6"/>
      <c r="D6" s="6"/>
      <c r="E6" s="7">
        <f>E4-E5</f>
        <v>910.8</v>
      </c>
      <c r="F6" s="6"/>
      <c r="G6" s="8"/>
      <c r="H6" s="9"/>
    </row>
    <row r="7" spans="2:8" ht="15.75" thickBot="1" x14ac:dyDescent="0.3">
      <c r="B7" s="19" t="s">
        <v>3</v>
      </c>
      <c r="C7" s="4"/>
      <c r="D7" s="4"/>
      <c r="E7" s="4">
        <f>IF(E6&gt;4664.68,0.275,(IF(E6&gt;3751.05,0.225,IF(E6&gt;2826.65,0.15,IF(E6&gt;1903.98,0.075,0)))))</f>
        <v>0</v>
      </c>
      <c r="F7" s="4"/>
      <c r="G7" s="12">
        <f>E7*E4</f>
        <v>0</v>
      </c>
      <c r="H7" s="13"/>
    </row>
    <row r="8" spans="2:8" ht="15.75" thickBot="1" x14ac:dyDescent="0.3">
      <c r="B8" s="20" t="s">
        <v>6</v>
      </c>
      <c r="C8" s="21"/>
      <c r="D8" s="22"/>
      <c r="E8" s="24">
        <f>E4*0.08</f>
        <v>79.2</v>
      </c>
      <c r="F8" s="23"/>
    </row>
    <row r="9" spans="2:8" ht="15.75" thickBot="1" x14ac:dyDescent="0.3"/>
    <row r="10" spans="2:8" ht="15.75" thickBot="1" x14ac:dyDescent="0.3">
      <c r="B10" s="20" t="s">
        <v>7</v>
      </c>
      <c r="C10" s="21"/>
      <c r="D10" s="21"/>
      <c r="E10" s="25">
        <f>E4-E5-E7</f>
        <v>910.8</v>
      </c>
      <c r="F10" s="23"/>
    </row>
    <row r="13" spans="2:8" x14ac:dyDescent="0.25">
      <c r="G13" s="2"/>
    </row>
  </sheetData>
  <mergeCells count="18">
    <mergeCell ref="B8:D8"/>
    <mergeCell ref="E8:F8"/>
    <mergeCell ref="B10:D10"/>
    <mergeCell ref="E10:F10"/>
    <mergeCell ref="B7:D7"/>
    <mergeCell ref="E7:F7"/>
    <mergeCell ref="B5:D5"/>
    <mergeCell ref="G7:H7"/>
    <mergeCell ref="E5:F5"/>
    <mergeCell ref="G5:H5"/>
    <mergeCell ref="B6:D6"/>
    <mergeCell ref="E6:F6"/>
    <mergeCell ref="B2:D2"/>
    <mergeCell ref="B3:D3"/>
    <mergeCell ref="B4:D4"/>
    <mergeCell ref="E2:F2"/>
    <mergeCell ref="E3:F3"/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2015-06-05T18:19:34Z</dcterms:created>
  <dcterms:modified xsi:type="dcterms:W3CDTF">2020-04-21T14:55:42Z</dcterms:modified>
</cp:coreProperties>
</file>