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lanh\Documents\R\"/>
    </mc:Choice>
  </mc:AlternateContent>
  <xr:revisionPtr revIDLastSave="0" documentId="13_ncr:1_{5B5CE523-3012-4716-BF26-8508EA67F52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AllPages (2)" sheetId="3" r:id="rId1"/>
    <sheet name="AllPag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3" i="3"/>
</calcChain>
</file>

<file path=xl/sharedStrings.xml><?xml version="1.0" encoding="utf-8"?>
<sst xmlns="http://schemas.openxmlformats.org/spreadsheetml/2006/main" count="375" uniqueCount="117">
  <si>
    <t>CIP#</t>
  </si>
  <si>
    <t>Program's Name</t>
  </si>
  <si>
    <t>Department Chair /
Program Manager</t>
  </si>
  <si>
    <t># of Grads</t>
  </si>
  <si>
    <t>Exclusions</t>
  </si>
  <si>
    <t>#Available</t>
  </si>
  <si>
    <t>Employed</t>
  </si>
  <si>
    <t>School</t>
  </si>
  <si>
    <t>In School
&amp; Job</t>
  </si>
  <si>
    <t>UNK</t>
  </si>
  <si>
    <t># Placed</t>
  </si>
  <si>
    <t>% Placed</t>
  </si>
  <si>
    <t>DIPLOMAS</t>
  </si>
  <si>
    <t>Surgical Tech</t>
  </si>
  <si>
    <t>Bimbrie Weber</t>
  </si>
  <si>
    <t>100%</t>
  </si>
  <si>
    <t>Medical Assisting</t>
  </si>
  <si>
    <t>Mickey Wheeler</t>
  </si>
  <si>
    <t>Diploma Degree Totals</t>
  </si>
  <si>
    <t>ASSOCIATE DEGREES</t>
  </si>
  <si>
    <t>Accounting</t>
  </si>
  <si>
    <t>Angela Ramsey</t>
  </si>
  <si>
    <t>70%</t>
  </si>
  <si>
    <t>AOT</t>
  </si>
  <si>
    <t>Kevan Croteau</t>
  </si>
  <si>
    <t>Management</t>
  </si>
  <si>
    <t>57%</t>
  </si>
  <si>
    <t>Computer Technology</t>
  </si>
  <si>
    <t>62%</t>
  </si>
  <si>
    <t>Nursing</t>
  </si>
  <si>
    <t>Taylor DuBose</t>
  </si>
  <si>
    <t>99%</t>
  </si>
  <si>
    <t>Eng. Design Tech.</t>
  </si>
  <si>
    <t>Richard Lavergne</t>
  </si>
  <si>
    <t>80%</t>
  </si>
  <si>
    <t>General Technology</t>
  </si>
  <si>
    <t>Bert Hancock</t>
  </si>
  <si>
    <t>Environmental Engineering</t>
  </si>
  <si>
    <t>Josh Castleberry</t>
  </si>
  <si>
    <t>Natural Resources Mgmt.</t>
  </si>
  <si>
    <t>83%</t>
  </si>
  <si>
    <t>Human Services Assoc</t>
  </si>
  <si>
    <t>Lisa Nelligan</t>
  </si>
  <si>
    <t>85%</t>
  </si>
  <si>
    <t>CRJ</t>
  </si>
  <si>
    <t>Tina Calhoun</t>
  </si>
  <si>
    <t>Early Care and Education</t>
  </si>
  <si>
    <t>Leslie Williams</t>
  </si>
  <si>
    <t>Paralegal</t>
  </si>
  <si>
    <t>Christina James</t>
  </si>
  <si>
    <t>78%</t>
  </si>
  <si>
    <t>AA</t>
  </si>
  <si>
    <t>Natalie Mahaffey</t>
  </si>
  <si>
    <t>95%</t>
  </si>
  <si>
    <t>AS</t>
  </si>
  <si>
    <t>Orlando Robinson</t>
  </si>
  <si>
    <t>92%</t>
  </si>
  <si>
    <t>Associate Degree Totals</t>
  </si>
  <si>
    <t>90%</t>
  </si>
  <si>
    <t>CERTIFICATES</t>
  </si>
  <si>
    <t>In
School
&amp; Job</t>
  </si>
  <si>
    <t>Infant and Toddler Care</t>
  </si>
  <si>
    <t>NA</t>
  </si>
  <si>
    <t>Water Operator</t>
  </si>
  <si>
    <t>Wastewater Operator</t>
  </si>
  <si>
    <t>Environ. Health, Safety</t>
  </si>
  <si>
    <t>Gerontology</t>
  </si>
  <si>
    <t>Advanced CNC Programming</t>
  </si>
  <si>
    <t>L. Humphries</t>
  </si>
  <si>
    <t>Inpatient Medical Coding</t>
  </si>
  <si>
    <t>Mary Johnson</t>
  </si>
  <si>
    <t>Applications Specialist</t>
  </si>
  <si>
    <t>Child Care Assistant</t>
  </si>
  <si>
    <t>Police Pre-Academy Training</t>
  </si>
  <si>
    <t>Early Childhood Dev.</t>
  </si>
  <si>
    <t>Information Processing</t>
  </si>
  <si>
    <t>67%</t>
  </si>
  <si>
    <t>Basic HVAC</t>
  </si>
  <si>
    <t>Chris Watkins</t>
  </si>
  <si>
    <t>Welding</t>
  </si>
  <si>
    <t>Axel Reis</t>
  </si>
  <si>
    <t>Computer Specialist</t>
  </si>
  <si>
    <t>Accounting Specialist</t>
  </si>
  <si>
    <t>Advanced HVAC</t>
  </si>
  <si>
    <t>89%</t>
  </si>
  <si>
    <t>Medical Record Coding</t>
  </si>
  <si>
    <t>Automotive Technology</t>
  </si>
  <si>
    <t>David Moore</t>
  </si>
  <si>
    <t>Auto Diagnostic Tech</t>
  </si>
  <si>
    <t>Basic Mechatronics</t>
  </si>
  <si>
    <t>Keith Brigman</t>
  </si>
  <si>
    <t>Adv Mechatronics</t>
  </si>
  <si>
    <t>Adv Pipe Welding</t>
  </si>
  <si>
    <t>Human Services Cert</t>
  </si>
  <si>
    <t>Massage Therapy</t>
  </si>
  <si>
    <t>Darla Moore</t>
  </si>
  <si>
    <t>Basic Machining CNC</t>
  </si>
  <si>
    <t>Pharmacy Technician</t>
  </si>
  <si>
    <t>Maryon Kennedy</t>
  </si>
  <si>
    <t>Mechatronics Fundamentals</t>
  </si>
  <si>
    <t>Medical Office Admin. Asst.</t>
  </si>
  <si>
    <t>Cybersecurity</t>
  </si>
  <si>
    <t>Entrepreneurship</t>
  </si>
  <si>
    <t>0%</t>
  </si>
  <si>
    <t>Supervision and Leadership</t>
  </si>
  <si>
    <t>Human Resource Specialist</t>
  </si>
  <si>
    <t>Logistics and Supply Chain M</t>
  </si>
  <si>
    <r>
      <rPr>
        <b/>
        <sz val="7"/>
        <color rgb="FF0066CC"/>
        <rFont val="Calibri"/>
        <charset val="134"/>
      </rPr>
      <t>a</t>
    </r>
    <r>
      <rPr>
        <b/>
        <sz val="6.5"/>
        <color rgb="FF0066CC"/>
        <rFont val="Calibri"/>
        <charset val="134"/>
      </rPr>
      <t>Angela Ramsey</t>
    </r>
  </si>
  <si>
    <t>Marketing/Sales Small Bus.</t>
  </si>
  <si>
    <t>Office Management</t>
  </si>
  <si>
    <t>Pre-Nursing Preparatory</t>
  </si>
  <si>
    <t>Taylor Dubose</t>
  </si>
  <si>
    <t>Certificate Degree Totals</t>
  </si>
  <si>
    <t>93%</t>
  </si>
  <si>
    <t>GRAND TOTALS</t>
  </si>
  <si>
    <t>Source: 2023 SCTCS Program Evaluation</t>
  </si>
  <si>
    <t>School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</si>
</sst>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name val="Arial"/>
      <charset val="134"/>
    </font>
    <font>
      <b/>
      <i/>
      <sz val="7"/>
      <color rgb="FF000000"/>
      <name val="Calibri"/>
      <charset val="134"/>
    </font>
    <font>
      <b/>
      <sz val="7"/>
      <color rgb="FF0066CC"/>
      <name val="Calibri"/>
      <charset val="134"/>
    </font>
    <font>
      <b/>
      <sz val="6.5"/>
      <color rgb="FF0066CC"/>
      <name val="Calibri"/>
      <charset val="134"/>
    </font>
    <font>
      <b/>
      <i/>
      <sz val="7"/>
      <color rgb="FF0066CC"/>
      <name val="Calibri"/>
      <charset val="134"/>
    </font>
    <font>
      <b/>
      <i/>
      <sz val="8"/>
      <color rgb="FF000000"/>
      <name val="Calibri"/>
      <charset val="134"/>
    </font>
    <font>
      <b/>
      <sz val="7"/>
      <color rgb="FFFF0000"/>
      <name val="Calibri"/>
      <charset val="134"/>
    </font>
    <font>
      <b/>
      <sz val="8"/>
      <color rgb="FFFF0000"/>
      <name val="Calibri"/>
      <charset val="134"/>
    </font>
    <font>
      <b/>
      <i/>
      <sz val="7"/>
      <color rgb="FFFF0000"/>
      <name val="Calibri"/>
      <charset val="134"/>
    </font>
    <font>
      <sz val="7"/>
      <color rgb="FF000000"/>
      <name val="Calibri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/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left" vertical="top" wrapText="1"/>
    </xf>
    <xf numFmtId="1" fontId="2" fillId="0" borderId="5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9" fontId="4" fillId="0" borderId="2" xfId="1" applyNumberFormat="1" applyFont="1" applyBorder="1" applyAlignment="1">
      <alignment horizontal="left" vertical="top" wrapText="1"/>
    </xf>
    <xf numFmtId="9" fontId="4" fillId="0" borderId="5" xfId="1" applyFont="1" applyBorder="1" applyAlignment="1">
      <alignment horizontal="left" vertical="top" wrapText="1"/>
    </xf>
    <xf numFmtId="9" fontId="4" fillId="0" borderId="3" xfId="0" applyNumberFormat="1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9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1" fontId="2" fillId="0" borderId="6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2" xfId="0" applyBorder="1" applyAlignment="1"/>
    <xf numFmtId="1" fontId="6" fillId="0" borderId="1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0" fillId="0" borderId="3" xfId="0" applyBorder="1" applyAlignment="1"/>
    <xf numFmtId="1" fontId="8" fillId="0" borderId="3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"/>
  <sheetViews>
    <sheetView tabSelected="1" topLeftCell="F2" zoomScale="204" zoomScaleNormal="204" workbookViewId="0">
      <selection activeCell="K4" sqref="K4"/>
    </sheetView>
  </sheetViews>
  <sheetFormatPr defaultColWidth="9" defaultRowHeight="12.75"/>
  <cols>
    <col min="1" max="1" width="6" customWidth="1"/>
    <col min="2" max="2" width="4" customWidth="1"/>
    <col min="3" max="3" width="21.85546875" customWidth="1"/>
    <col min="4" max="4" width="7.7109375" customWidth="1"/>
    <col min="5" max="5" width="9.7109375" customWidth="1"/>
    <col min="6" max="6" width="8.7109375" customWidth="1"/>
    <col min="7" max="7" width="9.28515625" customWidth="1"/>
    <col min="8" max="8" width="9.140625" customWidth="1"/>
    <col min="9" max="9" width="8.42578125" customWidth="1"/>
    <col min="10" max="10" width="7.7109375" customWidth="1"/>
    <col min="11" max="11" width="12.5703125" customWidth="1"/>
    <col min="12" max="12" width="8.42578125" customWidth="1"/>
    <col min="13" max="13" width="5.42578125" customWidth="1"/>
    <col min="14" max="14" width="2.42578125" customWidth="1"/>
    <col min="15" max="15" width="6.7109375" customWidth="1"/>
    <col min="16" max="16" width="5.85546875" customWidth="1"/>
    <col min="17" max="17" width="3.42578125" customWidth="1"/>
  </cols>
  <sheetData>
    <row r="1" spans="1:17" ht="0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ht="29.45" customHeight="1">
      <c r="A2" s="22" t="s">
        <v>0</v>
      </c>
      <c r="B2" s="23"/>
      <c r="C2" s="17" t="s">
        <v>1</v>
      </c>
      <c r="D2" s="22" t="s">
        <v>2</v>
      </c>
      <c r="E2" s="23"/>
      <c r="F2" s="3" t="s">
        <v>3</v>
      </c>
      <c r="G2" s="17" t="s">
        <v>4</v>
      </c>
      <c r="H2" s="3" t="s">
        <v>5</v>
      </c>
      <c r="I2" s="3" t="s">
        <v>6</v>
      </c>
      <c r="J2" s="17" t="s">
        <v>116</v>
      </c>
      <c r="K2" s="21" t="s">
        <v>7</v>
      </c>
      <c r="L2" s="17" t="s">
        <v>8</v>
      </c>
      <c r="M2" s="17" t="s">
        <v>9</v>
      </c>
      <c r="N2" s="22" t="s">
        <v>10</v>
      </c>
      <c r="O2" s="23"/>
      <c r="P2" s="22" t="s">
        <v>11</v>
      </c>
      <c r="Q2" s="23"/>
    </row>
    <row r="3" spans="1:17" ht="9.6" customHeight="1">
      <c r="A3" s="24">
        <v>15211</v>
      </c>
      <c r="B3" s="25"/>
      <c r="C3" s="19" t="s">
        <v>13</v>
      </c>
      <c r="D3" s="26" t="s">
        <v>14</v>
      </c>
      <c r="E3" s="27"/>
      <c r="F3" s="18">
        <v>6</v>
      </c>
      <c r="G3" s="18">
        <v>0</v>
      </c>
      <c r="H3" s="18">
        <v>6</v>
      </c>
      <c r="I3" s="18">
        <v>6</v>
      </c>
      <c r="J3" s="18">
        <v>0</v>
      </c>
      <c r="K3" s="20" t="str">
        <f>IF(J3=0,"Professional School",IF(J3=1,"Developmental",IF(J3=2,"Career","")))</f>
        <v>Professional School</v>
      </c>
      <c r="L3" s="18">
        <v>0</v>
      </c>
      <c r="M3" s="18">
        <v>0</v>
      </c>
      <c r="N3" s="24">
        <v>6</v>
      </c>
      <c r="O3" s="25"/>
      <c r="P3" s="28">
        <v>1</v>
      </c>
      <c r="Q3" s="29"/>
    </row>
    <row r="4" spans="1:17" ht="9.6" customHeight="1">
      <c r="A4" s="24">
        <v>15214</v>
      </c>
      <c r="B4" s="25"/>
      <c r="C4" s="19" t="s">
        <v>16</v>
      </c>
      <c r="D4" s="26" t="s">
        <v>17</v>
      </c>
      <c r="E4" s="27"/>
      <c r="F4" s="18">
        <v>15</v>
      </c>
      <c r="G4" s="18">
        <v>1</v>
      </c>
      <c r="H4" s="18">
        <v>14</v>
      </c>
      <c r="I4" s="18">
        <v>14</v>
      </c>
      <c r="J4" s="18">
        <v>0</v>
      </c>
      <c r="K4" s="20" t="str">
        <f t="shared" ref="K4:K56" si="0">IF(J4=0,"Professional School",IF(J4=1,"Developmental",IF(J4=2,"Career","")))</f>
        <v>Professional School</v>
      </c>
      <c r="L4" s="18">
        <v>3</v>
      </c>
      <c r="M4" s="18">
        <v>0</v>
      </c>
      <c r="N4" s="24">
        <v>14</v>
      </c>
      <c r="O4" s="25"/>
      <c r="P4" s="30">
        <v>1</v>
      </c>
      <c r="Q4" s="31"/>
    </row>
    <row r="5" spans="1:17" ht="9.75" customHeight="1">
      <c r="A5" s="24">
        <v>35002</v>
      </c>
      <c r="B5" s="25"/>
      <c r="C5" s="19" t="s">
        <v>20</v>
      </c>
      <c r="D5" s="26" t="s">
        <v>21</v>
      </c>
      <c r="E5" s="27"/>
      <c r="F5" s="18">
        <v>10</v>
      </c>
      <c r="G5" s="18">
        <v>0</v>
      </c>
      <c r="H5" s="18">
        <v>10</v>
      </c>
      <c r="I5" s="18">
        <v>6</v>
      </c>
      <c r="J5" s="18">
        <v>1</v>
      </c>
      <c r="K5" s="20" t="str">
        <f t="shared" si="0"/>
        <v>Developmental</v>
      </c>
      <c r="L5" s="18">
        <v>2</v>
      </c>
      <c r="M5" s="18">
        <v>2</v>
      </c>
      <c r="N5" s="24">
        <v>7</v>
      </c>
      <c r="O5" s="25"/>
      <c r="P5" s="30">
        <v>0.7</v>
      </c>
      <c r="Q5" s="31"/>
    </row>
    <row r="6" spans="1:17" ht="9.6" customHeight="1">
      <c r="A6" s="24">
        <v>35007</v>
      </c>
      <c r="B6" s="25"/>
      <c r="C6" s="19" t="s">
        <v>23</v>
      </c>
      <c r="D6" s="26" t="s">
        <v>24</v>
      </c>
      <c r="E6" s="27"/>
      <c r="F6" s="18">
        <v>4</v>
      </c>
      <c r="G6" s="18">
        <v>0</v>
      </c>
      <c r="H6" s="18">
        <v>4</v>
      </c>
      <c r="I6" s="18">
        <v>4</v>
      </c>
      <c r="J6" s="18">
        <v>0</v>
      </c>
      <c r="K6" s="20" t="str">
        <f t="shared" si="0"/>
        <v>Professional School</v>
      </c>
      <c r="L6" s="18">
        <v>0</v>
      </c>
      <c r="M6" s="18">
        <v>0</v>
      </c>
      <c r="N6" s="24">
        <v>4</v>
      </c>
      <c r="O6" s="25"/>
      <c r="P6" s="30">
        <v>1</v>
      </c>
      <c r="Q6" s="31"/>
    </row>
    <row r="7" spans="1:17" ht="9.9499999999999993" customHeight="1">
      <c r="A7" s="24">
        <v>35030</v>
      </c>
      <c r="B7" s="25"/>
      <c r="C7" s="19" t="s">
        <v>25</v>
      </c>
      <c r="D7" s="26" t="s">
        <v>21</v>
      </c>
      <c r="E7" s="27"/>
      <c r="F7" s="18">
        <v>21</v>
      </c>
      <c r="G7" s="18">
        <v>0</v>
      </c>
      <c r="H7" s="18">
        <v>21</v>
      </c>
      <c r="I7" s="18">
        <v>9</v>
      </c>
      <c r="J7" s="18">
        <v>3</v>
      </c>
      <c r="K7" s="20" t="str">
        <f t="shared" si="0"/>
        <v/>
      </c>
      <c r="L7" s="18">
        <v>4</v>
      </c>
      <c r="M7" s="18">
        <v>9</v>
      </c>
      <c r="N7" s="24">
        <v>12</v>
      </c>
      <c r="O7" s="25"/>
      <c r="P7" s="30">
        <v>0.56999999999999995</v>
      </c>
      <c r="Q7" s="31"/>
    </row>
    <row r="8" spans="1:17" ht="9.9499999999999993" customHeight="1">
      <c r="A8" s="24">
        <v>35104</v>
      </c>
      <c r="B8" s="25"/>
      <c r="C8" s="19" t="s">
        <v>27</v>
      </c>
      <c r="D8" s="26" t="s">
        <v>24</v>
      </c>
      <c r="E8" s="27"/>
      <c r="F8" s="18">
        <v>21</v>
      </c>
      <c r="G8" s="18">
        <v>0</v>
      </c>
      <c r="H8" s="18">
        <v>21</v>
      </c>
      <c r="I8" s="18">
        <v>8</v>
      </c>
      <c r="J8" s="18">
        <v>5</v>
      </c>
      <c r="K8" s="20" t="str">
        <f t="shared" si="0"/>
        <v/>
      </c>
      <c r="L8" s="18">
        <v>1</v>
      </c>
      <c r="M8" s="18">
        <v>4</v>
      </c>
      <c r="N8" s="24">
        <v>13</v>
      </c>
      <c r="O8" s="25"/>
      <c r="P8" s="32">
        <v>0.62</v>
      </c>
      <c r="Q8" s="33"/>
    </row>
    <row r="9" spans="1:17" ht="9.9499999999999993" customHeight="1">
      <c r="A9" s="24">
        <v>35208</v>
      </c>
      <c r="B9" s="25"/>
      <c r="C9" s="19" t="s">
        <v>29</v>
      </c>
      <c r="D9" s="26" t="s">
        <v>30</v>
      </c>
      <c r="E9" s="27"/>
      <c r="F9" s="18">
        <v>102</v>
      </c>
      <c r="G9" s="18">
        <v>1</v>
      </c>
      <c r="H9" s="18">
        <v>101</v>
      </c>
      <c r="I9" s="18">
        <v>99</v>
      </c>
      <c r="J9" s="18">
        <v>1</v>
      </c>
      <c r="K9" s="20" t="str">
        <f t="shared" si="0"/>
        <v>Developmental</v>
      </c>
      <c r="L9" s="18">
        <v>18</v>
      </c>
      <c r="M9" s="18">
        <v>1</v>
      </c>
      <c r="N9" s="24">
        <v>100</v>
      </c>
      <c r="O9" s="25"/>
      <c r="P9" s="33" t="s">
        <v>31</v>
      </c>
      <c r="Q9" s="33"/>
    </row>
    <row r="10" spans="1:17" ht="9.9499999999999993" customHeight="1">
      <c r="A10" s="24">
        <v>35307</v>
      </c>
      <c r="B10" s="25"/>
      <c r="C10" s="19" t="s">
        <v>32</v>
      </c>
      <c r="D10" s="26" t="s">
        <v>33</v>
      </c>
      <c r="E10" s="27"/>
      <c r="F10" s="18">
        <v>15</v>
      </c>
      <c r="G10" s="18">
        <v>0</v>
      </c>
      <c r="H10" s="18">
        <v>15</v>
      </c>
      <c r="I10" s="18">
        <v>12</v>
      </c>
      <c r="J10" s="18">
        <v>0</v>
      </c>
      <c r="K10" s="20" t="str">
        <f t="shared" si="0"/>
        <v>Professional School</v>
      </c>
      <c r="L10" s="18">
        <v>0</v>
      </c>
      <c r="M10" s="18">
        <v>1</v>
      </c>
      <c r="N10" s="24">
        <v>12</v>
      </c>
      <c r="O10" s="25"/>
      <c r="P10" s="33" t="s">
        <v>34</v>
      </c>
      <c r="Q10" s="33"/>
    </row>
    <row r="11" spans="1:17" ht="9.9499999999999993" customHeight="1">
      <c r="A11" s="24">
        <v>35318</v>
      </c>
      <c r="B11" s="25"/>
      <c r="C11" s="19" t="s">
        <v>35</v>
      </c>
      <c r="D11" s="26" t="s">
        <v>36</v>
      </c>
      <c r="E11" s="27"/>
      <c r="F11" s="18">
        <v>30</v>
      </c>
      <c r="G11" s="18">
        <v>3</v>
      </c>
      <c r="H11" s="18">
        <v>27</v>
      </c>
      <c r="I11" s="18">
        <v>26</v>
      </c>
      <c r="J11" s="18">
        <v>1</v>
      </c>
      <c r="K11" s="20" t="str">
        <f t="shared" si="0"/>
        <v>Developmental</v>
      </c>
      <c r="L11" s="18">
        <v>4</v>
      </c>
      <c r="M11" s="18">
        <v>0</v>
      </c>
      <c r="N11" s="24">
        <v>27</v>
      </c>
      <c r="O11" s="25"/>
      <c r="P11" s="33" t="s">
        <v>15</v>
      </c>
      <c r="Q11" s="33"/>
    </row>
    <row r="12" spans="1:17" ht="9.9499999999999993" customHeight="1">
      <c r="A12" s="24">
        <v>35408</v>
      </c>
      <c r="B12" s="25"/>
      <c r="C12" s="19" t="s">
        <v>37</v>
      </c>
      <c r="D12" s="26" t="s">
        <v>38</v>
      </c>
      <c r="E12" s="27"/>
      <c r="F12" s="18">
        <v>3</v>
      </c>
      <c r="G12" s="18">
        <v>0</v>
      </c>
      <c r="H12" s="18">
        <v>3</v>
      </c>
      <c r="I12" s="18">
        <v>3</v>
      </c>
      <c r="J12" s="18">
        <v>0</v>
      </c>
      <c r="K12" s="20" t="str">
        <f t="shared" si="0"/>
        <v>Professional School</v>
      </c>
      <c r="L12" s="18">
        <v>1</v>
      </c>
      <c r="M12" s="18">
        <v>0</v>
      </c>
      <c r="N12" s="24">
        <v>3</v>
      </c>
      <c r="O12" s="25"/>
      <c r="P12" s="33" t="s">
        <v>15</v>
      </c>
      <c r="Q12" s="33"/>
    </row>
    <row r="13" spans="1:17" ht="9.9499999999999993" customHeight="1">
      <c r="A13" s="24">
        <v>35426</v>
      </c>
      <c r="B13" s="25"/>
      <c r="C13" s="19" t="s">
        <v>39</v>
      </c>
      <c r="D13" s="26" t="s">
        <v>38</v>
      </c>
      <c r="E13" s="27"/>
      <c r="F13" s="18">
        <v>6</v>
      </c>
      <c r="G13" s="18">
        <v>0</v>
      </c>
      <c r="H13" s="18">
        <v>6</v>
      </c>
      <c r="I13" s="18">
        <v>4</v>
      </c>
      <c r="J13" s="18">
        <v>1</v>
      </c>
      <c r="K13" s="20" t="str">
        <f t="shared" si="0"/>
        <v>Developmental</v>
      </c>
      <c r="L13" s="18">
        <v>0</v>
      </c>
      <c r="M13" s="18">
        <v>1</v>
      </c>
      <c r="N13" s="24">
        <v>5</v>
      </c>
      <c r="O13" s="25"/>
      <c r="P13" s="33" t="s">
        <v>40</v>
      </c>
      <c r="Q13" s="33"/>
    </row>
    <row r="14" spans="1:17" ht="9.9499999999999993" customHeight="1">
      <c r="A14" s="24">
        <v>35501</v>
      </c>
      <c r="B14" s="25"/>
      <c r="C14" s="19" t="s">
        <v>41</v>
      </c>
      <c r="D14" s="26" t="s">
        <v>42</v>
      </c>
      <c r="E14" s="27"/>
      <c r="F14" s="18">
        <v>20</v>
      </c>
      <c r="G14" s="18">
        <v>0</v>
      </c>
      <c r="H14" s="18">
        <v>20</v>
      </c>
      <c r="I14" s="18">
        <v>14</v>
      </c>
      <c r="J14" s="18">
        <v>3</v>
      </c>
      <c r="K14" s="20" t="str">
        <f t="shared" si="0"/>
        <v/>
      </c>
      <c r="L14" s="18">
        <v>2</v>
      </c>
      <c r="M14" s="18">
        <v>1</v>
      </c>
      <c r="N14" s="24">
        <v>17</v>
      </c>
      <c r="O14" s="25"/>
      <c r="P14" s="33" t="s">
        <v>43</v>
      </c>
      <c r="Q14" s="33"/>
    </row>
    <row r="15" spans="1:17" ht="9.9499999999999993" customHeight="1">
      <c r="A15" s="24">
        <v>35505</v>
      </c>
      <c r="B15" s="25"/>
      <c r="C15" s="19" t="s">
        <v>44</v>
      </c>
      <c r="D15" s="26" t="s">
        <v>45</v>
      </c>
      <c r="E15" s="27"/>
      <c r="F15" s="18">
        <v>5</v>
      </c>
      <c r="G15" s="18">
        <v>0</v>
      </c>
      <c r="H15" s="18">
        <v>5</v>
      </c>
      <c r="I15" s="18">
        <v>2</v>
      </c>
      <c r="J15" s="18">
        <v>3</v>
      </c>
      <c r="K15" s="20" t="str">
        <f t="shared" si="0"/>
        <v/>
      </c>
      <c r="L15" s="18">
        <v>0</v>
      </c>
      <c r="M15" s="18">
        <v>0</v>
      </c>
      <c r="N15" s="24">
        <v>5</v>
      </c>
      <c r="O15" s="25"/>
      <c r="P15" s="33" t="s">
        <v>15</v>
      </c>
      <c r="Q15" s="33"/>
    </row>
    <row r="16" spans="1:17" ht="9.9499999999999993" customHeight="1">
      <c r="A16" s="24">
        <v>35508</v>
      </c>
      <c r="B16" s="25"/>
      <c r="C16" s="19" t="s">
        <v>46</v>
      </c>
      <c r="D16" s="26" t="s">
        <v>47</v>
      </c>
      <c r="E16" s="27"/>
      <c r="F16" s="18">
        <v>2</v>
      </c>
      <c r="G16" s="18">
        <v>0</v>
      </c>
      <c r="H16" s="18">
        <v>2</v>
      </c>
      <c r="I16" s="18">
        <v>2</v>
      </c>
      <c r="J16" s="18">
        <v>0</v>
      </c>
      <c r="K16" s="20" t="str">
        <f t="shared" si="0"/>
        <v>Professional School</v>
      </c>
      <c r="L16" s="18">
        <v>0</v>
      </c>
      <c r="M16" s="18">
        <v>0</v>
      </c>
      <c r="N16" s="24">
        <v>2</v>
      </c>
      <c r="O16" s="25"/>
      <c r="P16" s="33" t="s">
        <v>15</v>
      </c>
      <c r="Q16" s="33"/>
    </row>
    <row r="17" spans="1:17" ht="9.9499999999999993" customHeight="1">
      <c r="A17" s="24">
        <v>35520</v>
      </c>
      <c r="B17" s="25"/>
      <c r="C17" s="19" t="s">
        <v>48</v>
      </c>
      <c r="D17" s="26" t="s">
        <v>49</v>
      </c>
      <c r="E17" s="27"/>
      <c r="F17" s="18">
        <v>9</v>
      </c>
      <c r="G17" s="18">
        <v>0</v>
      </c>
      <c r="H17" s="18">
        <v>9</v>
      </c>
      <c r="I17" s="18">
        <v>6</v>
      </c>
      <c r="J17" s="18">
        <v>1</v>
      </c>
      <c r="K17" s="20" t="str">
        <f t="shared" si="0"/>
        <v>Developmental</v>
      </c>
      <c r="L17" s="18">
        <v>2</v>
      </c>
      <c r="M17" s="18">
        <v>2</v>
      </c>
      <c r="N17" s="24">
        <v>7</v>
      </c>
      <c r="O17" s="25"/>
      <c r="P17" s="33" t="s">
        <v>50</v>
      </c>
      <c r="Q17" s="33"/>
    </row>
    <row r="18" spans="1:17" ht="9.9499999999999993" customHeight="1">
      <c r="A18" s="24">
        <v>45600</v>
      </c>
      <c r="B18" s="25"/>
      <c r="C18" s="19" t="s">
        <v>51</v>
      </c>
      <c r="D18" s="26" t="s">
        <v>52</v>
      </c>
      <c r="E18" s="27"/>
      <c r="F18" s="18">
        <v>87</v>
      </c>
      <c r="G18" s="18">
        <v>0</v>
      </c>
      <c r="H18" s="18">
        <v>87</v>
      </c>
      <c r="I18" s="18">
        <v>75</v>
      </c>
      <c r="J18" s="18">
        <v>8</v>
      </c>
      <c r="K18" s="20" t="str">
        <f t="shared" si="0"/>
        <v/>
      </c>
      <c r="L18" s="18">
        <v>44</v>
      </c>
      <c r="M18" s="18">
        <v>4</v>
      </c>
      <c r="N18" s="24">
        <v>83</v>
      </c>
      <c r="O18" s="25"/>
      <c r="P18" s="33" t="s">
        <v>53</v>
      </c>
      <c r="Q18" s="33"/>
    </row>
    <row r="19" spans="1:17" ht="9.9499999999999993" customHeight="1">
      <c r="A19" s="24">
        <v>55600</v>
      </c>
      <c r="B19" s="25"/>
      <c r="C19" s="19" t="s">
        <v>54</v>
      </c>
      <c r="D19" s="26" t="s">
        <v>55</v>
      </c>
      <c r="E19" s="27"/>
      <c r="F19" s="18">
        <v>24</v>
      </c>
      <c r="G19" s="18">
        <v>0</v>
      </c>
      <c r="H19" s="18">
        <v>24</v>
      </c>
      <c r="I19" s="18">
        <v>17</v>
      </c>
      <c r="J19" s="18">
        <v>5</v>
      </c>
      <c r="K19" s="20" t="str">
        <f t="shared" si="0"/>
        <v/>
      </c>
      <c r="L19" s="18">
        <v>11</v>
      </c>
      <c r="M19" s="18">
        <v>2</v>
      </c>
      <c r="N19" s="24">
        <v>22</v>
      </c>
      <c r="O19" s="25"/>
      <c r="P19" s="33" t="s">
        <v>56</v>
      </c>
      <c r="Q19" s="33"/>
    </row>
    <row r="20" spans="1:17" ht="10.35" customHeight="1">
      <c r="A20" s="24">
        <v>60862</v>
      </c>
      <c r="B20" s="25"/>
      <c r="C20" s="19" t="s">
        <v>61</v>
      </c>
      <c r="D20" s="26" t="s">
        <v>47</v>
      </c>
      <c r="E20" s="27"/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20" t="str">
        <f t="shared" si="0"/>
        <v>Professional School</v>
      </c>
      <c r="L20" s="18">
        <v>0</v>
      </c>
      <c r="M20" s="18">
        <v>0</v>
      </c>
      <c r="N20" s="24">
        <v>0</v>
      </c>
      <c r="O20" s="25"/>
      <c r="P20" s="33" t="s">
        <v>62</v>
      </c>
      <c r="Q20" s="33"/>
    </row>
    <row r="21" spans="1:17" ht="9.6" customHeight="1">
      <c r="A21" s="24">
        <v>60944</v>
      </c>
      <c r="B21" s="25"/>
      <c r="C21" s="19" t="s">
        <v>63</v>
      </c>
      <c r="D21" s="26" t="s">
        <v>38</v>
      </c>
      <c r="E21" s="27"/>
      <c r="F21" s="18">
        <v>5</v>
      </c>
      <c r="G21" s="18">
        <v>0</v>
      </c>
      <c r="H21" s="18">
        <v>5</v>
      </c>
      <c r="I21" s="18">
        <v>4</v>
      </c>
      <c r="J21" s="18">
        <v>1</v>
      </c>
      <c r="K21" s="20" t="str">
        <f t="shared" si="0"/>
        <v>Developmental</v>
      </c>
      <c r="L21" s="18">
        <v>3</v>
      </c>
      <c r="M21" s="18">
        <v>0</v>
      </c>
      <c r="N21" s="24">
        <v>5</v>
      </c>
      <c r="O21" s="25"/>
      <c r="P21" s="33" t="s">
        <v>15</v>
      </c>
      <c r="Q21" s="33"/>
    </row>
    <row r="22" spans="1:17" ht="9.6" customHeight="1">
      <c r="A22" s="24">
        <v>60945</v>
      </c>
      <c r="B22" s="25"/>
      <c r="C22" s="19" t="s">
        <v>64</v>
      </c>
      <c r="D22" s="26" t="s">
        <v>38</v>
      </c>
      <c r="E22" s="27"/>
      <c r="F22" s="18">
        <v>6</v>
      </c>
      <c r="G22" s="18">
        <v>0</v>
      </c>
      <c r="H22" s="18">
        <v>6</v>
      </c>
      <c r="I22" s="18">
        <v>6</v>
      </c>
      <c r="J22" s="18">
        <v>0</v>
      </c>
      <c r="K22" s="20" t="str">
        <f t="shared" si="0"/>
        <v>Professional School</v>
      </c>
      <c r="L22" s="18">
        <v>2</v>
      </c>
      <c r="M22" s="18">
        <v>0</v>
      </c>
      <c r="N22" s="24">
        <v>6</v>
      </c>
      <c r="O22" s="25"/>
      <c r="P22" s="33" t="s">
        <v>15</v>
      </c>
      <c r="Q22" s="33"/>
    </row>
    <row r="23" spans="1:17" ht="9.6" customHeight="1">
      <c r="A23" s="24">
        <v>61023</v>
      </c>
      <c r="B23" s="25"/>
      <c r="C23" s="19" t="s">
        <v>65</v>
      </c>
      <c r="D23" s="26" t="s">
        <v>38</v>
      </c>
      <c r="E23" s="27"/>
      <c r="F23" s="18">
        <v>4</v>
      </c>
      <c r="G23" s="18">
        <v>0</v>
      </c>
      <c r="H23" s="18">
        <v>4</v>
      </c>
      <c r="I23" s="18">
        <v>4</v>
      </c>
      <c r="J23" s="18">
        <v>0</v>
      </c>
      <c r="K23" s="20" t="str">
        <f t="shared" si="0"/>
        <v>Professional School</v>
      </c>
      <c r="L23" s="18">
        <v>1</v>
      </c>
      <c r="M23" s="18">
        <v>0</v>
      </c>
      <c r="N23" s="24">
        <v>4</v>
      </c>
      <c r="O23" s="25"/>
      <c r="P23" s="33" t="s">
        <v>15</v>
      </c>
      <c r="Q23" s="33"/>
    </row>
    <row r="24" spans="1:17" ht="9.6" customHeight="1">
      <c r="A24" s="24">
        <v>61037</v>
      </c>
      <c r="B24" s="25"/>
      <c r="C24" s="19" t="s">
        <v>66</v>
      </c>
      <c r="D24" s="26" t="s">
        <v>42</v>
      </c>
      <c r="E24" s="27"/>
      <c r="F24" s="18">
        <v>1</v>
      </c>
      <c r="G24" s="18">
        <v>0</v>
      </c>
      <c r="H24" s="18">
        <v>1</v>
      </c>
      <c r="I24" s="18">
        <v>0</v>
      </c>
      <c r="J24" s="18">
        <v>1</v>
      </c>
      <c r="K24" s="20" t="str">
        <f t="shared" si="0"/>
        <v>Developmental</v>
      </c>
      <c r="L24" s="18">
        <v>0</v>
      </c>
      <c r="M24" s="18">
        <v>0</v>
      </c>
      <c r="N24" s="24">
        <v>1</v>
      </c>
      <c r="O24" s="25"/>
      <c r="P24" s="33" t="s">
        <v>15</v>
      </c>
      <c r="Q24" s="33"/>
    </row>
    <row r="25" spans="1:17" ht="9.6" customHeight="1">
      <c r="A25" s="24">
        <v>61043</v>
      </c>
      <c r="B25" s="25"/>
      <c r="C25" s="6" t="s">
        <v>67</v>
      </c>
      <c r="D25" s="26" t="s">
        <v>68</v>
      </c>
      <c r="E25" s="27"/>
      <c r="F25" s="18">
        <v>7</v>
      </c>
      <c r="G25" s="18">
        <v>0</v>
      </c>
      <c r="H25" s="18">
        <v>7</v>
      </c>
      <c r="I25" s="18">
        <v>7</v>
      </c>
      <c r="J25" s="18">
        <v>0</v>
      </c>
      <c r="K25" s="20" t="str">
        <f t="shared" si="0"/>
        <v>Professional School</v>
      </c>
      <c r="L25" s="18">
        <v>2</v>
      </c>
      <c r="M25" s="18">
        <v>0</v>
      </c>
      <c r="N25" s="24">
        <v>7</v>
      </c>
      <c r="O25" s="25"/>
      <c r="P25" s="33" t="s">
        <v>15</v>
      </c>
      <c r="Q25" s="33"/>
    </row>
    <row r="26" spans="1:17" ht="9.6" customHeight="1">
      <c r="A26" s="24">
        <v>61184</v>
      </c>
      <c r="B26" s="25"/>
      <c r="C26" s="19" t="s">
        <v>69</v>
      </c>
      <c r="D26" s="26" t="s">
        <v>70</v>
      </c>
      <c r="E26" s="27"/>
      <c r="F26" s="18">
        <v>16</v>
      </c>
      <c r="G26" s="18">
        <v>4</v>
      </c>
      <c r="H26" s="18">
        <v>12</v>
      </c>
      <c r="I26" s="18">
        <v>11</v>
      </c>
      <c r="J26" s="18">
        <v>1</v>
      </c>
      <c r="K26" s="20" t="str">
        <f t="shared" si="0"/>
        <v>Developmental</v>
      </c>
      <c r="L26" s="18">
        <v>1</v>
      </c>
      <c r="M26" s="18">
        <v>0</v>
      </c>
      <c r="N26" s="24">
        <v>12</v>
      </c>
      <c r="O26" s="25"/>
      <c r="P26" s="33" t="s">
        <v>15</v>
      </c>
      <c r="Q26" s="33"/>
    </row>
    <row r="27" spans="1:17" ht="9.6" customHeight="1">
      <c r="A27" s="24">
        <v>61199</v>
      </c>
      <c r="B27" s="25"/>
      <c r="C27" s="19" t="s">
        <v>71</v>
      </c>
      <c r="D27" s="26" t="s">
        <v>24</v>
      </c>
      <c r="E27" s="27"/>
      <c r="F27" s="18">
        <v>6</v>
      </c>
      <c r="G27" s="18">
        <v>0</v>
      </c>
      <c r="H27" s="18">
        <v>6</v>
      </c>
      <c r="I27" s="18">
        <v>5</v>
      </c>
      <c r="J27" s="18">
        <v>1</v>
      </c>
      <c r="K27" s="20" t="str">
        <f t="shared" si="0"/>
        <v>Developmental</v>
      </c>
      <c r="L27" s="18">
        <v>0</v>
      </c>
      <c r="M27" s="18">
        <v>0</v>
      </c>
      <c r="N27" s="24">
        <v>6</v>
      </c>
      <c r="O27" s="25"/>
      <c r="P27" s="33" t="s">
        <v>15</v>
      </c>
      <c r="Q27" s="33"/>
    </row>
    <row r="28" spans="1:17" ht="9.6" customHeight="1">
      <c r="A28" s="24">
        <v>61200</v>
      </c>
      <c r="B28" s="25"/>
      <c r="C28" s="19" t="s">
        <v>72</v>
      </c>
      <c r="D28" s="26" t="s">
        <v>47</v>
      </c>
      <c r="E28" s="27"/>
      <c r="F28" s="18">
        <v>11</v>
      </c>
      <c r="G28" s="18">
        <v>0</v>
      </c>
      <c r="H28" s="18">
        <v>11</v>
      </c>
      <c r="I28" s="18">
        <v>6</v>
      </c>
      <c r="J28" s="18">
        <v>5</v>
      </c>
      <c r="K28" s="20" t="str">
        <f t="shared" si="0"/>
        <v/>
      </c>
      <c r="L28" s="18">
        <v>1</v>
      </c>
      <c r="M28" s="18">
        <v>0</v>
      </c>
      <c r="N28" s="24">
        <v>11</v>
      </c>
      <c r="O28" s="25"/>
      <c r="P28" s="33" t="s">
        <v>15</v>
      </c>
      <c r="Q28" s="33"/>
    </row>
    <row r="29" spans="1:17" ht="9.6" customHeight="1">
      <c r="A29" s="24">
        <v>61231</v>
      </c>
      <c r="B29" s="25"/>
      <c r="C29" s="6" t="s">
        <v>73</v>
      </c>
      <c r="D29" s="26" t="s">
        <v>45</v>
      </c>
      <c r="E29" s="27"/>
      <c r="F29" s="18">
        <v>3</v>
      </c>
      <c r="G29" s="18">
        <v>0</v>
      </c>
      <c r="H29" s="18">
        <v>3</v>
      </c>
      <c r="I29" s="18">
        <v>2</v>
      </c>
      <c r="J29" s="18">
        <v>1</v>
      </c>
      <c r="K29" s="20" t="str">
        <f t="shared" si="0"/>
        <v>Developmental</v>
      </c>
      <c r="L29" s="18">
        <v>0</v>
      </c>
      <c r="M29" s="18">
        <v>0</v>
      </c>
      <c r="N29" s="24">
        <v>3</v>
      </c>
      <c r="O29" s="25"/>
      <c r="P29" s="33" t="s">
        <v>15</v>
      </c>
      <c r="Q29" s="33"/>
    </row>
    <row r="30" spans="1:17" ht="9.6" customHeight="1">
      <c r="A30" s="24">
        <v>70191</v>
      </c>
      <c r="B30" s="25"/>
      <c r="C30" s="19" t="s">
        <v>74</v>
      </c>
      <c r="D30" s="26" t="s">
        <v>47</v>
      </c>
      <c r="E30" s="27"/>
      <c r="F30" s="18">
        <v>4</v>
      </c>
      <c r="G30" s="18">
        <v>0</v>
      </c>
      <c r="H30" s="18">
        <v>4</v>
      </c>
      <c r="I30" s="18">
        <v>4</v>
      </c>
      <c r="J30" s="18">
        <v>0</v>
      </c>
      <c r="K30" s="20" t="str">
        <f t="shared" si="0"/>
        <v>Professional School</v>
      </c>
      <c r="L30" s="18">
        <v>1</v>
      </c>
      <c r="M30" s="18">
        <v>0</v>
      </c>
      <c r="N30" s="24">
        <v>4</v>
      </c>
      <c r="O30" s="25"/>
      <c r="P30" s="33" t="s">
        <v>15</v>
      </c>
      <c r="Q30" s="33"/>
    </row>
    <row r="31" spans="1:17" ht="9.6" customHeight="1">
      <c r="A31" s="24">
        <v>70261</v>
      </c>
      <c r="B31" s="25"/>
      <c r="C31" s="19" t="s">
        <v>75</v>
      </c>
      <c r="D31" s="26" t="s">
        <v>24</v>
      </c>
      <c r="E31" s="27"/>
      <c r="F31" s="18">
        <v>3</v>
      </c>
      <c r="G31" s="18">
        <v>0</v>
      </c>
      <c r="H31" s="18">
        <v>3</v>
      </c>
      <c r="I31" s="18">
        <v>2</v>
      </c>
      <c r="J31" s="18">
        <v>0</v>
      </c>
      <c r="K31" s="20" t="str">
        <f t="shared" si="0"/>
        <v>Professional School</v>
      </c>
      <c r="L31" s="18">
        <v>0</v>
      </c>
      <c r="M31" s="18">
        <v>1</v>
      </c>
      <c r="N31" s="24">
        <v>2</v>
      </c>
      <c r="O31" s="25"/>
      <c r="P31" s="33" t="s">
        <v>76</v>
      </c>
      <c r="Q31" s="33"/>
    </row>
    <row r="32" spans="1:17" ht="9.6" customHeight="1">
      <c r="A32" s="24">
        <v>70808</v>
      </c>
      <c r="B32" s="25"/>
      <c r="C32" s="19" t="s">
        <v>77</v>
      </c>
      <c r="D32" s="26" t="s">
        <v>78</v>
      </c>
      <c r="E32" s="27"/>
      <c r="F32" s="18">
        <v>7</v>
      </c>
      <c r="G32" s="18">
        <v>0</v>
      </c>
      <c r="H32" s="18">
        <v>7</v>
      </c>
      <c r="I32" s="18">
        <v>5</v>
      </c>
      <c r="J32" s="18">
        <v>2</v>
      </c>
      <c r="K32" s="20" t="str">
        <f t="shared" si="0"/>
        <v>Career</v>
      </c>
      <c r="L32" s="18">
        <v>0</v>
      </c>
      <c r="M32" s="18">
        <v>0</v>
      </c>
      <c r="N32" s="24">
        <v>7</v>
      </c>
      <c r="O32" s="25"/>
      <c r="P32" s="33" t="s">
        <v>15</v>
      </c>
      <c r="Q32" s="33"/>
    </row>
    <row r="33" spans="1:17" ht="9.6" customHeight="1">
      <c r="A33" s="24">
        <v>70810</v>
      </c>
      <c r="B33" s="25"/>
      <c r="C33" s="19" t="s">
        <v>79</v>
      </c>
      <c r="D33" s="26" t="s">
        <v>80</v>
      </c>
      <c r="E33" s="27"/>
      <c r="F33" s="18">
        <v>24</v>
      </c>
      <c r="G33" s="18">
        <v>0</v>
      </c>
      <c r="H33" s="18">
        <v>24</v>
      </c>
      <c r="I33" s="18">
        <v>22</v>
      </c>
      <c r="J33" s="18">
        <v>0</v>
      </c>
      <c r="K33" s="20" t="str">
        <f t="shared" si="0"/>
        <v>Professional School</v>
      </c>
      <c r="L33" s="18">
        <v>2</v>
      </c>
      <c r="M33" s="18">
        <v>2</v>
      </c>
      <c r="N33" s="24">
        <v>22</v>
      </c>
      <c r="O33" s="25"/>
      <c r="P33" s="33" t="s">
        <v>56</v>
      </c>
      <c r="Q33" s="33"/>
    </row>
    <row r="34" spans="1:17" ht="9.6" customHeight="1">
      <c r="A34" s="24">
        <v>70816</v>
      </c>
      <c r="B34" s="25"/>
      <c r="C34" s="19" t="s">
        <v>81</v>
      </c>
      <c r="D34" s="26" t="s">
        <v>24</v>
      </c>
      <c r="E34" s="27"/>
      <c r="F34" s="18">
        <v>10</v>
      </c>
      <c r="G34" s="18">
        <v>0</v>
      </c>
      <c r="H34" s="18">
        <v>10</v>
      </c>
      <c r="I34" s="18">
        <v>3</v>
      </c>
      <c r="J34" s="18">
        <v>4</v>
      </c>
      <c r="K34" s="20" t="str">
        <f t="shared" si="0"/>
        <v/>
      </c>
      <c r="L34" s="18">
        <v>1</v>
      </c>
      <c r="M34" s="18">
        <v>1</v>
      </c>
      <c r="N34" s="24">
        <v>7</v>
      </c>
      <c r="O34" s="25"/>
      <c r="P34" s="33" t="s">
        <v>22</v>
      </c>
      <c r="Q34" s="33"/>
    </row>
    <row r="35" spans="1:17" ht="9.6" customHeight="1">
      <c r="A35" s="24">
        <v>70847</v>
      </c>
      <c r="B35" s="25"/>
      <c r="C35" s="19" t="s">
        <v>82</v>
      </c>
      <c r="D35" s="26" t="s">
        <v>21</v>
      </c>
      <c r="E35" s="27"/>
      <c r="F35" s="18">
        <v>12</v>
      </c>
      <c r="G35" s="18">
        <v>0</v>
      </c>
      <c r="H35" s="18">
        <v>12</v>
      </c>
      <c r="I35" s="18">
        <v>10</v>
      </c>
      <c r="J35" s="18">
        <v>1</v>
      </c>
      <c r="K35" s="20" t="str">
        <f t="shared" si="0"/>
        <v>Developmental</v>
      </c>
      <c r="L35" s="18">
        <v>3</v>
      </c>
      <c r="M35" s="18">
        <v>1</v>
      </c>
      <c r="N35" s="24">
        <v>11</v>
      </c>
      <c r="O35" s="25"/>
      <c r="P35" s="33" t="s">
        <v>56</v>
      </c>
      <c r="Q35" s="33"/>
    </row>
    <row r="36" spans="1:17" ht="8.85" customHeight="1">
      <c r="A36" s="24">
        <v>70970</v>
      </c>
      <c r="B36" s="25"/>
      <c r="C36" s="19" t="s">
        <v>83</v>
      </c>
      <c r="D36" s="26" t="s">
        <v>78</v>
      </c>
      <c r="E36" s="27"/>
      <c r="F36" s="18">
        <v>10</v>
      </c>
      <c r="G36" s="18">
        <v>1</v>
      </c>
      <c r="H36" s="18">
        <v>9</v>
      </c>
      <c r="I36" s="18">
        <v>7</v>
      </c>
      <c r="J36" s="18">
        <v>1</v>
      </c>
      <c r="K36" s="20" t="str">
        <f t="shared" si="0"/>
        <v>Developmental</v>
      </c>
      <c r="L36" s="18">
        <v>1</v>
      </c>
      <c r="M36" s="18">
        <v>1</v>
      </c>
      <c r="N36" s="24">
        <v>8</v>
      </c>
      <c r="O36" s="25"/>
      <c r="P36" s="33" t="s">
        <v>84</v>
      </c>
      <c r="Q36" s="33"/>
    </row>
    <row r="37" spans="1:17" ht="9.9499999999999993" customHeight="1">
      <c r="A37" s="24">
        <v>71088</v>
      </c>
      <c r="B37" s="25"/>
      <c r="C37" s="19" t="s">
        <v>85</v>
      </c>
      <c r="D37" s="26" t="s">
        <v>70</v>
      </c>
      <c r="E37" s="27"/>
      <c r="F37" s="18">
        <v>10</v>
      </c>
      <c r="G37" s="18">
        <v>3</v>
      </c>
      <c r="H37" s="18">
        <v>7</v>
      </c>
      <c r="I37" s="18">
        <v>7</v>
      </c>
      <c r="J37" s="18">
        <v>0</v>
      </c>
      <c r="K37" s="20" t="str">
        <f t="shared" si="0"/>
        <v>Professional School</v>
      </c>
      <c r="L37" s="18">
        <v>1</v>
      </c>
      <c r="M37" s="18">
        <v>0</v>
      </c>
      <c r="N37" s="24">
        <v>7</v>
      </c>
      <c r="O37" s="25"/>
      <c r="P37" s="33" t="s">
        <v>15</v>
      </c>
      <c r="Q37" s="33"/>
    </row>
    <row r="38" spans="1:17" ht="9.6" customHeight="1">
      <c r="A38" s="24">
        <v>71158</v>
      </c>
      <c r="B38" s="25"/>
      <c r="C38" s="19" t="s">
        <v>86</v>
      </c>
      <c r="D38" s="26" t="s">
        <v>87</v>
      </c>
      <c r="E38" s="27"/>
      <c r="F38" s="18">
        <v>2</v>
      </c>
      <c r="G38" s="18">
        <v>0</v>
      </c>
      <c r="H38" s="18">
        <v>2</v>
      </c>
      <c r="I38" s="18">
        <v>2</v>
      </c>
      <c r="J38" s="18">
        <v>0</v>
      </c>
      <c r="K38" s="20" t="str">
        <f t="shared" si="0"/>
        <v>Professional School</v>
      </c>
      <c r="L38" s="18">
        <v>1</v>
      </c>
      <c r="M38" s="18">
        <v>0</v>
      </c>
      <c r="N38" s="24">
        <v>2</v>
      </c>
      <c r="O38" s="25"/>
      <c r="P38" s="33" t="s">
        <v>15</v>
      </c>
      <c r="Q38" s="33"/>
    </row>
    <row r="39" spans="1:17" ht="9.6" customHeight="1">
      <c r="A39" s="24">
        <v>71159</v>
      </c>
      <c r="B39" s="25"/>
      <c r="C39" s="19" t="s">
        <v>88</v>
      </c>
      <c r="D39" s="26" t="s">
        <v>87</v>
      </c>
      <c r="E39" s="27"/>
      <c r="F39" s="18">
        <v>4</v>
      </c>
      <c r="G39" s="18">
        <v>0</v>
      </c>
      <c r="H39" s="18">
        <v>4</v>
      </c>
      <c r="I39" s="18">
        <v>4</v>
      </c>
      <c r="J39" s="18">
        <v>0</v>
      </c>
      <c r="K39" s="20" t="str">
        <f t="shared" si="0"/>
        <v>Professional School</v>
      </c>
      <c r="L39" s="18">
        <v>0</v>
      </c>
      <c r="M39" s="18">
        <v>0</v>
      </c>
      <c r="N39" s="24">
        <v>4</v>
      </c>
      <c r="O39" s="25"/>
      <c r="P39" s="33" t="s">
        <v>15</v>
      </c>
      <c r="Q39" s="33"/>
    </row>
    <row r="40" spans="1:17" ht="9.6" customHeight="1">
      <c r="A40" s="24">
        <v>71165</v>
      </c>
      <c r="B40" s="25"/>
      <c r="C40" s="19" t="s">
        <v>89</v>
      </c>
      <c r="D40" s="26" t="s">
        <v>90</v>
      </c>
      <c r="E40" s="27"/>
      <c r="F40" s="18">
        <v>28</v>
      </c>
      <c r="G40" s="18">
        <v>0</v>
      </c>
      <c r="H40" s="18">
        <v>28</v>
      </c>
      <c r="I40" s="18">
        <v>26</v>
      </c>
      <c r="J40" s="18">
        <v>2</v>
      </c>
      <c r="K40" s="20" t="str">
        <f t="shared" si="0"/>
        <v>Career</v>
      </c>
      <c r="L40" s="18">
        <v>6</v>
      </c>
      <c r="M40" s="18">
        <v>0</v>
      </c>
      <c r="N40" s="24">
        <v>28</v>
      </c>
      <c r="O40" s="25"/>
      <c r="P40" s="33" t="s">
        <v>15</v>
      </c>
      <c r="Q40" s="33"/>
    </row>
    <row r="41" spans="1:17" ht="9.6" customHeight="1">
      <c r="A41" s="24">
        <v>71166</v>
      </c>
      <c r="B41" s="25"/>
      <c r="C41" s="19" t="s">
        <v>91</v>
      </c>
      <c r="D41" s="26" t="s">
        <v>90</v>
      </c>
      <c r="E41" s="27"/>
      <c r="F41" s="18">
        <v>12</v>
      </c>
      <c r="G41" s="18">
        <v>0</v>
      </c>
      <c r="H41" s="18">
        <v>12</v>
      </c>
      <c r="I41" s="18">
        <v>12</v>
      </c>
      <c r="J41" s="18">
        <v>0</v>
      </c>
      <c r="K41" s="20" t="str">
        <f t="shared" si="0"/>
        <v>Professional School</v>
      </c>
      <c r="L41" s="18">
        <v>2</v>
      </c>
      <c r="M41" s="18">
        <v>0</v>
      </c>
      <c r="N41" s="24">
        <v>12</v>
      </c>
      <c r="O41" s="25"/>
      <c r="P41" s="33" t="s">
        <v>15</v>
      </c>
      <c r="Q41" s="33"/>
    </row>
    <row r="42" spans="1:17" ht="9.6" customHeight="1">
      <c r="A42" s="24">
        <v>71168</v>
      </c>
      <c r="B42" s="25"/>
      <c r="C42" s="19" t="s">
        <v>92</v>
      </c>
      <c r="D42" s="26" t="s">
        <v>80</v>
      </c>
      <c r="E42" s="27"/>
      <c r="F42" s="18">
        <v>12</v>
      </c>
      <c r="G42" s="18">
        <v>0</v>
      </c>
      <c r="H42" s="18">
        <v>12</v>
      </c>
      <c r="I42" s="18">
        <v>11</v>
      </c>
      <c r="J42" s="18">
        <v>0</v>
      </c>
      <c r="K42" s="20" t="str">
        <f t="shared" si="0"/>
        <v>Professional School</v>
      </c>
      <c r="L42" s="18">
        <v>1</v>
      </c>
      <c r="M42" s="18">
        <v>1</v>
      </c>
      <c r="N42" s="24">
        <v>11</v>
      </c>
      <c r="O42" s="25"/>
      <c r="P42" s="33" t="s">
        <v>56</v>
      </c>
      <c r="Q42" s="33"/>
    </row>
    <row r="43" spans="1:17" ht="9.6" customHeight="1">
      <c r="A43" s="24">
        <v>71180</v>
      </c>
      <c r="B43" s="25"/>
      <c r="C43" s="19" t="s">
        <v>93</v>
      </c>
      <c r="D43" s="26" t="s">
        <v>42</v>
      </c>
      <c r="E43" s="27"/>
      <c r="F43" s="18">
        <v>12</v>
      </c>
      <c r="G43" s="18">
        <v>0</v>
      </c>
      <c r="H43" s="18">
        <v>12</v>
      </c>
      <c r="I43" s="18">
        <v>9</v>
      </c>
      <c r="J43" s="18">
        <v>1</v>
      </c>
      <c r="K43" s="20" t="str">
        <f t="shared" si="0"/>
        <v>Developmental</v>
      </c>
      <c r="L43" s="18">
        <v>2</v>
      </c>
      <c r="M43" s="18">
        <v>0</v>
      </c>
      <c r="N43" s="24">
        <v>10</v>
      </c>
      <c r="O43" s="25"/>
      <c r="P43" s="33" t="s">
        <v>40</v>
      </c>
      <c r="Q43" s="33"/>
    </row>
    <row r="44" spans="1:17" ht="9.6" customHeight="1">
      <c r="A44" s="24">
        <v>71181</v>
      </c>
      <c r="B44" s="25"/>
      <c r="C44" s="19" t="s">
        <v>94</v>
      </c>
      <c r="D44" s="26" t="s">
        <v>95</v>
      </c>
      <c r="E44" s="27"/>
      <c r="F44" s="18">
        <v>10</v>
      </c>
      <c r="G44" s="18">
        <v>1</v>
      </c>
      <c r="H44" s="18">
        <v>9</v>
      </c>
      <c r="I44" s="18">
        <v>6</v>
      </c>
      <c r="J44" s="18">
        <v>1</v>
      </c>
      <c r="K44" s="20" t="str">
        <f t="shared" si="0"/>
        <v>Developmental</v>
      </c>
      <c r="L44" s="18">
        <v>1</v>
      </c>
      <c r="M44" s="18">
        <v>0</v>
      </c>
      <c r="N44" s="24">
        <v>7</v>
      </c>
      <c r="O44" s="25"/>
      <c r="P44" s="33" t="s">
        <v>50</v>
      </c>
      <c r="Q44" s="33"/>
    </row>
    <row r="45" spans="1:17" ht="9.6" customHeight="1">
      <c r="A45" s="24">
        <v>71237</v>
      </c>
      <c r="B45" s="25"/>
      <c r="C45" s="19" t="s">
        <v>96</v>
      </c>
      <c r="D45" s="26" t="s">
        <v>68</v>
      </c>
      <c r="E45" s="27"/>
      <c r="F45" s="18">
        <v>6</v>
      </c>
      <c r="G45" s="18">
        <v>1</v>
      </c>
      <c r="H45" s="18">
        <v>5</v>
      </c>
      <c r="I45" s="18">
        <v>5</v>
      </c>
      <c r="J45" s="18">
        <v>0</v>
      </c>
      <c r="K45" s="20" t="str">
        <f t="shared" si="0"/>
        <v>Professional School</v>
      </c>
      <c r="L45" s="18">
        <v>1</v>
      </c>
      <c r="M45" s="18">
        <v>0</v>
      </c>
      <c r="N45" s="24">
        <v>5</v>
      </c>
      <c r="O45" s="25"/>
      <c r="P45" s="33" t="s">
        <v>15</v>
      </c>
      <c r="Q45" s="33"/>
    </row>
    <row r="46" spans="1:17" ht="9.6" customHeight="1">
      <c r="A46" s="24">
        <v>71238</v>
      </c>
      <c r="B46" s="25"/>
      <c r="C46" s="19" t="s">
        <v>97</v>
      </c>
      <c r="D46" s="26" t="s">
        <v>98</v>
      </c>
      <c r="E46" s="27"/>
      <c r="F46" s="18">
        <v>5</v>
      </c>
      <c r="G46" s="18">
        <v>1</v>
      </c>
      <c r="H46" s="18">
        <v>4</v>
      </c>
      <c r="I46" s="18">
        <v>3</v>
      </c>
      <c r="J46" s="18">
        <v>1</v>
      </c>
      <c r="K46" s="20" t="str">
        <f t="shared" si="0"/>
        <v>Developmental</v>
      </c>
      <c r="L46" s="18">
        <v>0</v>
      </c>
      <c r="M46" s="18">
        <v>0</v>
      </c>
      <c r="N46" s="24">
        <v>4</v>
      </c>
      <c r="O46" s="25"/>
      <c r="P46" s="33" t="s">
        <v>15</v>
      </c>
      <c r="Q46" s="33"/>
    </row>
    <row r="47" spans="1:17" ht="9.6" customHeight="1">
      <c r="A47" s="24">
        <v>71306</v>
      </c>
      <c r="B47" s="25"/>
      <c r="C47" s="6" t="s">
        <v>99</v>
      </c>
      <c r="D47" s="26" t="s">
        <v>90</v>
      </c>
      <c r="E47" s="27"/>
      <c r="F47" s="18">
        <v>1</v>
      </c>
      <c r="G47" s="18">
        <v>0</v>
      </c>
      <c r="H47" s="18">
        <v>1</v>
      </c>
      <c r="I47" s="18">
        <v>0</v>
      </c>
      <c r="J47" s="18">
        <v>1</v>
      </c>
      <c r="K47" s="20" t="str">
        <f t="shared" si="0"/>
        <v>Developmental</v>
      </c>
      <c r="L47" s="18">
        <v>0</v>
      </c>
      <c r="M47" s="18">
        <v>0</v>
      </c>
      <c r="N47" s="24">
        <v>1</v>
      </c>
      <c r="O47" s="25"/>
      <c r="P47" s="33" t="s">
        <v>15</v>
      </c>
      <c r="Q47" s="33"/>
    </row>
    <row r="48" spans="1:17" ht="9.6" customHeight="1">
      <c r="A48" s="24">
        <v>71327</v>
      </c>
      <c r="B48" s="25"/>
      <c r="C48" s="19" t="s">
        <v>100</v>
      </c>
      <c r="D48" s="26" t="s">
        <v>24</v>
      </c>
      <c r="E48" s="27"/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20" t="str">
        <f t="shared" si="0"/>
        <v>Professional School</v>
      </c>
      <c r="L48" s="18">
        <v>0</v>
      </c>
      <c r="M48" s="18">
        <v>0</v>
      </c>
      <c r="N48" s="24">
        <v>0</v>
      </c>
      <c r="O48" s="25"/>
      <c r="P48" s="33" t="s">
        <v>62</v>
      </c>
      <c r="Q48" s="33"/>
    </row>
    <row r="49" spans="1:17" ht="9.6" customHeight="1">
      <c r="A49" s="24">
        <v>71328</v>
      </c>
      <c r="B49" s="25"/>
      <c r="C49" s="19" t="s">
        <v>101</v>
      </c>
      <c r="D49" s="26" t="s">
        <v>24</v>
      </c>
      <c r="E49" s="27"/>
      <c r="F49" s="18">
        <v>4</v>
      </c>
      <c r="G49" s="18">
        <v>0</v>
      </c>
      <c r="H49" s="18">
        <v>4</v>
      </c>
      <c r="I49" s="18">
        <v>1</v>
      </c>
      <c r="J49" s="18">
        <v>3</v>
      </c>
      <c r="K49" s="20" t="str">
        <f t="shared" si="0"/>
        <v/>
      </c>
      <c r="L49" s="18">
        <v>0</v>
      </c>
      <c r="M49" s="18">
        <v>0</v>
      </c>
      <c r="N49" s="24">
        <v>4</v>
      </c>
      <c r="O49" s="25"/>
      <c r="P49" s="33" t="s">
        <v>15</v>
      </c>
      <c r="Q49" s="33"/>
    </row>
    <row r="50" spans="1:17" ht="9.6" customHeight="1">
      <c r="A50" s="24">
        <v>71350</v>
      </c>
      <c r="B50" s="25"/>
      <c r="C50" s="19" t="s">
        <v>102</v>
      </c>
      <c r="D50" s="26" t="s">
        <v>21</v>
      </c>
      <c r="E50" s="27"/>
      <c r="F50" s="18">
        <v>2</v>
      </c>
      <c r="G50" s="18">
        <v>0</v>
      </c>
      <c r="H50" s="18">
        <v>2</v>
      </c>
      <c r="I50" s="18">
        <v>0</v>
      </c>
      <c r="J50" s="18">
        <v>0</v>
      </c>
      <c r="K50" s="20" t="str">
        <f t="shared" si="0"/>
        <v>Professional School</v>
      </c>
      <c r="L50" s="18">
        <v>0</v>
      </c>
      <c r="M50" s="18">
        <v>0</v>
      </c>
      <c r="N50" s="24">
        <v>0</v>
      </c>
      <c r="O50" s="25"/>
      <c r="P50" s="33" t="s">
        <v>103</v>
      </c>
      <c r="Q50" s="33"/>
    </row>
    <row r="51" spans="1:17" ht="9.6" customHeight="1">
      <c r="A51" s="24">
        <v>71351</v>
      </c>
      <c r="B51" s="25"/>
      <c r="C51" s="19" t="s">
        <v>104</v>
      </c>
      <c r="D51" s="26" t="s">
        <v>21</v>
      </c>
      <c r="E51" s="27"/>
      <c r="F51" s="18">
        <v>3</v>
      </c>
      <c r="G51" s="18">
        <v>0</v>
      </c>
      <c r="H51" s="18">
        <v>3</v>
      </c>
      <c r="I51" s="18">
        <v>3</v>
      </c>
      <c r="J51" s="18">
        <v>0</v>
      </c>
      <c r="K51" s="20" t="str">
        <f t="shared" si="0"/>
        <v>Professional School</v>
      </c>
      <c r="L51" s="18">
        <v>1</v>
      </c>
      <c r="M51" s="18">
        <v>0</v>
      </c>
      <c r="N51" s="24">
        <v>3</v>
      </c>
      <c r="O51" s="25"/>
      <c r="P51" s="33" t="s">
        <v>15</v>
      </c>
      <c r="Q51" s="33"/>
    </row>
    <row r="52" spans="1:17" ht="9.6" customHeight="1">
      <c r="A52" s="24">
        <v>71396</v>
      </c>
      <c r="B52" s="25"/>
      <c r="C52" s="19" t="s">
        <v>105</v>
      </c>
      <c r="D52" s="26" t="s">
        <v>21</v>
      </c>
      <c r="E52" s="27"/>
      <c r="F52" s="18">
        <v>3</v>
      </c>
      <c r="G52" s="18">
        <v>0</v>
      </c>
      <c r="H52" s="18">
        <v>3</v>
      </c>
      <c r="I52" s="18">
        <v>1</v>
      </c>
      <c r="J52" s="18">
        <v>1</v>
      </c>
      <c r="K52" s="20" t="str">
        <f t="shared" si="0"/>
        <v>Developmental</v>
      </c>
      <c r="L52" s="18">
        <v>0</v>
      </c>
      <c r="M52" s="18">
        <v>0</v>
      </c>
      <c r="N52" s="24">
        <v>2</v>
      </c>
      <c r="O52" s="25"/>
      <c r="P52" s="33" t="s">
        <v>76</v>
      </c>
      <c r="Q52" s="33"/>
    </row>
    <row r="53" spans="1:17" ht="9.6" customHeight="1">
      <c r="A53" s="24">
        <v>71431</v>
      </c>
      <c r="B53" s="25"/>
      <c r="C53" s="6" t="s">
        <v>106</v>
      </c>
      <c r="D53" s="38" t="s">
        <v>107</v>
      </c>
      <c r="E53" s="39"/>
      <c r="F53" s="18">
        <v>2</v>
      </c>
      <c r="G53" s="18">
        <v>0</v>
      </c>
      <c r="H53" s="18">
        <v>2</v>
      </c>
      <c r="I53" s="18">
        <v>2</v>
      </c>
      <c r="J53" s="18">
        <v>0</v>
      </c>
      <c r="K53" s="20" t="str">
        <f t="shared" si="0"/>
        <v>Professional School</v>
      </c>
      <c r="L53" s="18">
        <v>1</v>
      </c>
      <c r="M53" s="18">
        <v>0</v>
      </c>
      <c r="N53" s="24">
        <v>2</v>
      </c>
      <c r="O53" s="25"/>
      <c r="P53" s="33" t="s">
        <v>15</v>
      </c>
      <c r="Q53" s="33"/>
    </row>
    <row r="54" spans="1:17" ht="9.6" customHeight="1">
      <c r="A54" s="24">
        <v>71432</v>
      </c>
      <c r="B54" s="25"/>
      <c r="C54" s="19" t="s">
        <v>108</v>
      </c>
      <c r="D54" s="26" t="s">
        <v>21</v>
      </c>
      <c r="E54" s="27"/>
      <c r="F54" s="18">
        <v>1</v>
      </c>
      <c r="G54" s="18">
        <v>0</v>
      </c>
      <c r="H54" s="18">
        <v>1</v>
      </c>
      <c r="I54" s="18">
        <v>1</v>
      </c>
      <c r="J54" s="18">
        <v>0</v>
      </c>
      <c r="K54" s="20" t="str">
        <f t="shared" si="0"/>
        <v>Professional School</v>
      </c>
      <c r="L54" s="18">
        <v>0</v>
      </c>
      <c r="M54" s="18">
        <v>0</v>
      </c>
      <c r="N54" s="24">
        <v>1</v>
      </c>
      <c r="O54" s="25"/>
      <c r="P54" s="33" t="s">
        <v>15</v>
      </c>
      <c r="Q54" s="33"/>
    </row>
    <row r="55" spans="1:17" ht="9.6" customHeight="1">
      <c r="A55" s="24">
        <v>71433</v>
      </c>
      <c r="B55" s="25"/>
      <c r="C55" s="19" t="s">
        <v>109</v>
      </c>
      <c r="D55" s="26" t="s">
        <v>21</v>
      </c>
      <c r="E55" s="27"/>
      <c r="F55" s="18">
        <v>2</v>
      </c>
      <c r="G55" s="18">
        <v>0</v>
      </c>
      <c r="H55" s="18">
        <v>2</v>
      </c>
      <c r="I55" s="18">
        <v>1</v>
      </c>
      <c r="J55" s="18">
        <v>1</v>
      </c>
      <c r="K55" s="20" t="str">
        <f t="shared" si="0"/>
        <v>Developmental</v>
      </c>
      <c r="L55" s="18">
        <v>0</v>
      </c>
      <c r="M55" s="18">
        <v>0</v>
      </c>
      <c r="N55" s="24">
        <v>2</v>
      </c>
      <c r="O55" s="25"/>
      <c r="P55" s="33" t="s">
        <v>15</v>
      </c>
      <c r="Q55" s="33"/>
    </row>
    <row r="56" spans="1:17" ht="9.6" customHeight="1">
      <c r="A56" s="34">
        <v>71452</v>
      </c>
      <c r="B56" s="35"/>
      <c r="C56" s="19" t="s">
        <v>110</v>
      </c>
      <c r="D56" s="36" t="s">
        <v>111</v>
      </c>
      <c r="E56" s="37"/>
      <c r="F56" s="18">
        <v>7</v>
      </c>
      <c r="G56" s="18">
        <v>0</v>
      </c>
      <c r="H56" s="18">
        <v>7</v>
      </c>
      <c r="I56" s="18">
        <v>2</v>
      </c>
      <c r="J56" s="18">
        <v>5</v>
      </c>
      <c r="K56" s="20" t="str">
        <f t="shared" si="0"/>
        <v/>
      </c>
      <c r="L56" s="18">
        <v>1</v>
      </c>
      <c r="M56" s="18">
        <v>0</v>
      </c>
      <c r="N56" s="34">
        <v>7</v>
      </c>
      <c r="O56" s="35"/>
      <c r="P56" s="33" t="s">
        <v>15</v>
      </c>
      <c r="Q56" s="33"/>
    </row>
  </sheetData>
  <mergeCells count="220">
    <mergeCell ref="A56:B56"/>
    <mergeCell ref="D56:E56"/>
    <mergeCell ref="N56:O56"/>
    <mergeCell ref="P56:Q56"/>
    <mergeCell ref="A53:B53"/>
    <mergeCell ref="D53:E53"/>
    <mergeCell ref="N53:O53"/>
    <mergeCell ref="P53:Q53"/>
    <mergeCell ref="A54:B54"/>
    <mergeCell ref="D54:E54"/>
    <mergeCell ref="N54:O54"/>
    <mergeCell ref="P54:Q54"/>
    <mergeCell ref="A55:B55"/>
    <mergeCell ref="D55:E55"/>
    <mergeCell ref="N55:O55"/>
    <mergeCell ref="P55:Q55"/>
    <mergeCell ref="A50:B50"/>
    <mergeCell ref="D50:E50"/>
    <mergeCell ref="N50:O50"/>
    <mergeCell ref="P50:Q50"/>
    <mergeCell ref="A51:B51"/>
    <mergeCell ref="D51:E51"/>
    <mergeCell ref="N51:O51"/>
    <mergeCell ref="P51:Q51"/>
    <mergeCell ref="A52:B52"/>
    <mergeCell ref="D52:E52"/>
    <mergeCell ref="N52:O52"/>
    <mergeCell ref="P52:Q52"/>
    <mergeCell ref="A47:B47"/>
    <mergeCell ref="D47:E47"/>
    <mergeCell ref="N47:O47"/>
    <mergeCell ref="P47:Q47"/>
    <mergeCell ref="A48:B48"/>
    <mergeCell ref="D48:E48"/>
    <mergeCell ref="N48:O48"/>
    <mergeCell ref="P48:Q48"/>
    <mergeCell ref="A49:B49"/>
    <mergeCell ref="D49:E49"/>
    <mergeCell ref="N49:O49"/>
    <mergeCell ref="P49:Q49"/>
    <mergeCell ref="A44:B44"/>
    <mergeCell ref="D44:E44"/>
    <mergeCell ref="N44:O44"/>
    <mergeCell ref="P44:Q44"/>
    <mergeCell ref="A45:B45"/>
    <mergeCell ref="D45:E45"/>
    <mergeCell ref="N45:O45"/>
    <mergeCell ref="P45:Q45"/>
    <mergeCell ref="A46:B46"/>
    <mergeCell ref="D46:E46"/>
    <mergeCell ref="N46:O46"/>
    <mergeCell ref="P46:Q46"/>
    <mergeCell ref="A41:B41"/>
    <mergeCell ref="D41:E41"/>
    <mergeCell ref="N41:O41"/>
    <mergeCell ref="P41:Q41"/>
    <mergeCell ref="A42:B42"/>
    <mergeCell ref="D42:E42"/>
    <mergeCell ref="N42:O42"/>
    <mergeCell ref="P42:Q42"/>
    <mergeCell ref="A43:B43"/>
    <mergeCell ref="D43:E43"/>
    <mergeCell ref="N43:O43"/>
    <mergeCell ref="P43:Q43"/>
    <mergeCell ref="A38:B38"/>
    <mergeCell ref="D38:E38"/>
    <mergeCell ref="N38:O38"/>
    <mergeCell ref="P38:Q38"/>
    <mergeCell ref="A39:B39"/>
    <mergeCell ref="D39:E39"/>
    <mergeCell ref="N39:O39"/>
    <mergeCell ref="P39:Q39"/>
    <mergeCell ref="A40:B40"/>
    <mergeCell ref="D40:E40"/>
    <mergeCell ref="N40:O40"/>
    <mergeCell ref="P40:Q40"/>
    <mergeCell ref="A35:B35"/>
    <mergeCell ref="D35:E35"/>
    <mergeCell ref="N35:O35"/>
    <mergeCell ref="P35:Q35"/>
    <mergeCell ref="A36:B36"/>
    <mergeCell ref="D36:E36"/>
    <mergeCell ref="N36:O36"/>
    <mergeCell ref="P36:Q36"/>
    <mergeCell ref="A37:B37"/>
    <mergeCell ref="D37:E37"/>
    <mergeCell ref="N37:O37"/>
    <mergeCell ref="P37:Q37"/>
    <mergeCell ref="A32:B32"/>
    <mergeCell ref="D32:E32"/>
    <mergeCell ref="N32:O32"/>
    <mergeCell ref="P32:Q32"/>
    <mergeCell ref="A33:B33"/>
    <mergeCell ref="D33:E33"/>
    <mergeCell ref="N33:O33"/>
    <mergeCell ref="P33:Q33"/>
    <mergeCell ref="A34:B34"/>
    <mergeCell ref="D34:E34"/>
    <mergeCell ref="N34:O34"/>
    <mergeCell ref="P34:Q34"/>
    <mergeCell ref="A29:B29"/>
    <mergeCell ref="D29:E29"/>
    <mergeCell ref="N29:O29"/>
    <mergeCell ref="P29:Q29"/>
    <mergeCell ref="A30:B30"/>
    <mergeCell ref="D30:E30"/>
    <mergeCell ref="N30:O30"/>
    <mergeCell ref="P30:Q30"/>
    <mergeCell ref="A31:B31"/>
    <mergeCell ref="D31:E31"/>
    <mergeCell ref="N31:O31"/>
    <mergeCell ref="P31:Q31"/>
    <mergeCell ref="A26:B26"/>
    <mergeCell ref="D26:E26"/>
    <mergeCell ref="N26:O26"/>
    <mergeCell ref="P26:Q26"/>
    <mergeCell ref="A27:B27"/>
    <mergeCell ref="D27:E27"/>
    <mergeCell ref="N27:O27"/>
    <mergeCell ref="P27:Q27"/>
    <mergeCell ref="A28:B28"/>
    <mergeCell ref="D28:E28"/>
    <mergeCell ref="N28:O28"/>
    <mergeCell ref="P28:Q28"/>
    <mergeCell ref="A23:B23"/>
    <mergeCell ref="D23:E23"/>
    <mergeCell ref="N23:O23"/>
    <mergeCell ref="P23:Q23"/>
    <mergeCell ref="A24:B24"/>
    <mergeCell ref="D24:E24"/>
    <mergeCell ref="N24:O24"/>
    <mergeCell ref="P24:Q24"/>
    <mergeCell ref="A25:B25"/>
    <mergeCell ref="D25:E25"/>
    <mergeCell ref="N25:O25"/>
    <mergeCell ref="P25:Q25"/>
    <mergeCell ref="A20:B20"/>
    <mergeCell ref="D20:E20"/>
    <mergeCell ref="N20:O20"/>
    <mergeCell ref="P20:Q20"/>
    <mergeCell ref="A21:B21"/>
    <mergeCell ref="D21:E21"/>
    <mergeCell ref="N21:O21"/>
    <mergeCell ref="P21:Q21"/>
    <mergeCell ref="A22:B22"/>
    <mergeCell ref="D22:E22"/>
    <mergeCell ref="N22:O22"/>
    <mergeCell ref="P22:Q22"/>
    <mergeCell ref="A17:B17"/>
    <mergeCell ref="D17:E17"/>
    <mergeCell ref="N17:O17"/>
    <mergeCell ref="P17:Q17"/>
    <mergeCell ref="A18:B18"/>
    <mergeCell ref="D18:E18"/>
    <mergeCell ref="N18:O18"/>
    <mergeCell ref="P18:Q18"/>
    <mergeCell ref="A19:B19"/>
    <mergeCell ref="D19:E19"/>
    <mergeCell ref="N19:O19"/>
    <mergeCell ref="P19:Q19"/>
    <mergeCell ref="A14:B14"/>
    <mergeCell ref="D14:E14"/>
    <mergeCell ref="N14:O14"/>
    <mergeCell ref="P14:Q14"/>
    <mergeCell ref="A15:B15"/>
    <mergeCell ref="D15:E15"/>
    <mergeCell ref="N15:O15"/>
    <mergeCell ref="P15:Q15"/>
    <mergeCell ref="A16:B16"/>
    <mergeCell ref="D16:E16"/>
    <mergeCell ref="N16:O16"/>
    <mergeCell ref="P16:Q16"/>
    <mergeCell ref="A11:B11"/>
    <mergeCell ref="D11:E11"/>
    <mergeCell ref="N11:O11"/>
    <mergeCell ref="P11:Q11"/>
    <mergeCell ref="A12:B12"/>
    <mergeCell ref="D12:E12"/>
    <mergeCell ref="N12:O12"/>
    <mergeCell ref="P12:Q12"/>
    <mergeCell ref="A13:B13"/>
    <mergeCell ref="D13:E13"/>
    <mergeCell ref="N13:O13"/>
    <mergeCell ref="P13:Q13"/>
    <mergeCell ref="A8:B8"/>
    <mergeCell ref="D8:E8"/>
    <mergeCell ref="N8:O8"/>
    <mergeCell ref="P8:Q8"/>
    <mergeCell ref="A9:B9"/>
    <mergeCell ref="D9:E9"/>
    <mergeCell ref="N9:O9"/>
    <mergeCell ref="P9:Q9"/>
    <mergeCell ref="A10:B10"/>
    <mergeCell ref="D10:E10"/>
    <mergeCell ref="N10:O10"/>
    <mergeCell ref="P10:Q10"/>
    <mergeCell ref="A5:B5"/>
    <mergeCell ref="D5:E5"/>
    <mergeCell ref="N5:O5"/>
    <mergeCell ref="P5:Q5"/>
    <mergeCell ref="A6:B6"/>
    <mergeCell ref="D6:E6"/>
    <mergeCell ref="N6:O6"/>
    <mergeCell ref="P6:Q6"/>
    <mergeCell ref="A7:B7"/>
    <mergeCell ref="D7:E7"/>
    <mergeCell ref="N7:O7"/>
    <mergeCell ref="P7:Q7"/>
    <mergeCell ref="A2:B2"/>
    <mergeCell ref="D2:E2"/>
    <mergeCell ref="N2:O2"/>
    <mergeCell ref="P2:Q2"/>
    <mergeCell ref="A3:B3"/>
    <mergeCell ref="D3:E3"/>
    <mergeCell ref="N3:O3"/>
    <mergeCell ref="P3:Q3"/>
    <mergeCell ref="A4:B4"/>
    <mergeCell ref="D4:E4"/>
    <mergeCell ref="N4:O4"/>
    <mergeCell ref="P4:Q4"/>
  </mergeCells>
  <printOptions gridLines="1"/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opLeftCell="A2" zoomScale="204" zoomScaleNormal="204" workbookViewId="0">
      <selection activeCell="A3" sqref="A3:XFD3"/>
    </sheetView>
  </sheetViews>
  <sheetFormatPr defaultColWidth="9" defaultRowHeight="12.75"/>
  <cols>
    <col min="1" max="1" width="6" customWidth="1"/>
    <col min="2" max="2" width="4" customWidth="1"/>
    <col min="3" max="3" width="21.85546875" customWidth="1"/>
    <col min="4" max="4" width="7.7109375" customWidth="1"/>
    <col min="5" max="5" width="9.7109375" customWidth="1"/>
    <col min="6" max="6" width="8.7109375" customWidth="1"/>
    <col min="7" max="7" width="9.28515625" customWidth="1"/>
    <col min="8" max="8" width="9.140625" customWidth="1"/>
    <col min="9" max="9" width="8.42578125" customWidth="1"/>
    <col min="10" max="10" width="7.7109375" customWidth="1"/>
    <col min="11" max="11" width="8.42578125" customWidth="1"/>
    <col min="12" max="12" width="5.42578125" customWidth="1"/>
    <col min="13" max="13" width="2.42578125" customWidth="1"/>
    <col min="14" max="14" width="6.7109375" customWidth="1"/>
    <col min="15" max="15" width="5.85546875" customWidth="1"/>
    <col min="16" max="16" width="3.42578125" customWidth="1"/>
    <col min="17" max="17" width="13.5703125" customWidth="1"/>
  </cols>
  <sheetData>
    <row r="1" spans="1:17" ht="0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29.45" customHeight="1">
      <c r="A2" s="40" t="s">
        <v>0</v>
      </c>
      <c r="B2" s="40"/>
      <c r="C2" s="2" t="s">
        <v>1</v>
      </c>
      <c r="D2" s="40" t="s">
        <v>2</v>
      </c>
      <c r="E2" s="40"/>
      <c r="F2" s="3" t="s">
        <v>3</v>
      </c>
      <c r="G2" s="2" t="s">
        <v>4</v>
      </c>
      <c r="H2" s="3" t="s">
        <v>5</v>
      </c>
      <c r="I2" s="3" t="s">
        <v>6</v>
      </c>
      <c r="J2" s="2" t="s">
        <v>7</v>
      </c>
      <c r="K2" s="2" t="s">
        <v>8</v>
      </c>
      <c r="L2" s="2" t="s">
        <v>9</v>
      </c>
      <c r="M2" s="40" t="s">
        <v>10</v>
      </c>
      <c r="N2" s="40"/>
      <c r="O2" s="41" t="s">
        <v>11</v>
      </c>
      <c r="P2" s="41"/>
      <c r="Q2" s="1"/>
    </row>
    <row r="3" spans="1:17" ht="10.35" customHeight="1">
      <c r="A3" s="42"/>
      <c r="B3" s="42"/>
      <c r="C3" s="8" t="s">
        <v>12</v>
      </c>
      <c r="D3" s="42"/>
      <c r="E3" s="42"/>
      <c r="F3" s="7"/>
      <c r="G3" s="7"/>
      <c r="H3" s="7"/>
      <c r="I3" s="7"/>
      <c r="J3" s="7"/>
      <c r="K3" s="7"/>
      <c r="L3" s="7"/>
      <c r="M3" s="42"/>
      <c r="N3" s="42"/>
      <c r="O3" s="43"/>
      <c r="P3" s="43"/>
      <c r="Q3" s="1"/>
    </row>
    <row r="4" spans="1:17" ht="9.6" customHeight="1">
      <c r="A4" s="34">
        <v>15211</v>
      </c>
      <c r="B4" s="34"/>
      <c r="C4" s="5" t="s">
        <v>13</v>
      </c>
      <c r="D4" s="36" t="s">
        <v>14</v>
      </c>
      <c r="E4" s="36"/>
      <c r="F4" s="4">
        <v>6</v>
      </c>
      <c r="G4" s="4">
        <v>0</v>
      </c>
      <c r="H4" s="4">
        <v>6</v>
      </c>
      <c r="I4" s="4">
        <v>6</v>
      </c>
      <c r="J4" s="4">
        <v>0</v>
      </c>
      <c r="K4" s="4">
        <v>0</v>
      </c>
      <c r="L4" s="4">
        <v>0</v>
      </c>
      <c r="M4" s="34">
        <v>6</v>
      </c>
      <c r="N4" s="34"/>
      <c r="O4" s="33" t="s">
        <v>15</v>
      </c>
      <c r="P4" s="33"/>
      <c r="Q4" s="1"/>
    </row>
    <row r="5" spans="1:17" ht="9.6" customHeight="1">
      <c r="A5" s="34">
        <v>15214</v>
      </c>
      <c r="B5" s="34"/>
      <c r="C5" s="5" t="s">
        <v>16</v>
      </c>
      <c r="D5" s="36" t="s">
        <v>17</v>
      </c>
      <c r="E5" s="36"/>
      <c r="F5" s="4">
        <v>15</v>
      </c>
      <c r="G5" s="4">
        <v>1</v>
      </c>
      <c r="H5" s="4">
        <v>14</v>
      </c>
      <c r="I5" s="4">
        <v>14</v>
      </c>
      <c r="J5" s="4">
        <v>0</v>
      </c>
      <c r="K5" s="4">
        <v>3</v>
      </c>
      <c r="L5" s="4">
        <v>0</v>
      </c>
      <c r="M5" s="34">
        <v>14</v>
      </c>
      <c r="N5" s="34"/>
      <c r="O5" s="33" t="s">
        <v>15</v>
      </c>
      <c r="P5" s="33"/>
      <c r="Q5" s="1"/>
    </row>
    <row r="6" spans="1:17" ht="9.6" customHeight="1">
      <c r="A6" s="42"/>
      <c r="B6" s="42"/>
      <c r="C6" s="9" t="s">
        <v>18</v>
      </c>
      <c r="D6" s="42"/>
      <c r="E6" s="42"/>
      <c r="F6" s="10">
        <v>21</v>
      </c>
      <c r="G6" s="10">
        <v>1</v>
      </c>
      <c r="H6" s="10">
        <v>20</v>
      </c>
      <c r="I6" s="10">
        <v>20</v>
      </c>
      <c r="J6" s="10">
        <v>0</v>
      </c>
      <c r="K6" s="10">
        <v>3</v>
      </c>
      <c r="L6" s="10">
        <v>0</v>
      </c>
      <c r="M6" s="44">
        <v>20</v>
      </c>
      <c r="N6" s="44"/>
      <c r="O6" s="45" t="s">
        <v>15</v>
      </c>
      <c r="P6" s="45"/>
      <c r="Q6" s="1"/>
    </row>
    <row r="7" spans="1:17" ht="9.1999999999999993" customHeight="1">
      <c r="A7" s="42"/>
      <c r="B7" s="42"/>
      <c r="C7" s="7"/>
      <c r="D7" s="42"/>
      <c r="E7" s="42"/>
      <c r="F7" s="7"/>
      <c r="G7" s="7"/>
      <c r="H7" s="7"/>
      <c r="I7" s="7"/>
      <c r="J7" s="7"/>
      <c r="K7" s="7"/>
      <c r="L7" s="7"/>
      <c r="M7" s="42"/>
      <c r="N7" s="42"/>
      <c r="O7" s="43"/>
      <c r="P7" s="43"/>
      <c r="Q7" s="1"/>
    </row>
    <row r="8" spans="1:17" ht="29.1" customHeight="1">
      <c r="A8" s="42"/>
      <c r="B8" s="42"/>
      <c r="C8" s="8" t="s">
        <v>19</v>
      </c>
      <c r="D8" s="40" t="s">
        <v>2</v>
      </c>
      <c r="E8" s="40"/>
      <c r="F8" s="3" t="s">
        <v>3</v>
      </c>
      <c r="G8" s="2" t="s">
        <v>4</v>
      </c>
      <c r="H8" s="3" t="s">
        <v>5</v>
      </c>
      <c r="I8" s="3" t="s">
        <v>6</v>
      </c>
      <c r="J8" s="2" t="s">
        <v>7</v>
      </c>
      <c r="K8" s="2" t="s">
        <v>8</v>
      </c>
      <c r="L8" s="2" t="s">
        <v>9</v>
      </c>
      <c r="M8" s="40" t="s">
        <v>10</v>
      </c>
      <c r="N8" s="40"/>
      <c r="O8" s="41" t="s">
        <v>11</v>
      </c>
      <c r="P8" s="41"/>
      <c r="Q8" s="1"/>
    </row>
    <row r="9" spans="1:17" ht="9.75" customHeight="1">
      <c r="A9" s="34">
        <v>35002</v>
      </c>
      <c r="B9" s="34"/>
      <c r="C9" s="5" t="s">
        <v>20</v>
      </c>
      <c r="D9" s="36" t="s">
        <v>21</v>
      </c>
      <c r="E9" s="36"/>
      <c r="F9" s="4">
        <v>10</v>
      </c>
      <c r="G9" s="4">
        <v>0</v>
      </c>
      <c r="H9" s="4">
        <v>10</v>
      </c>
      <c r="I9" s="4">
        <v>6</v>
      </c>
      <c r="J9" s="4">
        <v>1</v>
      </c>
      <c r="K9" s="4">
        <v>2</v>
      </c>
      <c r="L9" s="4">
        <v>2</v>
      </c>
      <c r="M9" s="34">
        <v>7</v>
      </c>
      <c r="N9" s="34"/>
      <c r="O9" s="33" t="s">
        <v>22</v>
      </c>
      <c r="P9" s="33"/>
      <c r="Q9" s="1"/>
    </row>
    <row r="10" spans="1:17" ht="9.6" customHeight="1">
      <c r="A10" s="34">
        <v>35007</v>
      </c>
      <c r="B10" s="34"/>
      <c r="C10" s="5" t="s">
        <v>23</v>
      </c>
      <c r="D10" s="36" t="s">
        <v>24</v>
      </c>
      <c r="E10" s="36"/>
      <c r="F10" s="4">
        <v>4</v>
      </c>
      <c r="G10" s="4">
        <v>0</v>
      </c>
      <c r="H10" s="4">
        <v>4</v>
      </c>
      <c r="I10" s="4">
        <v>4</v>
      </c>
      <c r="J10" s="4">
        <v>0</v>
      </c>
      <c r="K10" s="4">
        <v>0</v>
      </c>
      <c r="L10" s="4">
        <v>0</v>
      </c>
      <c r="M10" s="34">
        <v>4</v>
      </c>
      <c r="N10" s="34"/>
      <c r="O10" s="33" t="s">
        <v>15</v>
      </c>
      <c r="P10" s="33"/>
      <c r="Q10" s="1"/>
    </row>
    <row r="11" spans="1:17" ht="9.9499999999999993" customHeight="1">
      <c r="A11" s="34">
        <v>35030</v>
      </c>
      <c r="B11" s="34"/>
      <c r="C11" s="5" t="s">
        <v>25</v>
      </c>
      <c r="D11" s="36" t="s">
        <v>21</v>
      </c>
      <c r="E11" s="36"/>
      <c r="F11" s="4">
        <v>21</v>
      </c>
      <c r="G11" s="4">
        <v>0</v>
      </c>
      <c r="H11" s="4">
        <v>21</v>
      </c>
      <c r="I11" s="4">
        <v>9</v>
      </c>
      <c r="J11" s="4">
        <v>3</v>
      </c>
      <c r="K11" s="4">
        <v>4</v>
      </c>
      <c r="L11" s="4">
        <v>9</v>
      </c>
      <c r="M11" s="34">
        <v>12</v>
      </c>
      <c r="N11" s="34"/>
      <c r="O11" s="33" t="s">
        <v>26</v>
      </c>
      <c r="P11" s="33"/>
      <c r="Q11" s="1"/>
    </row>
    <row r="12" spans="1:17" ht="9.9499999999999993" customHeight="1">
      <c r="A12" s="34">
        <v>35104</v>
      </c>
      <c r="B12" s="34"/>
      <c r="C12" s="5" t="s">
        <v>27</v>
      </c>
      <c r="D12" s="36" t="s">
        <v>24</v>
      </c>
      <c r="E12" s="36"/>
      <c r="F12" s="4">
        <v>21</v>
      </c>
      <c r="G12" s="4">
        <v>0</v>
      </c>
      <c r="H12" s="4">
        <v>21</v>
      </c>
      <c r="I12" s="4">
        <v>8</v>
      </c>
      <c r="J12" s="4">
        <v>5</v>
      </c>
      <c r="K12" s="4">
        <v>1</v>
      </c>
      <c r="L12" s="4">
        <v>4</v>
      </c>
      <c r="M12" s="34">
        <v>13</v>
      </c>
      <c r="N12" s="34"/>
      <c r="O12" s="33" t="s">
        <v>28</v>
      </c>
      <c r="P12" s="33"/>
      <c r="Q12" s="1"/>
    </row>
    <row r="13" spans="1:17" ht="9.9499999999999993" customHeight="1">
      <c r="A13" s="34">
        <v>35208</v>
      </c>
      <c r="B13" s="34"/>
      <c r="C13" s="5" t="s">
        <v>29</v>
      </c>
      <c r="D13" s="36" t="s">
        <v>30</v>
      </c>
      <c r="E13" s="36"/>
      <c r="F13" s="4">
        <v>102</v>
      </c>
      <c r="G13" s="4">
        <v>1</v>
      </c>
      <c r="H13" s="4">
        <v>101</v>
      </c>
      <c r="I13" s="4">
        <v>99</v>
      </c>
      <c r="J13" s="4">
        <v>1</v>
      </c>
      <c r="K13" s="4">
        <v>18</v>
      </c>
      <c r="L13" s="4">
        <v>1</v>
      </c>
      <c r="M13" s="34">
        <v>100</v>
      </c>
      <c r="N13" s="34"/>
      <c r="O13" s="33" t="s">
        <v>31</v>
      </c>
      <c r="P13" s="33"/>
      <c r="Q13" s="1"/>
    </row>
    <row r="14" spans="1:17" ht="9.9499999999999993" customHeight="1">
      <c r="A14" s="34">
        <v>35307</v>
      </c>
      <c r="B14" s="34"/>
      <c r="C14" s="5" t="s">
        <v>32</v>
      </c>
      <c r="D14" s="36" t="s">
        <v>33</v>
      </c>
      <c r="E14" s="36"/>
      <c r="F14" s="4">
        <v>15</v>
      </c>
      <c r="G14" s="4">
        <v>0</v>
      </c>
      <c r="H14" s="4">
        <v>15</v>
      </c>
      <c r="I14" s="4">
        <v>12</v>
      </c>
      <c r="J14" s="4">
        <v>0</v>
      </c>
      <c r="K14" s="4">
        <v>0</v>
      </c>
      <c r="L14" s="4">
        <v>1</v>
      </c>
      <c r="M14" s="34">
        <v>12</v>
      </c>
      <c r="N14" s="34"/>
      <c r="O14" s="33" t="s">
        <v>34</v>
      </c>
      <c r="P14" s="33"/>
      <c r="Q14" s="1"/>
    </row>
    <row r="15" spans="1:17" ht="9.9499999999999993" customHeight="1">
      <c r="A15" s="34">
        <v>35318</v>
      </c>
      <c r="B15" s="34"/>
      <c r="C15" s="5" t="s">
        <v>35</v>
      </c>
      <c r="D15" s="36" t="s">
        <v>36</v>
      </c>
      <c r="E15" s="36"/>
      <c r="F15" s="4">
        <v>30</v>
      </c>
      <c r="G15" s="4">
        <v>3</v>
      </c>
      <c r="H15" s="4">
        <v>27</v>
      </c>
      <c r="I15" s="4">
        <v>26</v>
      </c>
      <c r="J15" s="4">
        <v>1</v>
      </c>
      <c r="K15" s="4">
        <v>4</v>
      </c>
      <c r="L15" s="4">
        <v>0</v>
      </c>
      <c r="M15" s="34">
        <v>27</v>
      </c>
      <c r="N15" s="34"/>
      <c r="O15" s="33" t="s">
        <v>15</v>
      </c>
      <c r="P15" s="33"/>
      <c r="Q15" s="1"/>
    </row>
    <row r="16" spans="1:17" ht="9.9499999999999993" customHeight="1">
      <c r="A16" s="34">
        <v>35408</v>
      </c>
      <c r="B16" s="34"/>
      <c r="C16" s="5" t="s">
        <v>37</v>
      </c>
      <c r="D16" s="36" t="s">
        <v>38</v>
      </c>
      <c r="E16" s="36"/>
      <c r="F16" s="4">
        <v>3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34">
        <v>3</v>
      </c>
      <c r="N16" s="34"/>
      <c r="O16" s="33" t="s">
        <v>15</v>
      </c>
      <c r="P16" s="33"/>
      <c r="Q16" s="1"/>
    </row>
    <row r="17" spans="1:17" ht="9.9499999999999993" customHeight="1">
      <c r="A17" s="34">
        <v>35426</v>
      </c>
      <c r="B17" s="34"/>
      <c r="C17" s="5" t="s">
        <v>39</v>
      </c>
      <c r="D17" s="36" t="s">
        <v>38</v>
      </c>
      <c r="E17" s="36"/>
      <c r="F17" s="4">
        <v>6</v>
      </c>
      <c r="G17" s="4">
        <v>0</v>
      </c>
      <c r="H17" s="4">
        <v>6</v>
      </c>
      <c r="I17" s="4">
        <v>4</v>
      </c>
      <c r="J17" s="4">
        <v>1</v>
      </c>
      <c r="K17" s="4">
        <v>0</v>
      </c>
      <c r="L17" s="4">
        <v>1</v>
      </c>
      <c r="M17" s="34">
        <v>5</v>
      </c>
      <c r="N17" s="34"/>
      <c r="O17" s="33" t="s">
        <v>40</v>
      </c>
      <c r="P17" s="33"/>
      <c r="Q17" s="1"/>
    </row>
    <row r="18" spans="1:17" ht="9.9499999999999993" customHeight="1">
      <c r="A18" s="34">
        <v>35501</v>
      </c>
      <c r="B18" s="34"/>
      <c r="C18" s="5" t="s">
        <v>41</v>
      </c>
      <c r="D18" s="36" t="s">
        <v>42</v>
      </c>
      <c r="E18" s="36"/>
      <c r="F18" s="4">
        <v>20</v>
      </c>
      <c r="G18" s="4">
        <v>0</v>
      </c>
      <c r="H18" s="4">
        <v>20</v>
      </c>
      <c r="I18" s="4">
        <v>14</v>
      </c>
      <c r="J18" s="4">
        <v>3</v>
      </c>
      <c r="K18" s="4">
        <v>2</v>
      </c>
      <c r="L18" s="4">
        <v>1</v>
      </c>
      <c r="M18" s="34">
        <v>17</v>
      </c>
      <c r="N18" s="34"/>
      <c r="O18" s="33" t="s">
        <v>43</v>
      </c>
      <c r="P18" s="33"/>
      <c r="Q18" s="1"/>
    </row>
    <row r="19" spans="1:17" ht="9.9499999999999993" customHeight="1">
      <c r="A19" s="34">
        <v>35505</v>
      </c>
      <c r="B19" s="34"/>
      <c r="C19" s="5" t="s">
        <v>44</v>
      </c>
      <c r="D19" s="36" t="s">
        <v>45</v>
      </c>
      <c r="E19" s="36"/>
      <c r="F19" s="4">
        <v>5</v>
      </c>
      <c r="G19" s="4">
        <v>0</v>
      </c>
      <c r="H19" s="4">
        <v>5</v>
      </c>
      <c r="I19" s="4">
        <v>2</v>
      </c>
      <c r="J19" s="4">
        <v>3</v>
      </c>
      <c r="K19" s="4">
        <v>0</v>
      </c>
      <c r="L19" s="4">
        <v>0</v>
      </c>
      <c r="M19" s="34">
        <v>5</v>
      </c>
      <c r="N19" s="34"/>
      <c r="O19" s="33" t="s">
        <v>15</v>
      </c>
      <c r="P19" s="33"/>
      <c r="Q19" s="1"/>
    </row>
    <row r="20" spans="1:17" ht="9.9499999999999993" customHeight="1">
      <c r="A20" s="34">
        <v>35508</v>
      </c>
      <c r="B20" s="34"/>
      <c r="C20" s="5" t="s">
        <v>46</v>
      </c>
      <c r="D20" s="36" t="s">
        <v>47</v>
      </c>
      <c r="E20" s="36"/>
      <c r="F20" s="4">
        <v>2</v>
      </c>
      <c r="G20" s="4">
        <v>0</v>
      </c>
      <c r="H20" s="4">
        <v>2</v>
      </c>
      <c r="I20" s="4">
        <v>2</v>
      </c>
      <c r="J20" s="4">
        <v>0</v>
      </c>
      <c r="K20" s="4">
        <v>0</v>
      </c>
      <c r="L20" s="4">
        <v>0</v>
      </c>
      <c r="M20" s="34">
        <v>2</v>
      </c>
      <c r="N20" s="34"/>
      <c r="O20" s="33" t="s">
        <v>15</v>
      </c>
      <c r="P20" s="33"/>
      <c r="Q20" s="1"/>
    </row>
    <row r="21" spans="1:17" ht="9.9499999999999993" customHeight="1">
      <c r="A21" s="34">
        <v>35520</v>
      </c>
      <c r="B21" s="34"/>
      <c r="C21" s="5" t="s">
        <v>48</v>
      </c>
      <c r="D21" s="36" t="s">
        <v>49</v>
      </c>
      <c r="E21" s="36"/>
      <c r="F21" s="4">
        <v>9</v>
      </c>
      <c r="G21" s="4">
        <v>0</v>
      </c>
      <c r="H21" s="4">
        <v>9</v>
      </c>
      <c r="I21" s="4">
        <v>6</v>
      </c>
      <c r="J21" s="4">
        <v>1</v>
      </c>
      <c r="K21" s="4">
        <v>2</v>
      </c>
      <c r="L21" s="4">
        <v>2</v>
      </c>
      <c r="M21" s="34">
        <v>7</v>
      </c>
      <c r="N21" s="34"/>
      <c r="O21" s="33" t="s">
        <v>50</v>
      </c>
      <c r="P21" s="33"/>
      <c r="Q21" s="1"/>
    </row>
    <row r="22" spans="1:17" ht="9.9499999999999993" customHeight="1">
      <c r="A22" s="34">
        <v>45600</v>
      </c>
      <c r="B22" s="34"/>
      <c r="C22" s="5" t="s">
        <v>51</v>
      </c>
      <c r="D22" s="36" t="s">
        <v>52</v>
      </c>
      <c r="E22" s="36"/>
      <c r="F22" s="4">
        <v>87</v>
      </c>
      <c r="G22" s="4">
        <v>0</v>
      </c>
      <c r="H22" s="4">
        <v>87</v>
      </c>
      <c r="I22" s="4">
        <v>75</v>
      </c>
      <c r="J22" s="4">
        <v>8</v>
      </c>
      <c r="K22" s="4">
        <v>44</v>
      </c>
      <c r="L22" s="4">
        <v>4</v>
      </c>
      <c r="M22" s="34">
        <v>83</v>
      </c>
      <c r="N22" s="34"/>
      <c r="O22" s="33" t="s">
        <v>53</v>
      </c>
      <c r="P22" s="33"/>
      <c r="Q22" s="1"/>
    </row>
    <row r="23" spans="1:17" ht="9.9499999999999993" customHeight="1">
      <c r="A23" s="34">
        <v>55600</v>
      </c>
      <c r="B23" s="34"/>
      <c r="C23" s="5" t="s">
        <v>54</v>
      </c>
      <c r="D23" s="36" t="s">
        <v>55</v>
      </c>
      <c r="E23" s="36"/>
      <c r="F23" s="4">
        <v>24</v>
      </c>
      <c r="G23" s="4">
        <v>0</v>
      </c>
      <c r="H23" s="4">
        <v>24</v>
      </c>
      <c r="I23" s="4">
        <v>17</v>
      </c>
      <c r="J23" s="4">
        <v>5</v>
      </c>
      <c r="K23" s="4">
        <v>11</v>
      </c>
      <c r="L23" s="4">
        <v>2</v>
      </c>
      <c r="M23" s="34">
        <v>22</v>
      </c>
      <c r="N23" s="34"/>
      <c r="O23" s="33" t="s">
        <v>56</v>
      </c>
      <c r="P23" s="33"/>
      <c r="Q23" s="1"/>
    </row>
    <row r="24" spans="1:17" ht="9.9499999999999993" customHeight="1">
      <c r="A24" s="42"/>
      <c r="B24" s="42"/>
      <c r="C24" s="11" t="s">
        <v>57</v>
      </c>
      <c r="D24" s="42"/>
      <c r="E24" s="42"/>
      <c r="F24" s="12">
        <v>359</v>
      </c>
      <c r="G24" s="12">
        <v>4</v>
      </c>
      <c r="H24" s="12">
        <v>355</v>
      </c>
      <c r="I24" s="12">
        <v>287</v>
      </c>
      <c r="J24" s="12">
        <v>32</v>
      </c>
      <c r="K24" s="12">
        <v>89</v>
      </c>
      <c r="L24" s="12">
        <v>27</v>
      </c>
      <c r="M24" s="46">
        <v>319</v>
      </c>
      <c r="N24" s="46"/>
      <c r="O24" s="45" t="s">
        <v>58</v>
      </c>
      <c r="P24" s="45"/>
      <c r="Q24" s="1"/>
    </row>
    <row r="25" spans="1:17" ht="9.75" customHeight="1">
      <c r="A25" s="42"/>
      <c r="B25" s="42"/>
      <c r="C25" s="7"/>
      <c r="D25" s="42"/>
      <c r="E25" s="42"/>
      <c r="F25" s="7"/>
      <c r="G25" s="7"/>
      <c r="H25" s="7"/>
      <c r="I25" s="7"/>
      <c r="J25" s="7"/>
      <c r="K25" s="7"/>
      <c r="L25" s="7"/>
      <c r="M25" s="42"/>
      <c r="N25" s="42"/>
      <c r="O25" s="43"/>
      <c r="P25" s="43"/>
      <c r="Q25" s="1"/>
    </row>
    <row r="26" spans="1:17" ht="30.2" customHeight="1">
      <c r="A26" s="42"/>
      <c r="B26" s="42"/>
      <c r="C26" s="8" t="s">
        <v>59</v>
      </c>
      <c r="D26" s="40" t="s">
        <v>2</v>
      </c>
      <c r="E26" s="40"/>
      <c r="F26" s="13" t="s">
        <v>3</v>
      </c>
      <c r="G26" s="14" t="s">
        <v>4</v>
      </c>
      <c r="H26" s="13" t="s">
        <v>5</v>
      </c>
      <c r="I26" s="13" t="s">
        <v>6</v>
      </c>
      <c r="J26" s="13" t="s">
        <v>7</v>
      </c>
      <c r="K26" s="13" t="s">
        <v>60</v>
      </c>
      <c r="L26" s="13" t="s">
        <v>9</v>
      </c>
      <c r="M26" s="47" t="s">
        <v>10</v>
      </c>
      <c r="N26" s="47"/>
      <c r="O26" s="41" t="s">
        <v>11</v>
      </c>
      <c r="P26" s="41"/>
      <c r="Q26" s="1"/>
    </row>
    <row r="27" spans="1:17" ht="10.35" customHeight="1">
      <c r="A27" s="34">
        <v>60862</v>
      </c>
      <c r="B27" s="34"/>
      <c r="C27" s="5" t="s">
        <v>61</v>
      </c>
      <c r="D27" s="36" t="s">
        <v>47</v>
      </c>
      <c r="E27" s="36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4">
        <v>0</v>
      </c>
      <c r="N27" s="34"/>
      <c r="O27" s="33" t="s">
        <v>62</v>
      </c>
      <c r="P27" s="33"/>
      <c r="Q27" s="1"/>
    </row>
    <row r="28" spans="1:17" ht="9.6" customHeight="1">
      <c r="A28" s="34">
        <v>60944</v>
      </c>
      <c r="B28" s="34"/>
      <c r="C28" s="5" t="s">
        <v>63</v>
      </c>
      <c r="D28" s="36" t="s">
        <v>38</v>
      </c>
      <c r="E28" s="36"/>
      <c r="F28" s="4">
        <v>5</v>
      </c>
      <c r="G28" s="4">
        <v>0</v>
      </c>
      <c r="H28" s="4">
        <v>5</v>
      </c>
      <c r="I28" s="4">
        <v>4</v>
      </c>
      <c r="J28" s="4">
        <v>1</v>
      </c>
      <c r="K28" s="4">
        <v>3</v>
      </c>
      <c r="L28" s="4">
        <v>0</v>
      </c>
      <c r="M28" s="34">
        <v>5</v>
      </c>
      <c r="N28" s="34"/>
      <c r="O28" s="33" t="s">
        <v>15</v>
      </c>
      <c r="P28" s="33"/>
      <c r="Q28" s="1"/>
    </row>
    <row r="29" spans="1:17" ht="9.6" customHeight="1">
      <c r="A29" s="34">
        <v>60945</v>
      </c>
      <c r="B29" s="34"/>
      <c r="C29" s="5" t="s">
        <v>64</v>
      </c>
      <c r="D29" s="36" t="s">
        <v>38</v>
      </c>
      <c r="E29" s="36"/>
      <c r="F29" s="4">
        <v>6</v>
      </c>
      <c r="G29" s="4">
        <v>0</v>
      </c>
      <c r="H29" s="4">
        <v>6</v>
      </c>
      <c r="I29" s="4">
        <v>6</v>
      </c>
      <c r="J29" s="4">
        <v>0</v>
      </c>
      <c r="K29" s="4">
        <v>2</v>
      </c>
      <c r="L29" s="4">
        <v>0</v>
      </c>
      <c r="M29" s="34">
        <v>6</v>
      </c>
      <c r="N29" s="34"/>
      <c r="O29" s="33" t="s">
        <v>15</v>
      </c>
      <c r="P29" s="33"/>
      <c r="Q29" s="1"/>
    </row>
    <row r="30" spans="1:17" ht="9.6" customHeight="1">
      <c r="A30" s="34">
        <v>61023</v>
      </c>
      <c r="B30" s="34"/>
      <c r="C30" s="5" t="s">
        <v>65</v>
      </c>
      <c r="D30" s="36" t="s">
        <v>38</v>
      </c>
      <c r="E30" s="36"/>
      <c r="F30" s="4">
        <v>4</v>
      </c>
      <c r="G30" s="4">
        <v>0</v>
      </c>
      <c r="H30" s="4">
        <v>4</v>
      </c>
      <c r="I30" s="4">
        <v>4</v>
      </c>
      <c r="J30" s="4">
        <v>0</v>
      </c>
      <c r="K30" s="4">
        <v>1</v>
      </c>
      <c r="L30" s="4">
        <v>0</v>
      </c>
      <c r="M30" s="34">
        <v>4</v>
      </c>
      <c r="N30" s="34"/>
      <c r="O30" s="33" t="s">
        <v>15</v>
      </c>
      <c r="P30" s="33"/>
      <c r="Q30" s="1"/>
    </row>
    <row r="31" spans="1:17" ht="9.6" customHeight="1">
      <c r="A31" s="34">
        <v>61037</v>
      </c>
      <c r="B31" s="34"/>
      <c r="C31" s="5" t="s">
        <v>66</v>
      </c>
      <c r="D31" s="36" t="s">
        <v>42</v>
      </c>
      <c r="E31" s="36"/>
      <c r="F31" s="4">
        <v>1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34">
        <v>1</v>
      </c>
      <c r="N31" s="34"/>
      <c r="O31" s="33" t="s">
        <v>15</v>
      </c>
      <c r="P31" s="33"/>
      <c r="Q31" s="1"/>
    </row>
    <row r="32" spans="1:17" ht="9.6" customHeight="1">
      <c r="A32" s="34">
        <v>61043</v>
      </c>
      <c r="B32" s="34"/>
      <c r="C32" s="6" t="s">
        <v>67</v>
      </c>
      <c r="D32" s="36" t="s">
        <v>68</v>
      </c>
      <c r="E32" s="36"/>
      <c r="F32" s="4">
        <v>7</v>
      </c>
      <c r="G32" s="4">
        <v>0</v>
      </c>
      <c r="H32" s="4">
        <v>7</v>
      </c>
      <c r="I32" s="4">
        <v>7</v>
      </c>
      <c r="J32" s="4">
        <v>0</v>
      </c>
      <c r="K32" s="4">
        <v>2</v>
      </c>
      <c r="L32" s="4">
        <v>0</v>
      </c>
      <c r="M32" s="34">
        <v>7</v>
      </c>
      <c r="N32" s="34"/>
      <c r="O32" s="33" t="s">
        <v>15</v>
      </c>
      <c r="P32" s="33"/>
      <c r="Q32" s="1"/>
    </row>
    <row r="33" spans="1:17" ht="9.6" customHeight="1">
      <c r="A33" s="34">
        <v>61184</v>
      </c>
      <c r="B33" s="34"/>
      <c r="C33" s="5" t="s">
        <v>69</v>
      </c>
      <c r="D33" s="36" t="s">
        <v>70</v>
      </c>
      <c r="E33" s="36"/>
      <c r="F33" s="4">
        <v>16</v>
      </c>
      <c r="G33" s="4">
        <v>4</v>
      </c>
      <c r="H33" s="4">
        <v>12</v>
      </c>
      <c r="I33" s="4">
        <v>11</v>
      </c>
      <c r="J33" s="4">
        <v>1</v>
      </c>
      <c r="K33" s="4">
        <v>1</v>
      </c>
      <c r="L33" s="4">
        <v>0</v>
      </c>
      <c r="M33" s="34">
        <v>12</v>
      </c>
      <c r="N33" s="34"/>
      <c r="O33" s="33" t="s">
        <v>15</v>
      </c>
      <c r="P33" s="33"/>
      <c r="Q33" s="1"/>
    </row>
    <row r="34" spans="1:17" ht="9.6" customHeight="1">
      <c r="A34" s="34">
        <v>61199</v>
      </c>
      <c r="B34" s="34"/>
      <c r="C34" s="5" t="s">
        <v>71</v>
      </c>
      <c r="D34" s="36" t="s">
        <v>24</v>
      </c>
      <c r="E34" s="36"/>
      <c r="F34" s="4">
        <v>6</v>
      </c>
      <c r="G34" s="4">
        <v>0</v>
      </c>
      <c r="H34" s="4">
        <v>6</v>
      </c>
      <c r="I34" s="4">
        <v>5</v>
      </c>
      <c r="J34" s="4">
        <v>1</v>
      </c>
      <c r="K34" s="4">
        <v>0</v>
      </c>
      <c r="L34" s="4">
        <v>0</v>
      </c>
      <c r="M34" s="34">
        <v>6</v>
      </c>
      <c r="N34" s="34"/>
      <c r="O34" s="33" t="s">
        <v>15</v>
      </c>
      <c r="P34" s="33"/>
      <c r="Q34" s="1"/>
    </row>
    <row r="35" spans="1:17" ht="9.6" customHeight="1">
      <c r="A35" s="34">
        <v>61200</v>
      </c>
      <c r="B35" s="34"/>
      <c r="C35" s="5" t="s">
        <v>72</v>
      </c>
      <c r="D35" s="36" t="s">
        <v>47</v>
      </c>
      <c r="E35" s="36"/>
      <c r="F35" s="4">
        <v>11</v>
      </c>
      <c r="G35" s="4">
        <v>0</v>
      </c>
      <c r="H35" s="4">
        <v>11</v>
      </c>
      <c r="I35" s="4">
        <v>6</v>
      </c>
      <c r="J35" s="4">
        <v>5</v>
      </c>
      <c r="K35" s="4">
        <v>1</v>
      </c>
      <c r="L35" s="4">
        <v>0</v>
      </c>
      <c r="M35" s="34">
        <v>11</v>
      </c>
      <c r="N35" s="34"/>
      <c r="O35" s="33" t="s">
        <v>15</v>
      </c>
      <c r="P35" s="33"/>
      <c r="Q35" s="1"/>
    </row>
    <row r="36" spans="1:17" ht="9.6" customHeight="1">
      <c r="A36" s="34">
        <v>61231</v>
      </c>
      <c r="B36" s="34"/>
      <c r="C36" s="6" t="s">
        <v>73</v>
      </c>
      <c r="D36" s="36" t="s">
        <v>45</v>
      </c>
      <c r="E36" s="36"/>
      <c r="F36" s="4">
        <v>3</v>
      </c>
      <c r="G36" s="4">
        <v>0</v>
      </c>
      <c r="H36" s="4">
        <v>3</v>
      </c>
      <c r="I36" s="4">
        <v>2</v>
      </c>
      <c r="J36" s="4">
        <v>1</v>
      </c>
      <c r="K36" s="4">
        <v>0</v>
      </c>
      <c r="L36" s="4">
        <v>0</v>
      </c>
      <c r="M36" s="34">
        <v>3</v>
      </c>
      <c r="N36" s="34"/>
      <c r="O36" s="33" t="s">
        <v>15</v>
      </c>
      <c r="P36" s="33"/>
      <c r="Q36" s="1"/>
    </row>
    <row r="37" spans="1:17" ht="9.6" customHeight="1">
      <c r="A37" s="34">
        <v>70191</v>
      </c>
      <c r="B37" s="34"/>
      <c r="C37" s="5" t="s">
        <v>74</v>
      </c>
      <c r="D37" s="36" t="s">
        <v>47</v>
      </c>
      <c r="E37" s="36"/>
      <c r="F37" s="4">
        <v>4</v>
      </c>
      <c r="G37" s="4">
        <v>0</v>
      </c>
      <c r="H37" s="4">
        <v>4</v>
      </c>
      <c r="I37" s="4">
        <v>4</v>
      </c>
      <c r="J37" s="4">
        <v>0</v>
      </c>
      <c r="K37" s="4">
        <v>1</v>
      </c>
      <c r="L37" s="4">
        <v>0</v>
      </c>
      <c r="M37" s="34">
        <v>4</v>
      </c>
      <c r="N37" s="34"/>
      <c r="O37" s="33" t="s">
        <v>15</v>
      </c>
      <c r="P37" s="33"/>
      <c r="Q37" s="1"/>
    </row>
    <row r="38" spans="1:17" ht="9.6" customHeight="1">
      <c r="A38" s="34">
        <v>70261</v>
      </c>
      <c r="B38" s="34"/>
      <c r="C38" s="5" t="s">
        <v>75</v>
      </c>
      <c r="D38" s="36" t="s">
        <v>24</v>
      </c>
      <c r="E38" s="36"/>
      <c r="F38" s="4">
        <v>3</v>
      </c>
      <c r="G38" s="4">
        <v>0</v>
      </c>
      <c r="H38" s="4">
        <v>3</v>
      </c>
      <c r="I38" s="4">
        <v>2</v>
      </c>
      <c r="J38" s="4">
        <v>0</v>
      </c>
      <c r="K38" s="4">
        <v>0</v>
      </c>
      <c r="L38" s="4">
        <v>1</v>
      </c>
      <c r="M38" s="34">
        <v>2</v>
      </c>
      <c r="N38" s="34"/>
      <c r="O38" s="33" t="s">
        <v>76</v>
      </c>
      <c r="P38" s="33"/>
      <c r="Q38" s="1"/>
    </row>
    <row r="39" spans="1:17" ht="9.6" customHeight="1">
      <c r="A39" s="34">
        <v>70808</v>
      </c>
      <c r="B39" s="34"/>
      <c r="C39" s="5" t="s">
        <v>77</v>
      </c>
      <c r="D39" s="36" t="s">
        <v>78</v>
      </c>
      <c r="E39" s="36"/>
      <c r="F39" s="4">
        <v>7</v>
      </c>
      <c r="G39" s="4">
        <v>0</v>
      </c>
      <c r="H39" s="4">
        <v>7</v>
      </c>
      <c r="I39" s="4">
        <v>5</v>
      </c>
      <c r="J39" s="4">
        <v>2</v>
      </c>
      <c r="K39" s="4">
        <v>0</v>
      </c>
      <c r="L39" s="4">
        <v>0</v>
      </c>
      <c r="M39" s="34">
        <v>7</v>
      </c>
      <c r="N39" s="34"/>
      <c r="O39" s="33" t="s">
        <v>15</v>
      </c>
      <c r="P39" s="33"/>
      <c r="Q39" s="1"/>
    </row>
    <row r="40" spans="1:17" ht="9.6" customHeight="1">
      <c r="A40" s="34">
        <v>70810</v>
      </c>
      <c r="B40" s="34"/>
      <c r="C40" s="5" t="s">
        <v>79</v>
      </c>
      <c r="D40" s="36" t="s">
        <v>80</v>
      </c>
      <c r="E40" s="36"/>
      <c r="F40" s="4">
        <v>24</v>
      </c>
      <c r="G40" s="4">
        <v>0</v>
      </c>
      <c r="H40" s="4">
        <v>24</v>
      </c>
      <c r="I40" s="4">
        <v>22</v>
      </c>
      <c r="J40" s="4">
        <v>0</v>
      </c>
      <c r="K40" s="4">
        <v>2</v>
      </c>
      <c r="L40" s="4">
        <v>2</v>
      </c>
      <c r="M40" s="34">
        <v>22</v>
      </c>
      <c r="N40" s="34"/>
      <c r="O40" s="33" t="s">
        <v>56</v>
      </c>
      <c r="P40" s="33"/>
      <c r="Q40" s="1"/>
    </row>
    <row r="41" spans="1:17" ht="9.6" customHeight="1">
      <c r="A41" s="34">
        <v>70816</v>
      </c>
      <c r="B41" s="34"/>
      <c r="C41" s="5" t="s">
        <v>81</v>
      </c>
      <c r="D41" s="36" t="s">
        <v>24</v>
      </c>
      <c r="E41" s="36"/>
      <c r="F41" s="4">
        <v>10</v>
      </c>
      <c r="G41" s="4">
        <v>0</v>
      </c>
      <c r="H41" s="4">
        <v>10</v>
      </c>
      <c r="I41" s="4">
        <v>3</v>
      </c>
      <c r="J41" s="4">
        <v>4</v>
      </c>
      <c r="K41" s="4">
        <v>1</v>
      </c>
      <c r="L41" s="4">
        <v>1</v>
      </c>
      <c r="M41" s="34">
        <v>7</v>
      </c>
      <c r="N41" s="34"/>
      <c r="O41" s="33" t="s">
        <v>22</v>
      </c>
      <c r="P41" s="33"/>
      <c r="Q41" s="1"/>
    </row>
    <row r="42" spans="1:17" ht="9.6" customHeight="1">
      <c r="A42" s="34">
        <v>70847</v>
      </c>
      <c r="B42" s="34"/>
      <c r="C42" s="5" t="s">
        <v>82</v>
      </c>
      <c r="D42" s="36" t="s">
        <v>21</v>
      </c>
      <c r="E42" s="36"/>
      <c r="F42" s="4">
        <v>12</v>
      </c>
      <c r="G42" s="4">
        <v>0</v>
      </c>
      <c r="H42" s="4">
        <v>12</v>
      </c>
      <c r="I42" s="4">
        <v>10</v>
      </c>
      <c r="J42" s="4">
        <v>1</v>
      </c>
      <c r="K42" s="4">
        <v>3</v>
      </c>
      <c r="L42" s="4">
        <v>1</v>
      </c>
      <c r="M42" s="34">
        <v>11</v>
      </c>
      <c r="N42" s="34"/>
      <c r="O42" s="33" t="s">
        <v>56</v>
      </c>
      <c r="P42" s="33"/>
      <c r="Q42" s="1"/>
    </row>
    <row r="43" spans="1:17" ht="8.85" customHeight="1">
      <c r="A43" s="34">
        <v>70970</v>
      </c>
      <c r="B43" s="34"/>
      <c r="C43" s="5" t="s">
        <v>83</v>
      </c>
      <c r="D43" s="36" t="s">
        <v>78</v>
      </c>
      <c r="E43" s="36"/>
      <c r="F43" s="4">
        <v>10</v>
      </c>
      <c r="G43" s="4">
        <v>1</v>
      </c>
      <c r="H43" s="4">
        <v>9</v>
      </c>
      <c r="I43" s="4">
        <v>7</v>
      </c>
      <c r="J43" s="4">
        <v>1</v>
      </c>
      <c r="K43" s="4">
        <v>1</v>
      </c>
      <c r="L43" s="4">
        <v>1</v>
      </c>
      <c r="M43" s="34">
        <v>8</v>
      </c>
      <c r="N43" s="34"/>
      <c r="O43" s="33" t="s">
        <v>84</v>
      </c>
      <c r="P43" s="33"/>
      <c r="Q43" s="1"/>
    </row>
    <row r="44" spans="1:17" ht="9.9499999999999993" customHeight="1">
      <c r="A44" s="34">
        <v>71088</v>
      </c>
      <c r="B44" s="34"/>
      <c r="C44" s="5" t="s">
        <v>85</v>
      </c>
      <c r="D44" s="36" t="s">
        <v>70</v>
      </c>
      <c r="E44" s="36"/>
      <c r="F44" s="4">
        <v>10</v>
      </c>
      <c r="G44" s="4">
        <v>3</v>
      </c>
      <c r="H44" s="4">
        <v>7</v>
      </c>
      <c r="I44" s="4">
        <v>7</v>
      </c>
      <c r="J44" s="4">
        <v>0</v>
      </c>
      <c r="K44" s="4">
        <v>1</v>
      </c>
      <c r="L44" s="4">
        <v>0</v>
      </c>
      <c r="M44" s="34">
        <v>7</v>
      </c>
      <c r="N44" s="34"/>
      <c r="O44" s="33" t="s">
        <v>15</v>
      </c>
      <c r="P44" s="33"/>
      <c r="Q44" s="1"/>
    </row>
    <row r="45" spans="1:17" ht="9.6" customHeight="1">
      <c r="A45" s="34">
        <v>71158</v>
      </c>
      <c r="B45" s="34"/>
      <c r="C45" s="5" t="s">
        <v>86</v>
      </c>
      <c r="D45" s="36" t="s">
        <v>87</v>
      </c>
      <c r="E45" s="36"/>
      <c r="F45" s="4">
        <v>2</v>
      </c>
      <c r="G45" s="4">
        <v>0</v>
      </c>
      <c r="H45" s="4">
        <v>2</v>
      </c>
      <c r="I45" s="4">
        <v>2</v>
      </c>
      <c r="J45" s="4">
        <v>0</v>
      </c>
      <c r="K45" s="4">
        <v>1</v>
      </c>
      <c r="L45" s="4">
        <v>0</v>
      </c>
      <c r="M45" s="34">
        <v>2</v>
      </c>
      <c r="N45" s="34"/>
      <c r="O45" s="33" t="s">
        <v>15</v>
      </c>
      <c r="P45" s="33"/>
      <c r="Q45" s="1"/>
    </row>
    <row r="46" spans="1:17" ht="9.6" customHeight="1">
      <c r="A46" s="34">
        <v>71159</v>
      </c>
      <c r="B46" s="34"/>
      <c r="C46" s="5" t="s">
        <v>88</v>
      </c>
      <c r="D46" s="36" t="s">
        <v>87</v>
      </c>
      <c r="E46" s="36"/>
      <c r="F46" s="4">
        <v>4</v>
      </c>
      <c r="G46" s="4">
        <v>0</v>
      </c>
      <c r="H46" s="4">
        <v>4</v>
      </c>
      <c r="I46" s="4">
        <v>4</v>
      </c>
      <c r="J46" s="4">
        <v>0</v>
      </c>
      <c r="K46" s="4">
        <v>0</v>
      </c>
      <c r="L46" s="4">
        <v>0</v>
      </c>
      <c r="M46" s="34">
        <v>4</v>
      </c>
      <c r="N46" s="34"/>
      <c r="O46" s="33" t="s">
        <v>15</v>
      </c>
      <c r="P46" s="33"/>
      <c r="Q46" s="1"/>
    </row>
    <row r="47" spans="1:17" ht="9.6" customHeight="1">
      <c r="A47" s="34">
        <v>71165</v>
      </c>
      <c r="B47" s="34"/>
      <c r="C47" s="5" t="s">
        <v>89</v>
      </c>
      <c r="D47" s="36" t="s">
        <v>90</v>
      </c>
      <c r="E47" s="36"/>
      <c r="F47" s="4">
        <v>28</v>
      </c>
      <c r="G47" s="4">
        <v>0</v>
      </c>
      <c r="H47" s="4">
        <v>28</v>
      </c>
      <c r="I47" s="4">
        <v>26</v>
      </c>
      <c r="J47" s="4">
        <v>2</v>
      </c>
      <c r="K47" s="4">
        <v>6</v>
      </c>
      <c r="L47" s="4">
        <v>0</v>
      </c>
      <c r="M47" s="34">
        <v>28</v>
      </c>
      <c r="N47" s="34"/>
      <c r="O47" s="33" t="s">
        <v>15</v>
      </c>
      <c r="P47" s="33"/>
      <c r="Q47" s="1"/>
    </row>
    <row r="48" spans="1:17" ht="9.6" customHeight="1">
      <c r="A48" s="34">
        <v>71166</v>
      </c>
      <c r="B48" s="34"/>
      <c r="C48" s="5" t="s">
        <v>91</v>
      </c>
      <c r="D48" s="36" t="s">
        <v>90</v>
      </c>
      <c r="E48" s="36"/>
      <c r="F48" s="4">
        <v>12</v>
      </c>
      <c r="G48" s="4">
        <v>0</v>
      </c>
      <c r="H48" s="4">
        <v>12</v>
      </c>
      <c r="I48" s="4">
        <v>12</v>
      </c>
      <c r="J48" s="4">
        <v>0</v>
      </c>
      <c r="K48" s="4">
        <v>2</v>
      </c>
      <c r="L48" s="4">
        <v>0</v>
      </c>
      <c r="M48" s="34">
        <v>12</v>
      </c>
      <c r="N48" s="34"/>
      <c r="O48" s="33" t="s">
        <v>15</v>
      </c>
      <c r="P48" s="33"/>
      <c r="Q48" s="1"/>
    </row>
    <row r="49" spans="1:17" ht="9.6" customHeight="1">
      <c r="A49" s="34">
        <v>71168</v>
      </c>
      <c r="B49" s="34"/>
      <c r="C49" s="5" t="s">
        <v>92</v>
      </c>
      <c r="D49" s="36" t="s">
        <v>80</v>
      </c>
      <c r="E49" s="36"/>
      <c r="F49" s="4">
        <v>12</v>
      </c>
      <c r="G49" s="4">
        <v>0</v>
      </c>
      <c r="H49" s="4">
        <v>12</v>
      </c>
      <c r="I49" s="4">
        <v>11</v>
      </c>
      <c r="J49" s="4">
        <v>0</v>
      </c>
      <c r="K49" s="4">
        <v>1</v>
      </c>
      <c r="L49" s="4">
        <v>1</v>
      </c>
      <c r="M49" s="34">
        <v>11</v>
      </c>
      <c r="N49" s="34"/>
      <c r="O49" s="33" t="s">
        <v>56</v>
      </c>
      <c r="P49" s="33"/>
      <c r="Q49" s="1"/>
    </row>
    <row r="50" spans="1:17" ht="9.6" customHeight="1">
      <c r="A50" s="34">
        <v>71180</v>
      </c>
      <c r="B50" s="34"/>
      <c r="C50" s="5" t="s">
        <v>93</v>
      </c>
      <c r="D50" s="36" t="s">
        <v>42</v>
      </c>
      <c r="E50" s="36"/>
      <c r="F50" s="4">
        <v>12</v>
      </c>
      <c r="G50" s="4">
        <v>0</v>
      </c>
      <c r="H50" s="4">
        <v>12</v>
      </c>
      <c r="I50" s="4">
        <v>9</v>
      </c>
      <c r="J50" s="4">
        <v>1</v>
      </c>
      <c r="K50" s="4">
        <v>2</v>
      </c>
      <c r="L50" s="4">
        <v>0</v>
      </c>
      <c r="M50" s="34">
        <v>10</v>
      </c>
      <c r="N50" s="34"/>
      <c r="O50" s="33" t="s">
        <v>40</v>
      </c>
      <c r="P50" s="33"/>
      <c r="Q50" s="1"/>
    </row>
    <row r="51" spans="1:17" ht="9.6" customHeight="1">
      <c r="A51" s="34">
        <v>71181</v>
      </c>
      <c r="B51" s="34"/>
      <c r="C51" s="5" t="s">
        <v>94</v>
      </c>
      <c r="D51" s="36" t="s">
        <v>95</v>
      </c>
      <c r="E51" s="36"/>
      <c r="F51" s="4">
        <v>10</v>
      </c>
      <c r="G51" s="4">
        <v>1</v>
      </c>
      <c r="H51" s="4">
        <v>9</v>
      </c>
      <c r="I51" s="4">
        <v>6</v>
      </c>
      <c r="J51" s="4">
        <v>1</v>
      </c>
      <c r="K51" s="4">
        <v>1</v>
      </c>
      <c r="L51" s="4">
        <v>0</v>
      </c>
      <c r="M51" s="34">
        <v>7</v>
      </c>
      <c r="N51" s="34"/>
      <c r="O51" s="33" t="s">
        <v>50</v>
      </c>
      <c r="P51" s="33"/>
      <c r="Q51" s="1"/>
    </row>
    <row r="52" spans="1:17" ht="9.6" customHeight="1">
      <c r="A52" s="34">
        <v>71237</v>
      </c>
      <c r="B52" s="34"/>
      <c r="C52" s="5" t="s">
        <v>96</v>
      </c>
      <c r="D52" s="36" t="s">
        <v>68</v>
      </c>
      <c r="E52" s="36"/>
      <c r="F52" s="4">
        <v>6</v>
      </c>
      <c r="G52" s="4">
        <v>1</v>
      </c>
      <c r="H52" s="4">
        <v>5</v>
      </c>
      <c r="I52" s="4">
        <v>5</v>
      </c>
      <c r="J52" s="4">
        <v>0</v>
      </c>
      <c r="K52" s="4">
        <v>1</v>
      </c>
      <c r="L52" s="4">
        <v>0</v>
      </c>
      <c r="M52" s="34">
        <v>5</v>
      </c>
      <c r="N52" s="34"/>
      <c r="O52" s="33" t="s">
        <v>15</v>
      </c>
      <c r="P52" s="33"/>
      <c r="Q52" s="1"/>
    </row>
    <row r="53" spans="1:17" ht="9.6" customHeight="1">
      <c r="A53" s="34">
        <v>71238</v>
      </c>
      <c r="B53" s="34"/>
      <c r="C53" s="5" t="s">
        <v>97</v>
      </c>
      <c r="D53" s="36" t="s">
        <v>98</v>
      </c>
      <c r="E53" s="36"/>
      <c r="F53" s="4">
        <v>5</v>
      </c>
      <c r="G53" s="4">
        <v>1</v>
      </c>
      <c r="H53" s="4">
        <v>4</v>
      </c>
      <c r="I53" s="4">
        <v>3</v>
      </c>
      <c r="J53" s="4">
        <v>1</v>
      </c>
      <c r="K53" s="4">
        <v>0</v>
      </c>
      <c r="L53" s="4">
        <v>0</v>
      </c>
      <c r="M53" s="34">
        <v>4</v>
      </c>
      <c r="N53" s="34"/>
      <c r="O53" s="33" t="s">
        <v>15</v>
      </c>
      <c r="P53" s="33"/>
      <c r="Q53" s="1"/>
    </row>
    <row r="54" spans="1:17" ht="9.6" customHeight="1">
      <c r="A54" s="34">
        <v>71306</v>
      </c>
      <c r="B54" s="34"/>
      <c r="C54" s="6" t="s">
        <v>99</v>
      </c>
      <c r="D54" s="36" t="s">
        <v>90</v>
      </c>
      <c r="E54" s="36"/>
      <c r="F54" s="4">
        <v>1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34">
        <v>1</v>
      </c>
      <c r="N54" s="34"/>
      <c r="O54" s="33" t="s">
        <v>15</v>
      </c>
      <c r="P54" s="33"/>
      <c r="Q54" s="1"/>
    </row>
    <row r="55" spans="1:17" ht="9.6" customHeight="1">
      <c r="A55" s="34">
        <v>71327</v>
      </c>
      <c r="B55" s="34"/>
      <c r="C55" s="5" t="s">
        <v>100</v>
      </c>
      <c r="D55" s="36" t="s">
        <v>24</v>
      </c>
      <c r="E55" s="36"/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34">
        <v>0</v>
      </c>
      <c r="N55" s="34"/>
      <c r="O55" s="33" t="s">
        <v>62</v>
      </c>
      <c r="P55" s="33"/>
      <c r="Q55" s="1"/>
    </row>
    <row r="56" spans="1:17" ht="9.6" customHeight="1">
      <c r="A56" s="34">
        <v>71328</v>
      </c>
      <c r="B56" s="34"/>
      <c r="C56" s="5" t="s">
        <v>101</v>
      </c>
      <c r="D56" s="36" t="s">
        <v>24</v>
      </c>
      <c r="E56" s="36"/>
      <c r="F56" s="4">
        <v>4</v>
      </c>
      <c r="G56" s="4">
        <v>0</v>
      </c>
      <c r="H56" s="4">
        <v>4</v>
      </c>
      <c r="I56" s="4">
        <v>1</v>
      </c>
      <c r="J56" s="4">
        <v>3</v>
      </c>
      <c r="K56" s="4">
        <v>0</v>
      </c>
      <c r="L56" s="4">
        <v>0</v>
      </c>
      <c r="M56" s="34">
        <v>4</v>
      </c>
      <c r="N56" s="34"/>
      <c r="O56" s="33" t="s">
        <v>15</v>
      </c>
      <c r="P56" s="33"/>
      <c r="Q56" s="1"/>
    </row>
    <row r="57" spans="1:17" ht="9.6" customHeight="1">
      <c r="A57" s="34">
        <v>71350</v>
      </c>
      <c r="B57" s="34"/>
      <c r="C57" s="5" t="s">
        <v>102</v>
      </c>
      <c r="D57" s="36" t="s">
        <v>21</v>
      </c>
      <c r="E57" s="36"/>
      <c r="F57" s="4">
        <v>2</v>
      </c>
      <c r="G57" s="4">
        <v>0</v>
      </c>
      <c r="H57" s="4">
        <v>2</v>
      </c>
      <c r="I57" s="4">
        <v>0</v>
      </c>
      <c r="J57" s="4">
        <v>0</v>
      </c>
      <c r="K57" s="4">
        <v>0</v>
      </c>
      <c r="L57" s="4">
        <v>0</v>
      </c>
      <c r="M57" s="34">
        <v>0</v>
      </c>
      <c r="N57" s="34"/>
      <c r="O57" s="33" t="s">
        <v>103</v>
      </c>
      <c r="P57" s="33"/>
      <c r="Q57" s="1"/>
    </row>
    <row r="58" spans="1:17" ht="9.6" customHeight="1">
      <c r="A58" s="34">
        <v>71351</v>
      </c>
      <c r="B58" s="34"/>
      <c r="C58" s="5" t="s">
        <v>104</v>
      </c>
      <c r="D58" s="36" t="s">
        <v>21</v>
      </c>
      <c r="E58" s="36"/>
      <c r="F58" s="4">
        <v>3</v>
      </c>
      <c r="G58" s="4">
        <v>0</v>
      </c>
      <c r="H58" s="4">
        <v>3</v>
      </c>
      <c r="I58" s="4">
        <v>3</v>
      </c>
      <c r="J58" s="4">
        <v>0</v>
      </c>
      <c r="K58" s="4">
        <v>1</v>
      </c>
      <c r="L58" s="4">
        <v>0</v>
      </c>
      <c r="M58" s="34">
        <v>3</v>
      </c>
      <c r="N58" s="34"/>
      <c r="O58" s="33" t="s">
        <v>15</v>
      </c>
      <c r="P58" s="33"/>
      <c r="Q58" s="1"/>
    </row>
    <row r="59" spans="1:17" ht="9.6" customHeight="1">
      <c r="A59" s="34">
        <v>71396</v>
      </c>
      <c r="B59" s="34"/>
      <c r="C59" s="5" t="s">
        <v>105</v>
      </c>
      <c r="D59" s="36" t="s">
        <v>21</v>
      </c>
      <c r="E59" s="36"/>
      <c r="F59" s="4">
        <v>3</v>
      </c>
      <c r="G59" s="4">
        <v>0</v>
      </c>
      <c r="H59" s="4">
        <v>3</v>
      </c>
      <c r="I59" s="4">
        <v>1</v>
      </c>
      <c r="J59" s="4">
        <v>1</v>
      </c>
      <c r="K59" s="4">
        <v>0</v>
      </c>
      <c r="L59" s="4">
        <v>0</v>
      </c>
      <c r="M59" s="34">
        <v>2</v>
      </c>
      <c r="N59" s="34"/>
      <c r="O59" s="33" t="s">
        <v>76</v>
      </c>
      <c r="P59" s="33"/>
      <c r="Q59" s="1"/>
    </row>
    <row r="60" spans="1:17" ht="9.6" customHeight="1">
      <c r="A60" s="34">
        <v>71431</v>
      </c>
      <c r="B60" s="34"/>
      <c r="C60" s="6" t="s">
        <v>106</v>
      </c>
      <c r="D60" s="48" t="s">
        <v>107</v>
      </c>
      <c r="E60" s="48"/>
      <c r="F60" s="4">
        <v>2</v>
      </c>
      <c r="G60" s="4">
        <v>0</v>
      </c>
      <c r="H60" s="4">
        <v>2</v>
      </c>
      <c r="I60" s="4">
        <v>2</v>
      </c>
      <c r="J60" s="4">
        <v>0</v>
      </c>
      <c r="K60" s="4">
        <v>1</v>
      </c>
      <c r="L60" s="4">
        <v>0</v>
      </c>
      <c r="M60" s="34">
        <v>2</v>
      </c>
      <c r="N60" s="34"/>
      <c r="O60" s="33" t="s">
        <v>15</v>
      </c>
      <c r="P60" s="33"/>
      <c r="Q60" s="1"/>
    </row>
    <row r="61" spans="1:17" ht="9.6" customHeight="1">
      <c r="A61" s="34">
        <v>71432</v>
      </c>
      <c r="B61" s="34"/>
      <c r="C61" s="5" t="s">
        <v>108</v>
      </c>
      <c r="D61" s="36" t="s">
        <v>21</v>
      </c>
      <c r="E61" s="36"/>
      <c r="F61" s="4">
        <v>1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34">
        <v>1</v>
      </c>
      <c r="N61" s="34"/>
      <c r="O61" s="33" t="s">
        <v>15</v>
      </c>
      <c r="P61" s="33"/>
      <c r="Q61" s="1"/>
    </row>
    <row r="62" spans="1:17" ht="9.6" customHeight="1">
      <c r="A62" s="34">
        <v>71433</v>
      </c>
      <c r="B62" s="34"/>
      <c r="C62" s="5" t="s">
        <v>109</v>
      </c>
      <c r="D62" s="36" t="s">
        <v>21</v>
      </c>
      <c r="E62" s="36"/>
      <c r="F62" s="4">
        <v>2</v>
      </c>
      <c r="G62" s="4">
        <v>0</v>
      </c>
      <c r="H62" s="4">
        <v>2</v>
      </c>
      <c r="I62" s="4">
        <v>1</v>
      </c>
      <c r="J62" s="4">
        <v>1</v>
      </c>
      <c r="K62" s="4">
        <v>0</v>
      </c>
      <c r="L62" s="4">
        <v>0</v>
      </c>
      <c r="M62" s="34">
        <v>2</v>
      </c>
      <c r="N62" s="34"/>
      <c r="O62" s="33" t="s">
        <v>15</v>
      </c>
      <c r="P62" s="33"/>
      <c r="Q62" s="1"/>
    </row>
    <row r="63" spans="1:17" ht="9.6" customHeight="1">
      <c r="A63" s="34">
        <v>71452</v>
      </c>
      <c r="B63" s="34"/>
      <c r="C63" s="5" t="s">
        <v>110</v>
      </c>
      <c r="D63" s="36" t="s">
        <v>111</v>
      </c>
      <c r="E63" s="36"/>
      <c r="F63" s="4">
        <v>7</v>
      </c>
      <c r="G63" s="4">
        <v>0</v>
      </c>
      <c r="H63" s="4">
        <v>7</v>
      </c>
      <c r="I63" s="4">
        <v>2</v>
      </c>
      <c r="J63" s="4">
        <v>5</v>
      </c>
      <c r="K63" s="4">
        <v>1</v>
      </c>
      <c r="L63" s="4">
        <v>0</v>
      </c>
      <c r="M63" s="34">
        <v>7</v>
      </c>
      <c r="N63" s="34"/>
      <c r="O63" s="33" t="s">
        <v>15</v>
      </c>
      <c r="P63" s="33"/>
      <c r="Q63" s="1"/>
    </row>
    <row r="64" spans="1:17" ht="9.9499999999999993" customHeight="1">
      <c r="A64" s="42"/>
      <c r="B64" s="42"/>
      <c r="C64" s="9" t="s">
        <v>112</v>
      </c>
      <c r="D64" s="42"/>
      <c r="E64" s="42"/>
      <c r="F64" s="10">
        <v>255</v>
      </c>
      <c r="G64" s="10">
        <v>11</v>
      </c>
      <c r="H64" s="10">
        <v>244</v>
      </c>
      <c r="I64" s="10">
        <v>194</v>
      </c>
      <c r="J64" s="10">
        <v>34</v>
      </c>
      <c r="K64" s="10">
        <v>36</v>
      </c>
      <c r="L64" s="10">
        <v>7</v>
      </c>
      <c r="M64" s="44">
        <v>228</v>
      </c>
      <c r="N64" s="44"/>
      <c r="O64" s="49" t="s">
        <v>113</v>
      </c>
      <c r="P64" s="49"/>
      <c r="Q64" s="1"/>
    </row>
    <row r="65" spans="1:17" ht="9.6" customHeight="1">
      <c r="A65" s="42"/>
      <c r="B65" s="42"/>
      <c r="C65" s="7"/>
      <c r="D65" s="42"/>
      <c r="E65" s="42"/>
      <c r="F65" s="7"/>
      <c r="G65" s="7"/>
      <c r="H65" s="7"/>
      <c r="I65" s="7"/>
      <c r="J65" s="7"/>
      <c r="K65" s="7"/>
      <c r="L65" s="7"/>
      <c r="M65" s="42"/>
      <c r="N65" s="42"/>
      <c r="O65" s="43"/>
      <c r="P65" s="43"/>
      <c r="Q65" s="1"/>
    </row>
    <row r="66" spans="1:17" ht="9.6" customHeight="1">
      <c r="A66" s="50"/>
      <c r="B66" s="50"/>
      <c r="C66" s="15" t="s">
        <v>114</v>
      </c>
      <c r="D66" s="50"/>
      <c r="E66" s="50"/>
      <c r="F66" s="16">
        <v>635</v>
      </c>
      <c r="G66" s="16">
        <v>16</v>
      </c>
      <c r="H66" s="16">
        <v>619</v>
      </c>
      <c r="I66" s="16">
        <v>501</v>
      </c>
      <c r="J66" s="16">
        <v>66</v>
      </c>
      <c r="K66" s="16">
        <v>128</v>
      </c>
      <c r="L66" s="16">
        <v>34</v>
      </c>
      <c r="M66" s="51">
        <v>567</v>
      </c>
      <c r="N66" s="51"/>
      <c r="O66" s="52" t="s">
        <v>56</v>
      </c>
      <c r="P66" s="52"/>
      <c r="Q66" s="1"/>
    </row>
    <row r="67" spans="1:1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7" ht="8.4499999999999993" customHeight="1">
      <c r="C68" s="53" t="s">
        <v>115</v>
      </c>
      <c r="D68" s="53"/>
    </row>
  </sheetData>
  <mergeCells count="261">
    <mergeCell ref="A65:B65"/>
    <mergeCell ref="D65:E65"/>
    <mergeCell ref="M65:N65"/>
    <mergeCell ref="O65:P65"/>
    <mergeCell ref="A66:B66"/>
    <mergeCell ref="D66:E66"/>
    <mergeCell ref="M66:N66"/>
    <mergeCell ref="O66:P66"/>
    <mergeCell ref="C68:D68"/>
    <mergeCell ref="A62:B62"/>
    <mergeCell ref="D62:E62"/>
    <mergeCell ref="M62:N62"/>
    <mergeCell ref="O62:P62"/>
    <mergeCell ref="A63:B63"/>
    <mergeCell ref="D63:E63"/>
    <mergeCell ref="M63:N63"/>
    <mergeCell ref="O63:P63"/>
    <mergeCell ref="A64:B64"/>
    <mergeCell ref="D64:E64"/>
    <mergeCell ref="M64:N64"/>
    <mergeCell ref="O64:P64"/>
    <mergeCell ref="A59:B59"/>
    <mergeCell ref="D59:E59"/>
    <mergeCell ref="M59:N59"/>
    <mergeCell ref="O59:P59"/>
    <mergeCell ref="A60:B60"/>
    <mergeCell ref="D60:E60"/>
    <mergeCell ref="M60:N60"/>
    <mergeCell ref="O60:P60"/>
    <mergeCell ref="A61:B61"/>
    <mergeCell ref="D61:E61"/>
    <mergeCell ref="M61:N61"/>
    <mergeCell ref="O61:P61"/>
    <mergeCell ref="A56:B56"/>
    <mergeCell ref="D56:E56"/>
    <mergeCell ref="M56:N56"/>
    <mergeCell ref="O56:P56"/>
    <mergeCell ref="A57:B57"/>
    <mergeCell ref="D57:E57"/>
    <mergeCell ref="M57:N57"/>
    <mergeCell ref="O57:P57"/>
    <mergeCell ref="A58:B58"/>
    <mergeCell ref="D58:E58"/>
    <mergeCell ref="M58:N58"/>
    <mergeCell ref="O58:P58"/>
    <mergeCell ref="A53:B53"/>
    <mergeCell ref="D53:E53"/>
    <mergeCell ref="M53:N53"/>
    <mergeCell ref="O53:P53"/>
    <mergeCell ref="A54:B54"/>
    <mergeCell ref="D54:E54"/>
    <mergeCell ref="M54:N54"/>
    <mergeCell ref="O54:P54"/>
    <mergeCell ref="A55:B55"/>
    <mergeCell ref="D55:E55"/>
    <mergeCell ref="M55:N55"/>
    <mergeCell ref="O55:P55"/>
    <mergeCell ref="A50:B50"/>
    <mergeCell ref="D50:E50"/>
    <mergeCell ref="M50:N50"/>
    <mergeCell ref="O50:P50"/>
    <mergeCell ref="A51:B51"/>
    <mergeCell ref="D51:E51"/>
    <mergeCell ref="M51:N51"/>
    <mergeCell ref="O51:P51"/>
    <mergeCell ref="A52:B52"/>
    <mergeCell ref="D52:E52"/>
    <mergeCell ref="M52:N52"/>
    <mergeCell ref="O52:P52"/>
    <mergeCell ref="A47:B47"/>
    <mergeCell ref="D47:E47"/>
    <mergeCell ref="M47:N47"/>
    <mergeCell ref="O47:P47"/>
    <mergeCell ref="A48:B48"/>
    <mergeCell ref="D48:E48"/>
    <mergeCell ref="M48:N48"/>
    <mergeCell ref="O48:P48"/>
    <mergeCell ref="A49:B49"/>
    <mergeCell ref="D49:E49"/>
    <mergeCell ref="M49:N49"/>
    <mergeCell ref="O49:P49"/>
    <mergeCell ref="A44:B44"/>
    <mergeCell ref="D44:E44"/>
    <mergeCell ref="M44:N44"/>
    <mergeCell ref="O44:P44"/>
    <mergeCell ref="A45:B45"/>
    <mergeCell ref="D45:E45"/>
    <mergeCell ref="M45:N45"/>
    <mergeCell ref="O45:P45"/>
    <mergeCell ref="A46:B46"/>
    <mergeCell ref="D46:E46"/>
    <mergeCell ref="M46:N46"/>
    <mergeCell ref="O46:P46"/>
    <mergeCell ref="A41:B41"/>
    <mergeCell ref="D41:E41"/>
    <mergeCell ref="M41:N41"/>
    <mergeCell ref="O41:P41"/>
    <mergeCell ref="A42:B42"/>
    <mergeCell ref="D42:E42"/>
    <mergeCell ref="M42:N42"/>
    <mergeCell ref="O42:P42"/>
    <mergeCell ref="A43:B43"/>
    <mergeCell ref="D43:E43"/>
    <mergeCell ref="M43:N43"/>
    <mergeCell ref="O43:P43"/>
    <mergeCell ref="A38:B38"/>
    <mergeCell ref="D38:E38"/>
    <mergeCell ref="M38:N38"/>
    <mergeCell ref="O38:P38"/>
    <mergeCell ref="A39:B39"/>
    <mergeCell ref="D39:E39"/>
    <mergeCell ref="M39:N39"/>
    <mergeCell ref="O39:P39"/>
    <mergeCell ref="A40:B40"/>
    <mergeCell ref="D40:E40"/>
    <mergeCell ref="M40:N40"/>
    <mergeCell ref="O40:P40"/>
    <mergeCell ref="A35:B35"/>
    <mergeCell ref="D35:E35"/>
    <mergeCell ref="M35:N35"/>
    <mergeCell ref="O35:P35"/>
    <mergeCell ref="A36:B36"/>
    <mergeCell ref="D36:E36"/>
    <mergeCell ref="M36:N36"/>
    <mergeCell ref="O36:P36"/>
    <mergeCell ref="A37:B37"/>
    <mergeCell ref="D37:E37"/>
    <mergeCell ref="M37:N37"/>
    <mergeCell ref="O37:P37"/>
    <mergeCell ref="A32:B32"/>
    <mergeCell ref="D32:E32"/>
    <mergeCell ref="M32:N32"/>
    <mergeCell ref="O32:P32"/>
    <mergeCell ref="A33:B33"/>
    <mergeCell ref="D33:E33"/>
    <mergeCell ref="M33:N33"/>
    <mergeCell ref="O33:P33"/>
    <mergeCell ref="A34:B34"/>
    <mergeCell ref="D34:E34"/>
    <mergeCell ref="M34:N34"/>
    <mergeCell ref="O34:P34"/>
    <mergeCell ref="A29:B29"/>
    <mergeCell ref="D29:E29"/>
    <mergeCell ref="M29:N29"/>
    <mergeCell ref="O29:P29"/>
    <mergeCell ref="A30:B30"/>
    <mergeCell ref="D30:E30"/>
    <mergeCell ref="M30:N30"/>
    <mergeCell ref="O30:P30"/>
    <mergeCell ref="A31:B31"/>
    <mergeCell ref="D31:E31"/>
    <mergeCell ref="M31:N31"/>
    <mergeCell ref="O31:P31"/>
    <mergeCell ref="A26:B26"/>
    <mergeCell ref="D26:E26"/>
    <mergeCell ref="M26:N26"/>
    <mergeCell ref="O26:P26"/>
    <mergeCell ref="A27:B27"/>
    <mergeCell ref="D27:E27"/>
    <mergeCell ref="M27:N27"/>
    <mergeCell ref="O27:P27"/>
    <mergeCell ref="A28:B28"/>
    <mergeCell ref="D28:E28"/>
    <mergeCell ref="M28:N28"/>
    <mergeCell ref="O28:P28"/>
    <mergeCell ref="A23:B23"/>
    <mergeCell ref="D23:E23"/>
    <mergeCell ref="M23:N23"/>
    <mergeCell ref="O23:P23"/>
    <mergeCell ref="A24:B24"/>
    <mergeCell ref="D24:E24"/>
    <mergeCell ref="M24:N24"/>
    <mergeCell ref="O24:P24"/>
    <mergeCell ref="A25:B25"/>
    <mergeCell ref="D25:E25"/>
    <mergeCell ref="M25:N25"/>
    <mergeCell ref="O25:P25"/>
    <mergeCell ref="A20:B20"/>
    <mergeCell ref="D20:E20"/>
    <mergeCell ref="M20:N20"/>
    <mergeCell ref="O20:P20"/>
    <mergeCell ref="A21:B21"/>
    <mergeCell ref="D21:E21"/>
    <mergeCell ref="M21:N21"/>
    <mergeCell ref="O21:P21"/>
    <mergeCell ref="A22:B22"/>
    <mergeCell ref="D22:E22"/>
    <mergeCell ref="M22:N22"/>
    <mergeCell ref="O22:P22"/>
    <mergeCell ref="A17:B17"/>
    <mergeCell ref="D17:E17"/>
    <mergeCell ref="M17:N17"/>
    <mergeCell ref="O17:P17"/>
    <mergeCell ref="A18:B18"/>
    <mergeCell ref="D18:E18"/>
    <mergeCell ref="M18:N18"/>
    <mergeCell ref="O18:P18"/>
    <mergeCell ref="A19:B19"/>
    <mergeCell ref="D19:E19"/>
    <mergeCell ref="M19:N19"/>
    <mergeCell ref="O19:P19"/>
    <mergeCell ref="A14:B14"/>
    <mergeCell ref="D14:E14"/>
    <mergeCell ref="M14:N14"/>
    <mergeCell ref="O14:P14"/>
    <mergeCell ref="A15:B15"/>
    <mergeCell ref="D15:E15"/>
    <mergeCell ref="M15:N15"/>
    <mergeCell ref="O15:P15"/>
    <mergeCell ref="A16:B16"/>
    <mergeCell ref="D16:E16"/>
    <mergeCell ref="M16:N16"/>
    <mergeCell ref="O16:P16"/>
    <mergeCell ref="A11:B11"/>
    <mergeCell ref="D11:E11"/>
    <mergeCell ref="M11:N11"/>
    <mergeCell ref="O11:P11"/>
    <mergeCell ref="A12:B12"/>
    <mergeCell ref="D12:E12"/>
    <mergeCell ref="M12:N12"/>
    <mergeCell ref="O12:P12"/>
    <mergeCell ref="A13:B13"/>
    <mergeCell ref="D13:E13"/>
    <mergeCell ref="M13:N13"/>
    <mergeCell ref="O13:P13"/>
    <mergeCell ref="A8:B8"/>
    <mergeCell ref="D8:E8"/>
    <mergeCell ref="M8:N8"/>
    <mergeCell ref="O8:P8"/>
    <mergeCell ref="A9:B9"/>
    <mergeCell ref="D9:E9"/>
    <mergeCell ref="M9:N9"/>
    <mergeCell ref="O9:P9"/>
    <mergeCell ref="A10:B10"/>
    <mergeCell ref="D10:E10"/>
    <mergeCell ref="M10:N10"/>
    <mergeCell ref="O10:P10"/>
    <mergeCell ref="A5:B5"/>
    <mergeCell ref="D5:E5"/>
    <mergeCell ref="M5:N5"/>
    <mergeCell ref="O5:P5"/>
    <mergeCell ref="A6:B6"/>
    <mergeCell ref="D6:E6"/>
    <mergeCell ref="M6:N6"/>
    <mergeCell ref="O6:P6"/>
    <mergeCell ref="A7:B7"/>
    <mergeCell ref="D7:E7"/>
    <mergeCell ref="M7:N7"/>
    <mergeCell ref="O7:P7"/>
    <mergeCell ref="A2:B2"/>
    <mergeCell ref="D2:E2"/>
    <mergeCell ref="M2:N2"/>
    <mergeCell ref="O2:P2"/>
    <mergeCell ref="A3:B3"/>
    <mergeCell ref="D3:E3"/>
    <mergeCell ref="M3:N3"/>
    <mergeCell ref="O3:P3"/>
    <mergeCell ref="A4:B4"/>
    <mergeCell ref="D4:E4"/>
    <mergeCell ref="M4:N4"/>
    <mergeCell ref="O4:P4"/>
  </mergeCells>
  <printOptions gridLines="1"/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AllPages (2)</vt:lpstr>
      <vt:lpstr>AllPages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Lam</cp:lastModifiedBy>
  <dcterms:created xsi:type="dcterms:W3CDTF">2023-10-23T22:39:04Z</dcterms:created>
  <dcterms:modified xsi:type="dcterms:W3CDTF">2023-10-25T22:32:02Z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8DEA4427371C40A3844E7433B503A8E5_12</vt:lpwstr>
  </property>
  <property fmtid="{D5CDD505-2E9C-101B-9397-08002B2CF9AE}" pid="3" name="KSOProductBuildVer">
    <vt:lpwstr>1033-12.2.0.13266</vt:lpwstr>
  </property>
</Properties>
</file>