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255" windowHeight="8160" firstSheet="3" activeTab="7"/>
  </bookViews>
  <sheets>
    <sheet name="EXB-Classificar" sheetId="3" r:id="rId1"/>
    <sheet name="EXB-Formatação Condicional" sheetId="4" r:id="rId2"/>
    <sheet name="EXB-Formatação Condicional_2" sheetId="5" r:id="rId3"/>
    <sheet name="EXB-Grafico" sheetId="1" r:id="rId4"/>
    <sheet name="EXB-Grafico_2" sheetId="2" r:id="rId5"/>
    <sheet name="EXB-Referencia Absoluta" sheetId="6" r:id="rId6"/>
    <sheet name="EXB-Referencia Absoluta_2" sheetId="7" r:id="rId7"/>
    <sheet name="EXB-Subtotal" sheetId="8" r:id="rId8"/>
  </sheets>
  <calcPr calcId="125725"/>
</workbook>
</file>

<file path=xl/calcChain.xml><?xml version="1.0" encoding="utf-8"?>
<calcChain xmlns="http://schemas.openxmlformats.org/spreadsheetml/2006/main">
  <c r="D6" i="6"/>
  <c r="C4" i="7" l="1"/>
  <c r="G18" i="8"/>
  <c r="G3"/>
  <c r="G19"/>
  <c r="G9"/>
  <c r="G14"/>
  <c r="G15"/>
  <c r="G20"/>
  <c r="G16"/>
  <c r="G4"/>
  <c r="G2"/>
  <c r="G10"/>
  <c r="G6"/>
  <c r="G5"/>
  <c r="G11"/>
  <c r="G8"/>
  <c r="G7"/>
  <c r="G17"/>
  <c r="G12"/>
  <c r="G13"/>
</calcChain>
</file>

<file path=xl/sharedStrings.xml><?xml version="1.0" encoding="utf-8"?>
<sst xmlns="http://schemas.openxmlformats.org/spreadsheetml/2006/main" count="241" uniqueCount="93">
  <si>
    <t>Real</t>
  </si>
  <si>
    <t>Meta</t>
  </si>
  <si>
    <t>Jan</t>
  </si>
  <si>
    <t>Fev</t>
  </si>
  <si>
    <t>Mar</t>
  </si>
  <si>
    <t>Abr</t>
  </si>
  <si>
    <t>Mai</t>
  </si>
  <si>
    <t>Jun</t>
  </si>
  <si>
    <t>Preço Medio</t>
  </si>
  <si>
    <t>Quant. Vendida</t>
  </si>
  <si>
    <t>Título do Filme</t>
  </si>
  <si>
    <t>Preço</t>
  </si>
  <si>
    <t>Gênero</t>
  </si>
  <si>
    <t>Quantidade</t>
  </si>
  <si>
    <t>Loja</t>
  </si>
  <si>
    <t>Vendedor</t>
  </si>
  <si>
    <t>Vendas</t>
  </si>
  <si>
    <t>A fortaleza</t>
  </si>
  <si>
    <t>Ficção Científica</t>
  </si>
  <si>
    <t>Matriz</t>
  </si>
  <si>
    <t>Ana Paula</t>
  </si>
  <si>
    <t>A Vítima</t>
  </si>
  <si>
    <t>Drama</t>
  </si>
  <si>
    <t>Arquivo X</t>
  </si>
  <si>
    <t>Daniela Fonseca</t>
  </si>
  <si>
    <t>A Viúva</t>
  </si>
  <si>
    <t>Filial 2</t>
  </si>
  <si>
    <t>Eduarda Pereira</t>
  </si>
  <si>
    <t>A Bela e a Fera</t>
  </si>
  <si>
    <t>Outros</t>
  </si>
  <si>
    <t>Filial 1</t>
  </si>
  <si>
    <t>Carlos Marques</t>
  </si>
  <si>
    <t>As pontes de Madson</t>
  </si>
  <si>
    <t>Corra que a polícia vem aí</t>
  </si>
  <si>
    <t>Comédia</t>
  </si>
  <si>
    <t>Central do Brasil</t>
  </si>
  <si>
    <t>Carolina Bétis</t>
  </si>
  <si>
    <t>Duro de Matar</t>
  </si>
  <si>
    <t>Ação</t>
  </si>
  <si>
    <t>Débi &amp; Lóide</t>
  </si>
  <si>
    <t>Drácula</t>
  </si>
  <si>
    <t>Filial 3</t>
  </si>
  <si>
    <t>Caio Andrade</t>
  </si>
  <si>
    <t>Dança com Lobos</t>
  </si>
  <si>
    <t>E.T</t>
  </si>
  <si>
    <t>E o vento levou</t>
  </si>
  <si>
    <t>Em nome do Pai</t>
  </si>
  <si>
    <t>Patrícia Oliveira</t>
  </si>
  <si>
    <t>Marcas de Tempo</t>
  </si>
  <si>
    <t>Missão Impossível</t>
  </si>
  <si>
    <t>Máquina Mortífera 4</t>
  </si>
  <si>
    <t>Máquina Mortífera 3</t>
  </si>
  <si>
    <t>Funcionario</t>
  </si>
  <si>
    <t>Salario</t>
  </si>
  <si>
    <t>Livia</t>
  </si>
  <si>
    <t>Mariana</t>
  </si>
  <si>
    <t>Lucas</t>
  </si>
  <si>
    <t>Pedro</t>
  </si>
  <si>
    <t>Eduardo</t>
  </si>
  <si>
    <t>Liana</t>
  </si>
  <si>
    <t>Alice</t>
  </si>
  <si>
    <t>Amanda</t>
  </si>
  <si>
    <t>Situação</t>
  </si>
  <si>
    <t>Promovido</t>
  </si>
  <si>
    <t>Demitido</t>
  </si>
  <si>
    <t>Matricula</t>
  </si>
  <si>
    <t>A1</t>
  </si>
  <si>
    <t>A2</t>
  </si>
  <si>
    <t>A3</t>
  </si>
  <si>
    <t>A4</t>
  </si>
  <si>
    <t>A5</t>
  </si>
  <si>
    <t>A6</t>
  </si>
  <si>
    <t>A7</t>
  </si>
  <si>
    <t>A8</t>
  </si>
  <si>
    <t>Admissão</t>
  </si>
  <si>
    <t>Planilha de Orçamento de Equipamento em Dólar</t>
  </si>
  <si>
    <t>Cotação do Dólar</t>
  </si>
  <si>
    <t>Produto</t>
  </si>
  <si>
    <t>Valor em Dólar</t>
  </si>
  <si>
    <t>Valor em Real</t>
  </si>
  <si>
    <t>Mouse</t>
  </si>
  <si>
    <t>Teclado</t>
  </si>
  <si>
    <t>CPU</t>
  </si>
  <si>
    <t>Monitor</t>
  </si>
  <si>
    <t>Acréscimo do Trabalho</t>
  </si>
  <si>
    <t>Aluno</t>
  </si>
  <si>
    <t>Paula</t>
  </si>
  <si>
    <t>Rodrigo</t>
  </si>
  <si>
    <t>João</t>
  </si>
  <si>
    <t>Mercia</t>
  </si>
  <si>
    <t>Aline</t>
  </si>
  <si>
    <t>Nota</t>
  </si>
  <si>
    <t>Nota Final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</si>
</sst>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$&quot;* #,##0.00_);_(&quot;R$&quot;* \(#,##0.00\);_(&quot;R$&quot;* &quot;-&quot;??_);_(@_)"/>
    <numFmt numFmtId="167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8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43" fontId="0" fillId="0" borderId="1" xfId="0" applyNumberFormat="1" applyBorder="1"/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2" xfId="0" applyFill="1" applyBorder="1" applyAlignment="1"/>
    <xf numFmtId="166" fontId="4" fillId="0" borderId="3" xfId="2" applyNumberFormat="1" applyFont="1" applyFill="1" applyBorder="1" applyAlignment="1"/>
    <xf numFmtId="0" fontId="0" fillId="0" borderId="3" xfId="0" applyFill="1" applyBorder="1" applyAlignment="1"/>
    <xf numFmtId="166" fontId="4" fillId="0" borderId="4" xfId="2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0" fontId="2" fillId="0" borderId="5" xfId="0" applyFont="1" applyFill="1" applyBorder="1" applyAlignment="1">
      <alignment horizontal="center"/>
    </xf>
    <xf numFmtId="0" fontId="7" fillId="0" borderId="0" xfId="0" applyFont="1"/>
    <xf numFmtId="0" fontId="7" fillId="5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5" fontId="0" fillId="0" borderId="10" xfId="1" applyNumberFormat="1" applyFont="1" applyBorder="1"/>
    <xf numFmtId="0" fontId="2" fillId="0" borderId="1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7" fontId="0" fillId="0" borderId="1" xfId="0" applyNumberFormat="1" applyBorder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3">
    <cellStyle name="Moeda_Revisao BDS" xfId="2"/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6</xdr:row>
      <xdr:rowOff>152400</xdr:rowOff>
    </xdr:from>
    <xdr:to>
      <xdr:col>14</xdr:col>
      <xdr:colOff>171449</xdr:colOff>
      <xdr:row>9</xdr:row>
      <xdr:rowOff>66675</xdr:rowOff>
    </xdr:to>
    <xdr:sp macro="" textlink="">
      <xdr:nvSpPr>
        <xdr:cNvPr id="2" name="CaixaDeTexto 1"/>
        <xdr:cNvSpPr txBox="1"/>
      </xdr:nvSpPr>
      <xdr:spPr>
        <a:xfrm>
          <a:off x="7677149" y="1295400"/>
          <a:ext cx="2981325" cy="4857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200" b="1">
              <a:solidFill>
                <a:schemeClr val="tx1"/>
              </a:solidFill>
            </a:rPr>
            <a:t>PERGUNTA</a:t>
          </a:r>
          <a:r>
            <a:rPr lang="pt-BR" sz="1200">
              <a:solidFill>
                <a:schemeClr val="tx1"/>
              </a:solidFill>
            </a:rPr>
            <a:t>: CLASSIFIQUE AS VENDAS DA MAIOR PARA A MENOR</a:t>
          </a:r>
          <a:r>
            <a:rPr lang="pt-BR" sz="1200" baseline="0">
              <a:solidFill>
                <a:schemeClr val="tx1"/>
              </a:solidFill>
            </a:rPr>
            <a:t> VENDA</a:t>
          </a:r>
          <a:endParaRPr lang="pt-BR" sz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342901</xdr:colOff>
      <xdr:row>1</xdr:row>
      <xdr:rowOff>133350</xdr:rowOff>
    </xdr:from>
    <xdr:to>
      <xdr:col>10</xdr:col>
      <xdr:colOff>76200</xdr:colOff>
      <xdr:row>6</xdr:row>
      <xdr:rowOff>190499</xdr:rowOff>
    </xdr:to>
    <xdr:sp macro="" textlink="">
      <xdr:nvSpPr>
        <xdr:cNvPr id="2" name="Retângulo 1"/>
        <xdr:cNvSpPr/>
      </xdr:nvSpPr>
      <xdr:spPr>
        <a:xfrm>
          <a:off x="2486026" y="323850"/>
          <a:ext cx="4000499" cy="100964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rgbClr val="FFFF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PERGUNTA</a:t>
          </a:r>
          <a:r>
            <a:rPr lang="pt-BR" sz="1200" b="0">
              <a:solidFill>
                <a:schemeClr val="tx1"/>
              </a:solidFill>
              <a:latin typeface="+mn-lt"/>
              <a:ea typeface="+mn-ea"/>
              <a:cs typeface="+mn-cs"/>
            </a:rPr>
            <a:t>:Utilizando a formatação condicional formate os nomes </a:t>
          </a:r>
          <a:r>
            <a:rPr lang="pt-BR" sz="1200" b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PROMOVIDO </a:t>
          </a:r>
          <a:r>
            <a:rPr lang="pt-BR" sz="1200" b="0">
              <a:solidFill>
                <a:schemeClr val="tx1"/>
              </a:solidFill>
              <a:latin typeface="+mn-lt"/>
              <a:ea typeface="+mn-ea"/>
              <a:cs typeface="+mn-cs"/>
            </a:rPr>
            <a:t>cor azul e </a:t>
          </a:r>
          <a:r>
            <a:rPr lang="pt-BR" sz="1200" b="0">
              <a:solidFill>
                <a:srgbClr val="FF0000"/>
              </a:solidFill>
              <a:latin typeface="+mn-lt"/>
              <a:ea typeface="+mn-ea"/>
              <a:cs typeface="+mn-cs"/>
            </a:rPr>
            <a:t>DEMITIDO</a:t>
          </a:r>
          <a:r>
            <a:rPr lang="pt-BR" sz="1200" b="0">
              <a:solidFill>
                <a:schemeClr val="tx1"/>
              </a:solidFill>
              <a:latin typeface="+mn-lt"/>
              <a:ea typeface="+mn-ea"/>
              <a:cs typeface="+mn-cs"/>
            </a:rPr>
            <a:t> cor vermelho</a:t>
          </a:r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76199</xdr:rowOff>
    </xdr:from>
    <xdr:to>
      <xdr:col>12</xdr:col>
      <xdr:colOff>400050</xdr:colOff>
      <xdr:row>4</xdr:row>
      <xdr:rowOff>180974</xdr:rowOff>
    </xdr:to>
    <xdr:sp macro="" textlink="">
      <xdr:nvSpPr>
        <xdr:cNvPr id="2" name="Retângulo 1"/>
        <xdr:cNvSpPr/>
      </xdr:nvSpPr>
      <xdr:spPr>
        <a:xfrm>
          <a:off x="3352800" y="76199"/>
          <a:ext cx="4905375" cy="866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PERGUNTA</a:t>
          </a:r>
          <a:r>
            <a:rPr lang="pt-BR" sz="1200">
              <a:solidFill>
                <a:sysClr val="windowText" lastClr="000000"/>
              </a:solidFill>
            </a:rPr>
            <a:t>: Aplique a seguinte formatação condicional: salario maior ou igual a 5000, ícone verde. Salario maior ou igual a 3000 e menor que 5000, ícone amarelo, abaixo de 3000 ícone vermelho.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180976</xdr:rowOff>
    </xdr:from>
    <xdr:to>
      <xdr:col>8</xdr:col>
      <xdr:colOff>171449</xdr:colOff>
      <xdr:row>5</xdr:row>
      <xdr:rowOff>0</xdr:rowOff>
    </xdr:to>
    <xdr:sp macro="" textlink="">
      <xdr:nvSpPr>
        <xdr:cNvPr id="2" name="Retângulo 1"/>
        <xdr:cNvSpPr/>
      </xdr:nvSpPr>
      <xdr:spPr>
        <a:xfrm>
          <a:off x="2286000" y="180976"/>
          <a:ext cx="2762249" cy="771524"/>
        </a:xfrm>
        <a:prstGeom prst="rect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PERGUNTA:</a:t>
          </a:r>
          <a:r>
            <a:rPr lang="pt-BR" sz="1200" b="1" baseline="0">
              <a:solidFill>
                <a:schemeClr val="tx1"/>
              </a:solidFill>
            </a:rPr>
            <a:t> </a:t>
          </a:r>
          <a:r>
            <a:rPr lang="pt-BR" sz="1200">
              <a:solidFill>
                <a:schemeClr val="tx1"/>
              </a:solidFill>
            </a:rPr>
            <a:t>Crie</a:t>
          </a:r>
          <a:r>
            <a:rPr lang="pt-BR" sz="1200" baseline="0">
              <a:solidFill>
                <a:schemeClr val="tx1"/>
              </a:solidFill>
            </a:rPr>
            <a:t> um gráfico que apresente a meta em área  e o valor vendido em linha.</a:t>
          </a:r>
          <a:endParaRPr lang="pt-BR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5</xdr:row>
      <xdr:rowOff>85725</xdr:rowOff>
    </xdr:from>
    <xdr:to>
      <xdr:col>5</xdr:col>
      <xdr:colOff>142874</xdr:colOff>
      <xdr:row>9</xdr:row>
      <xdr:rowOff>95249</xdr:rowOff>
    </xdr:to>
    <xdr:sp macro="" textlink="">
      <xdr:nvSpPr>
        <xdr:cNvPr id="2" name="Retângulo 1"/>
        <xdr:cNvSpPr/>
      </xdr:nvSpPr>
      <xdr:spPr>
        <a:xfrm>
          <a:off x="123824" y="1038225"/>
          <a:ext cx="3648075" cy="771524"/>
        </a:xfrm>
        <a:prstGeom prst="rect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PERGUNTA</a:t>
          </a:r>
          <a:r>
            <a:rPr lang="pt-BR" sz="1200">
              <a:solidFill>
                <a:schemeClr val="tx1"/>
              </a:solidFill>
            </a:rPr>
            <a:t>: Crie</a:t>
          </a:r>
          <a:r>
            <a:rPr lang="pt-BR" sz="1200" baseline="0">
              <a:solidFill>
                <a:schemeClr val="tx1"/>
              </a:solidFill>
            </a:rPr>
            <a:t> um gráfico que apresente o preço medio em colunas e a quantidade vendida em linha.EXB-</a:t>
          </a:r>
          <a:endParaRPr lang="pt-BR" sz="12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523874</xdr:colOff>
      <xdr:row>17</xdr:row>
      <xdr:rowOff>57149</xdr:rowOff>
    </xdr:to>
    <xdr:sp macro="" textlink="">
      <xdr:nvSpPr>
        <xdr:cNvPr id="2" name="Retângulo 1"/>
        <xdr:cNvSpPr/>
      </xdr:nvSpPr>
      <xdr:spPr>
        <a:xfrm>
          <a:off x="885825" y="2314575"/>
          <a:ext cx="4000499" cy="100964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rgbClr val="FFFF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PERGUNTA</a:t>
          </a:r>
          <a:r>
            <a:rPr lang="pt-BR" sz="1200" b="0">
              <a:solidFill>
                <a:schemeClr val="tx1"/>
              </a:solidFill>
              <a:latin typeface="+mn-lt"/>
              <a:ea typeface="+mn-ea"/>
              <a:cs typeface="+mn-cs"/>
            </a:rPr>
            <a:t>:Utilize</a:t>
          </a:r>
          <a:r>
            <a:rPr lang="pt-BR" sz="12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uma fórmula, cuja a referência absoluta seja a célula C3</a:t>
          </a:r>
          <a:r>
            <a:rPr lang="pt-BR" sz="1200" b="0">
              <a:solidFill>
                <a:schemeClr val="tx1"/>
              </a:solidFill>
              <a:latin typeface="+mn-lt"/>
              <a:ea typeface="+mn-ea"/>
              <a:cs typeface="+mn-cs"/>
            </a:rPr>
            <a:t> . Crie a fórmula =C6*C$3*B6, faça variações</a:t>
          </a:r>
          <a:r>
            <a:rPr lang="pt-BR" sz="12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e encontre os valores de Teclado, CPU e monitor.</a:t>
          </a:r>
          <a:endParaRPr lang="pt-BR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12</xdr:row>
      <xdr:rowOff>66675</xdr:rowOff>
    </xdr:from>
    <xdr:to>
      <xdr:col>7</xdr:col>
      <xdr:colOff>361949</xdr:colOff>
      <xdr:row>17</xdr:row>
      <xdr:rowOff>123824</xdr:rowOff>
    </xdr:to>
    <xdr:sp macro="" textlink="">
      <xdr:nvSpPr>
        <xdr:cNvPr id="2" name="Retângulo 1"/>
        <xdr:cNvSpPr/>
      </xdr:nvSpPr>
      <xdr:spPr>
        <a:xfrm>
          <a:off x="1104900" y="2371725"/>
          <a:ext cx="4000499" cy="100964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rgbClr val="FFFF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PERGUNTA</a:t>
          </a:r>
          <a:r>
            <a:rPr lang="pt-BR" sz="1200" b="0">
              <a:solidFill>
                <a:schemeClr val="tx1"/>
              </a:solidFill>
              <a:latin typeface="+mn-lt"/>
              <a:ea typeface="+mn-ea"/>
              <a:cs typeface="+mn-cs"/>
            </a:rPr>
            <a:t>:Utilize</a:t>
          </a:r>
          <a:r>
            <a:rPr lang="pt-BR" sz="12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uma fórmula, cuja a referência absoluta seja a célula C1</a:t>
          </a:r>
          <a:r>
            <a:rPr lang="pt-BR" sz="1200" b="0">
              <a:solidFill>
                <a:schemeClr val="tx1"/>
              </a:solidFill>
              <a:latin typeface="+mn-lt"/>
              <a:ea typeface="+mn-ea"/>
              <a:cs typeface="+mn-cs"/>
            </a:rPr>
            <a:t> . Crie a fórmula =B4+C$1, faça variações</a:t>
          </a:r>
          <a:r>
            <a:rPr lang="pt-BR" sz="12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e encontre os valores de todos os alunos.</a:t>
          </a:r>
          <a:endParaRPr lang="pt-BR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showGridLines="0" workbookViewId="0">
      <selection activeCell="J17" sqref="J17"/>
    </sheetView>
  </sheetViews>
  <sheetFormatPr defaultRowHeight="15"/>
  <cols>
    <col min="1" max="1" width="23.7109375" bestFit="1" customWidth="1"/>
    <col min="2" max="2" width="9" bestFit="1" customWidth="1"/>
    <col min="3" max="3" width="15.28515625" bestFit="1" customWidth="1"/>
    <col min="4" max="4" width="11.5703125" bestFit="1" customWidth="1"/>
    <col min="5" max="5" width="6.7109375" bestFit="1" customWidth="1"/>
    <col min="6" max="6" width="15.42578125" bestFit="1" customWidth="1"/>
    <col min="7" max="7" width="11.5703125" bestFit="1" customWidth="1"/>
  </cols>
  <sheetData>
    <row r="1" spans="1:7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10" t="s">
        <v>16</v>
      </c>
    </row>
    <row r="2" spans="1:7">
      <c r="A2" s="11" t="s">
        <v>21</v>
      </c>
      <c r="B2" s="12">
        <v>29.95</v>
      </c>
      <c r="C2" s="13" t="s">
        <v>22</v>
      </c>
      <c r="D2" s="13">
        <v>30</v>
      </c>
      <c r="E2" s="13" t="s">
        <v>19</v>
      </c>
      <c r="F2" s="13" t="s">
        <v>20</v>
      </c>
      <c r="G2" s="14">
        <v>898.5</v>
      </c>
    </row>
    <row r="3" spans="1:7">
      <c r="A3" s="11" t="s">
        <v>50</v>
      </c>
      <c r="B3" s="12">
        <v>19.95</v>
      </c>
      <c r="C3" s="13" t="s">
        <v>38</v>
      </c>
      <c r="D3" s="13">
        <v>21</v>
      </c>
      <c r="E3" s="13" t="s">
        <v>19</v>
      </c>
      <c r="F3" s="13" t="s">
        <v>20</v>
      </c>
      <c r="G3" s="14">
        <v>418.95</v>
      </c>
    </row>
    <row r="4" spans="1:7">
      <c r="A4" s="11" t="s">
        <v>32</v>
      </c>
      <c r="B4" s="12">
        <v>19.95</v>
      </c>
      <c r="C4" s="13" t="s">
        <v>22</v>
      </c>
      <c r="D4" s="13">
        <v>18</v>
      </c>
      <c r="E4" s="13" t="s">
        <v>19</v>
      </c>
      <c r="F4" s="13" t="s">
        <v>20</v>
      </c>
      <c r="G4" s="14">
        <v>359.09999999999997</v>
      </c>
    </row>
    <row r="5" spans="1:7">
      <c r="A5" s="11" t="s">
        <v>17</v>
      </c>
      <c r="B5" s="12">
        <v>19.95</v>
      </c>
      <c r="C5" s="13" t="s">
        <v>18</v>
      </c>
      <c r="D5" s="13">
        <v>8</v>
      </c>
      <c r="E5" s="13" t="s">
        <v>19</v>
      </c>
      <c r="F5" s="13" t="s">
        <v>20</v>
      </c>
      <c r="G5" s="14">
        <v>159.6</v>
      </c>
    </row>
    <row r="6" spans="1:7">
      <c r="A6" s="11" t="s">
        <v>40</v>
      </c>
      <c r="B6" s="12">
        <v>19.95</v>
      </c>
      <c r="C6" s="13" t="s">
        <v>29</v>
      </c>
      <c r="D6" s="13">
        <v>50</v>
      </c>
      <c r="E6" s="13" t="s">
        <v>41</v>
      </c>
      <c r="F6" s="13" t="s">
        <v>42</v>
      </c>
      <c r="G6" s="14">
        <v>997.5</v>
      </c>
    </row>
    <row r="7" spans="1:7">
      <c r="A7" s="11" t="s">
        <v>44</v>
      </c>
      <c r="B7" s="12">
        <v>29.95</v>
      </c>
      <c r="C7" s="13" t="s">
        <v>34</v>
      </c>
      <c r="D7" s="13">
        <v>10</v>
      </c>
      <c r="E7" s="13" t="s">
        <v>41</v>
      </c>
      <c r="F7" s="13" t="s">
        <v>42</v>
      </c>
      <c r="G7" s="14">
        <v>299.5</v>
      </c>
    </row>
    <row r="8" spans="1:7">
      <c r="A8" s="11" t="s">
        <v>28</v>
      </c>
      <c r="B8" s="12">
        <v>19.95</v>
      </c>
      <c r="C8" s="13" t="s">
        <v>29</v>
      </c>
      <c r="D8" s="13">
        <v>30</v>
      </c>
      <c r="E8" s="13" t="s">
        <v>30</v>
      </c>
      <c r="F8" s="13" t="s">
        <v>31</v>
      </c>
      <c r="G8" s="14">
        <v>598.5</v>
      </c>
    </row>
    <row r="9" spans="1:7">
      <c r="A9" s="11" t="s">
        <v>48</v>
      </c>
      <c r="B9" s="12">
        <v>25.95</v>
      </c>
      <c r="C9" s="13" t="s">
        <v>22</v>
      </c>
      <c r="D9" s="13">
        <v>10</v>
      </c>
      <c r="E9" s="13" t="s">
        <v>30</v>
      </c>
      <c r="F9" s="13" t="s">
        <v>31</v>
      </c>
      <c r="G9" s="14">
        <v>259.5</v>
      </c>
    </row>
    <row r="10" spans="1:7">
      <c r="A10" s="11" t="s">
        <v>45</v>
      </c>
      <c r="B10" s="12">
        <v>14.95</v>
      </c>
      <c r="C10" s="13" t="s">
        <v>22</v>
      </c>
      <c r="D10" s="13">
        <v>2</v>
      </c>
      <c r="E10" s="13" t="s">
        <v>30</v>
      </c>
      <c r="F10" s="13" t="s">
        <v>31</v>
      </c>
      <c r="G10" s="14">
        <v>29.9</v>
      </c>
    </row>
    <row r="11" spans="1:7">
      <c r="A11" s="11" t="s">
        <v>35</v>
      </c>
      <c r="B11" s="12">
        <v>29.95</v>
      </c>
      <c r="C11" s="13" t="s">
        <v>22</v>
      </c>
      <c r="D11" s="13">
        <v>80</v>
      </c>
      <c r="E11" s="13" t="s">
        <v>30</v>
      </c>
      <c r="F11" s="13" t="s">
        <v>36</v>
      </c>
      <c r="G11" s="14">
        <v>2396</v>
      </c>
    </row>
    <row r="12" spans="1:7">
      <c r="A12" s="11" t="s">
        <v>37</v>
      </c>
      <c r="B12" s="12">
        <v>29.95</v>
      </c>
      <c r="C12" s="13" t="s">
        <v>38</v>
      </c>
      <c r="D12" s="13">
        <v>35</v>
      </c>
      <c r="E12" s="13" t="s">
        <v>30</v>
      </c>
      <c r="F12" s="13" t="s">
        <v>36</v>
      </c>
      <c r="G12" s="14">
        <v>1048.25</v>
      </c>
    </row>
    <row r="13" spans="1:7">
      <c r="A13" s="11" t="s">
        <v>23</v>
      </c>
      <c r="B13" s="12">
        <v>29.95</v>
      </c>
      <c r="C13" s="13" t="s">
        <v>18</v>
      </c>
      <c r="D13" s="13">
        <v>43</v>
      </c>
      <c r="E13" s="13" t="s">
        <v>19</v>
      </c>
      <c r="F13" s="13" t="s">
        <v>24</v>
      </c>
      <c r="G13" s="14">
        <v>1287.8499999999999</v>
      </c>
    </row>
    <row r="14" spans="1:7">
      <c r="A14" s="11" t="s">
        <v>43</v>
      </c>
      <c r="B14" s="12">
        <v>39.950000000000003</v>
      </c>
      <c r="C14" s="13" t="s">
        <v>22</v>
      </c>
      <c r="D14" s="13">
        <v>20</v>
      </c>
      <c r="E14" s="13" t="s">
        <v>19</v>
      </c>
      <c r="F14" s="13" t="s">
        <v>24</v>
      </c>
      <c r="G14" s="14">
        <v>799</v>
      </c>
    </row>
    <row r="15" spans="1:7">
      <c r="A15" s="11" t="s">
        <v>49</v>
      </c>
      <c r="B15" s="12">
        <v>19.95</v>
      </c>
      <c r="C15" s="13" t="s">
        <v>38</v>
      </c>
      <c r="D15" s="13">
        <v>25</v>
      </c>
      <c r="E15" s="13" t="s">
        <v>19</v>
      </c>
      <c r="F15" s="13" t="s">
        <v>24</v>
      </c>
      <c r="G15" s="14">
        <v>498.75</v>
      </c>
    </row>
    <row r="16" spans="1:7">
      <c r="A16" s="11" t="s">
        <v>51</v>
      </c>
      <c r="B16" s="12">
        <v>19.95</v>
      </c>
      <c r="C16" s="13" t="s">
        <v>38</v>
      </c>
      <c r="D16" s="13">
        <v>15</v>
      </c>
      <c r="E16" s="13" t="s">
        <v>19</v>
      </c>
      <c r="F16" s="13" t="s">
        <v>24</v>
      </c>
      <c r="G16" s="14">
        <v>299.25</v>
      </c>
    </row>
    <row r="17" spans="1:7">
      <c r="A17" s="11" t="s">
        <v>33</v>
      </c>
      <c r="B17" s="12">
        <v>14.95</v>
      </c>
      <c r="C17" s="13" t="s">
        <v>34</v>
      </c>
      <c r="D17" s="13">
        <v>14</v>
      </c>
      <c r="E17" s="13" t="s">
        <v>19</v>
      </c>
      <c r="F17" s="13" t="s">
        <v>24</v>
      </c>
      <c r="G17" s="14">
        <v>209.29999999999998</v>
      </c>
    </row>
    <row r="18" spans="1:7">
      <c r="A18" s="11" t="s">
        <v>25</v>
      </c>
      <c r="B18" s="12">
        <v>29.95</v>
      </c>
      <c r="C18" s="13" t="s">
        <v>22</v>
      </c>
      <c r="D18" s="13">
        <v>20</v>
      </c>
      <c r="E18" s="13" t="s">
        <v>26</v>
      </c>
      <c r="F18" s="13" t="s">
        <v>27</v>
      </c>
      <c r="G18" s="14">
        <v>599</v>
      </c>
    </row>
    <row r="19" spans="1:7">
      <c r="A19" s="11" t="s">
        <v>39</v>
      </c>
      <c r="B19" s="12">
        <v>14.95</v>
      </c>
      <c r="C19" s="13" t="s">
        <v>34</v>
      </c>
      <c r="D19" s="13">
        <v>16</v>
      </c>
      <c r="E19" s="13" t="s">
        <v>26</v>
      </c>
      <c r="F19" s="13" t="s">
        <v>27</v>
      </c>
      <c r="G19" s="14">
        <v>239.2</v>
      </c>
    </row>
    <row r="20" spans="1:7">
      <c r="A20" s="11" t="s">
        <v>46</v>
      </c>
      <c r="B20" s="12">
        <v>19.95</v>
      </c>
      <c r="C20" s="13" t="s">
        <v>22</v>
      </c>
      <c r="D20" s="13">
        <v>28</v>
      </c>
      <c r="E20" s="13" t="s">
        <v>41</v>
      </c>
      <c r="F20" s="13" t="s">
        <v>47</v>
      </c>
      <c r="G20" s="14">
        <v>558.6</v>
      </c>
    </row>
  </sheetData>
  <sortState ref="A2:G20">
    <sortCondition ref="F2:F20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showGridLines="0" workbookViewId="0">
      <selection activeCell="K11" sqref="K11"/>
    </sheetView>
  </sheetViews>
  <sheetFormatPr defaultRowHeight="15"/>
  <cols>
    <col min="1" max="1" width="11.42578125" bestFit="1" customWidth="1"/>
    <col min="2" max="2" width="11.5703125" bestFit="1" customWidth="1"/>
  </cols>
  <sheetData>
    <row r="1" spans="1:2">
      <c r="A1" s="15" t="s">
        <v>52</v>
      </c>
      <c r="B1" s="15" t="s">
        <v>62</v>
      </c>
    </row>
    <row r="2" spans="1:2">
      <c r="A2" s="7" t="s">
        <v>54</v>
      </c>
      <c r="B2" s="6" t="s">
        <v>63</v>
      </c>
    </row>
    <row r="3" spans="1:2">
      <c r="A3" s="7" t="s">
        <v>55</v>
      </c>
      <c r="B3" s="6" t="s">
        <v>64</v>
      </c>
    </row>
    <row r="4" spans="1:2">
      <c r="A4" s="7" t="s">
        <v>56</v>
      </c>
      <c r="B4" s="6" t="s">
        <v>63</v>
      </c>
    </row>
    <row r="5" spans="1:2">
      <c r="A5" s="7" t="s">
        <v>57</v>
      </c>
      <c r="B5" s="6" t="s">
        <v>63</v>
      </c>
    </row>
    <row r="6" spans="1:2">
      <c r="A6" s="7" t="s">
        <v>58</v>
      </c>
      <c r="B6" s="6" t="s">
        <v>64</v>
      </c>
    </row>
    <row r="7" spans="1:2">
      <c r="A7" s="7" t="s">
        <v>59</v>
      </c>
      <c r="B7" s="6" t="s">
        <v>64</v>
      </c>
    </row>
    <row r="8" spans="1:2">
      <c r="A8" s="7" t="s">
        <v>60</v>
      </c>
      <c r="B8" s="6" t="s">
        <v>63</v>
      </c>
    </row>
    <row r="9" spans="1:2">
      <c r="A9" s="7" t="s">
        <v>61</v>
      </c>
      <c r="B9" s="6" t="s"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D2" sqref="D2"/>
    </sheetView>
  </sheetViews>
  <sheetFormatPr defaultRowHeight="15"/>
  <cols>
    <col min="1" max="1" width="9.42578125" bestFit="1" customWidth="1"/>
    <col min="2" max="2" width="11.42578125" bestFit="1" customWidth="1"/>
    <col min="3" max="3" width="9.5703125" bestFit="1" customWidth="1"/>
    <col min="4" max="4" width="14.28515625" customWidth="1"/>
  </cols>
  <sheetData>
    <row r="1" spans="1:4">
      <c r="A1" s="15" t="s">
        <v>65</v>
      </c>
      <c r="B1" s="15" t="s">
        <v>52</v>
      </c>
      <c r="C1" s="15" t="s">
        <v>74</v>
      </c>
      <c r="D1" s="17" t="s">
        <v>53</v>
      </c>
    </row>
    <row r="2" spans="1:4">
      <c r="A2" s="6" t="s">
        <v>70</v>
      </c>
      <c r="B2" s="7" t="s">
        <v>58</v>
      </c>
      <c r="C2" s="16">
        <v>2009</v>
      </c>
      <c r="D2" s="6">
        <v>12000</v>
      </c>
    </row>
    <row r="3" spans="1:4">
      <c r="A3" s="6" t="s">
        <v>66</v>
      </c>
      <c r="B3" s="7" t="s">
        <v>54</v>
      </c>
      <c r="C3" s="16">
        <v>2007</v>
      </c>
      <c r="D3" s="6">
        <v>10000</v>
      </c>
    </row>
    <row r="4" spans="1:4">
      <c r="A4" s="6" t="s">
        <v>69</v>
      </c>
      <c r="B4" s="7" t="s">
        <v>57</v>
      </c>
      <c r="C4" s="16">
        <v>2009</v>
      </c>
      <c r="D4" s="6">
        <v>8500</v>
      </c>
    </row>
    <row r="5" spans="1:4">
      <c r="A5" s="6" t="s">
        <v>67</v>
      </c>
      <c r="B5" s="7" t="s">
        <v>55</v>
      </c>
      <c r="C5" s="16">
        <v>2006</v>
      </c>
      <c r="D5" s="6">
        <v>5000</v>
      </c>
    </row>
    <row r="6" spans="1:4">
      <c r="A6" s="6" t="s">
        <v>68</v>
      </c>
      <c r="B6" s="7" t="s">
        <v>56</v>
      </c>
      <c r="C6" s="16">
        <v>2006</v>
      </c>
      <c r="D6" s="6">
        <v>4300</v>
      </c>
    </row>
    <row r="7" spans="1:4">
      <c r="A7" s="6" t="s">
        <v>73</v>
      </c>
      <c r="B7" s="7" t="s">
        <v>61</v>
      </c>
      <c r="C7" s="16">
        <v>2000</v>
      </c>
      <c r="D7" s="6">
        <v>4000</v>
      </c>
    </row>
    <row r="8" spans="1:4">
      <c r="A8" s="6" t="s">
        <v>71</v>
      </c>
      <c r="B8" s="7" t="s">
        <v>59</v>
      </c>
      <c r="C8" s="16">
        <v>2007</v>
      </c>
      <c r="D8" s="6">
        <v>2900</v>
      </c>
    </row>
    <row r="9" spans="1:4">
      <c r="A9" s="6" t="s">
        <v>72</v>
      </c>
      <c r="B9" s="7" t="s">
        <v>60</v>
      </c>
      <c r="C9" s="16">
        <v>2000</v>
      </c>
      <c r="D9" s="6">
        <v>720</v>
      </c>
    </row>
  </sheetData>
  <sortState ref="A2:D9">
    <sortCondition descending="1" ref="D2:D9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F14" sqref="F14"/>
    </sheetView>
  </sheetViews>
  <sheetFormatPr defaultRowHeight="15"/>
  <sheetData>
    <row r="1" spans="1:3">
      <c r="B1" s="1" t="s">
        <v>0</v>
      </c>
      <c r="C1" s="1" t="s">
        <v>1</v>
      </c>
    </row>
    <row r="2" spans="1:3">
      <c r="A2" s="2" t="s">
        <v>2</v>
      </c>
      <c r="B2" s="3">
        <v>12045</v>
      </c>
      <c r="C2" s="3">
        <v>14000</v>
      </c>
    </row>
    <row r="3" spans="1:3">
      <c r="A3" s="2" t="s">
        <v>3</v>
      </c>
      <c r="B3" s="3">
        <v>16279</v>
      </c>
      <c r="C3" s="3">
        <v>15000</v>
      </c>
    </row>
    <row r="4" spans="1:3">
      <c r="A4" s="2" t="s">
        <v>4</v>
      </c>
      <c r="B4" s="3">
        <v>21336</v>
      </c>
      <c r="C4" s="3">
        <v>19500</v>
      </c>
    </row>
    <row r="5" spans="1:3">
      <c r="A5" s="2" t="s">
        <v>5</v>
      </c>
      <c r="B5" s="3">
        <v>10296</v>
      </c>
      <c r="C5" s="3">
        <v>10650</v>
      </c>
    </row>
    <row r="6" spans="1:3">
      <c r="A6" s="2" t="s">
        <v>6</v>
      </c>
      <c r="B6" s="3">
        <v>12000</v>
      </c>
      <c r="C6" s="3">
        <v>13500</v>
      </c>
    </row>
    <row r="7" spans="1:3">
      <c r="A7" s="2" t="s">
        <v>7</v>
      </c>
      <c r="B7" s="3">
        <v>15000</v>
      </c>
      <c r="C7" s="3">
        <v>13000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"/>
  <sheetViews>
    <sheetView showGridLines="0" workbookViewId="0">
      <selection activeCell="D15" sqref="D15"/>
    </sheetView>
  </sheetViews>
  <sheetFormatPr defaultRowHeight="15"/>
  <cols>
    <col min="2" max="2" width="11.5703125" bestFit="1" customWidth="1"/>
    <col min="3" max="3" width="10.5703125" bestFit="1" customWidth="1"/>
    <col min="4" max="6" width="11.5703125" bestFit="1" customWidth="1"/>
    <col min="7" max="7" width="10.5703125" bestFit="1" customWidth="1"/>
  </cols>
  <sheetData>
    <row r="1" spans="1:7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>
      <c r="A2" s="5" t="s">
        <v>8</v>
      </c>
      <c r="B2" s="6">
        <v>210000</v>
      </c>
      <c r="C2" s="6">
        <v>95000</v>
      </c>
      <c r="D2" s="6">
        <v>120000</v>
      </c>
      <c r="E2" s="6">
        <v>150000</v>
      </c>
      <c r="F2" s="6">
        <v>200000</v>
      </c>
      <c r="G2" s="6">
        <v>93000</v>
      </c>
    </row>
    <row r="3" spans="1:7">
      <c r="A3" s="5" t="s">
        <v>9</v>
      </c>
      <c r="B3" s="7">
        <v>150</v>
      </c>
      <c r="C3" s="7">
        <v>200</v>
      </c>
      <c r="D3" s="7">
        <v>160</v>
      </c>
      <c r="E3" s="7">
        <v>120</v>
      </c>
      <c r="F3" s="7">
        <v>100</v>
      </c>
      <c r="G3" s="7">
        <v>300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D6" sqref="D6"/>
    </sheetView>
  </sheetViews>
  <sheetFormatPr defaultRowHeight="15"/>
  <cols>
    <col min="1" max="1" width="13.28515625" customWidth="1"/>
    <col min="2" max="2" width="12.28515625" customWidth="1"/>
    <col min="3" max="3" width="14.85546875" bestFit="1" customWidth="1"/>
    <col min="4" max="4" width="15.85546875" customWidth="1"/>
  </cols>
  <sheetData>
    <row r="1" spans="1:4" ht="16.5" thickBot="1">
      <c r="A1" s="26" t="s">
        <v>75</v>
      </c>
      <c r="B1" s="27"/>
      <c r="C1" s="27"/>
      <c r="D1" s="28"/>
    </row>
    <row r="3" spans="1:4" ht="15.75" thickBot="1">
      <c r="A3" s="29" t="s">
        <v>76</v>
      </c>
      <c r="B3" s="29"/>
      <c r="C3" s="18">
        <v>2.35</v>
      </c>
    </row>
    <row r="5" spans="1:4">
      <c r="A5" s="19" t="s">
        <v>77</v>
      </c>
      <c r="B5" s="19" t="s">
        <v>13</v>
      </c>
      <c r="C5" s="19" t="s">
        <v>78</v>
      </c>
      <c r="D5" s="19" t="s">
        <v>79</v>
      </c>
    </row>
    <row r="6" spans="1:4">
      <c r="A6" s="20" t="s">
        <v>80</v>
      </c>
      <c r="B6" s="21">
        <v>5</v>
      </c>
      <c r="C6" s="20">
        <v>2</v>
      </c>
      <c r="D6" s="22">
        <f>C6*C$3*B6</f>
        <v>23.5</v>
      </c>
    </row>
    <row r="7" spans="1:4">
      <c r="A7" s="20" t="s">
        <v>81</v>
      </c>
      <c r="B7" s="21">
        <v>20</v>
      </c>
      <c r="C7" s="20">
        <v>6.5</v>
      </c>
      <c r="D7" s="22"/>
    </row>
    <row r="8" spans="1:4">
      <c r="A8" s="20" t="s">
        <v>82</v>
      </c>
      <c r="B8" s="21">
        <v>10</v>
      </c>
      <c r="C8" s="20">
        <v>173</v>
      </c>
      <c r="D8" s="22"/>
    </row>
    <row r="9" spans="1:4">
      <c r="A9" s="20" t="s">
        <v>83</v>
      </c>
      <c r="B9" s="21">
        <v>30</v>
      </c>
      <c r="C9" s="20">
        <v>160</v>
      </c>
      <c r="D9" s="22"/>
    </row>
  </sheetData>
  <mergeCells count="2">
    <mergeCell ref="A1:D1"/>
    <mergeCell ref="A3:B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showGridLines="0" workbookViewId="0">
      <selection activeCell="K19" sqref="K19"/>
    </sheetView>
  </sheetViews>
  <sheetFormatPr defaultRowHeight="15"/>
  <cols>
    <col min="1" max="1" width="11.42578125" customWidth="1"/>
    <col min="2" max="2" width="10.5703125" customWidth="1"/>
    <col min="3" max="3" width="12.5703125" customWidth="1"/>
  </cols>
  <sheetData>
    <row r="1" spans="1:3" ht="15.75" thickBot="1">
      <c r="A1" s="30" t="s">
        <v>84</v>
      </c>
      <c r="B1" s="30"/>
      <c r="C1" s="23">
        <v>1</v>
      </c>
    </row>
    <row r="2" spans="1:3" ht="15.75" thickTop="1"/>
    <row r="3" spans="1:3">
      <c r="A3" s="24" t="s">
        <v>85</v>
      </c>
      <c r="B3" s="24" t="s">
        <v>91</v>
      </c>
      <c r="C3" s="24" t="s">
        <v>92</v>
      </c>
    </row>
    <row r="4" spans="1:3">
      <c r="A4" s="7" t="s">
        <v>54</v>
      </c>
      <c r="B4" s="25">
        <v>8</v>
      </c>
      <c r="C4" s="25">
        <f>B4+C$1</f>
        <v>9</v>
      </c>
    </row>
    <row r="5" spans="1:3">
      <c r="A5" s="7" t="s">
        <v>55</v>
      </c>
      <c r="B5" s="25">
        <v>7.5</v>
      </c>
      <c r="C5" s="25"/>
    </row>
    <row r="6" spans="1:3">
      <c r="A6" s="7" t="s">
        <v>86</v>
      </c>
      <c r="B6" s="25">
        <v>6</v>
      </c>
      <c r="C6" s="25"/>
    </row>
    <row r="7" spans="1:3">
      <c r="A7" s="7" t="s">
        <v>87</v>
      </c>
      <c r="B7" s="25">
        <v>5.5</v>
      </c>
      <c r="C7" s="25"/>
    </row>
    <row r="8" spans="1:3">
      <c r="A8" s="7" t="s">
        <v>88</v>
      </c>
      <c r="B8" s="25">
        <v>6.5</v>
      </c>
      <c r="C8" s="25"/>
    </row>
    <row r="9" spans="1:3">
      <c r="A9" s="7" t="s">
        <v>89</v>
      </c>
      <c r="B9" s="25">
        <v>8</v>
      </c>
      <c r="C9" s="25"/>
    </row>
    <row r="10" spans="1:3">
      <c r="A10" s="7" t="s">
        <v>90</v>
      </c>
      <c r="B10" s="25">
        <v>7</v>
      </c>
      <c r="C10" s="25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0"/>
  <sheetViews>
    <sheetView showGridLines="0" tabSelected="1" workbookViewId="0">
      <selection activeCell="D8" sqref="D8"/>
    </sheetView>
  </sheetViews>
  <sheetFormatPr defaultRowHeight="15"/>
  <cols>
    <col min="1" max="1" width="23.7109375" customWidth="1"/>
    <col min="2" max="2" width="9" customWidth="1"/>
    <col min="3" max="3" width="15.28515625" customWidth="1"/>
    <col min="4" max="4" width="11.5703125" customWidth="1"/>
    <col min="5" max="5" width="6.7109375" customWidth="1"/>
    <col min="6" max="6" width="25.28515625" customWidth="1"/>
    <col min="7" max="7" width="16.5703125" customWidth="1"/>
  </cols>
  <sheetData>
    <row r="1" spans="1:7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10" t="s">
        <v>16</v>
      </c>
    </row>
    <row r="2" spans="1:7">
      <c r="A2" s="11" t="s">
        <v>50</v>
      </c>
      <c r="B2" s="12">
        <v>19.95</v>
      </c>
      <c r="C2" s="13" t="s">
        <v>38</v>
      </c>
      <c r="D2" s="13">
        <v>21</v>
      </c>
      <c r="E2" s="13" t="s">
        <v>19</v>
      </c>
      <c r="F2" s="13" t="s">
        <v>20</v>
      </c>
      <c r="G2" s="14">
        <f>D2*B2</f>
        <v>418.95</v>
      </c>
    </row>
    <row r="3" spans="1:7">
      <c r="A3" s="11" t="s">
        <v>37</v>
      </c>
      <c r="B3" s="12">
        <v>29.95</v>
      </c>
      <c r="C3" s="13" t="s">
        <v>38</v>
      </c>
      <c r="D3" s="13">
        <v>35</v>
      </c>
      <c r="E3" s="13" t="s">
        <v>30</v>
      </c>
      <c r="F3" s="13" t="s">
        <v>36</v>
      </c>
      <c r="G3" s="14">
        <f>D3*B3</f>
        <v>1048.25</v>
      </c>
    </row>
    <row r="4" spans="1:7">
      <c r="A4" s="11" t="s">
        <v>49</v>
      </c>
      <c r="B4" s="12">
        <v>19.95</v>
      </c>
      <c r="C4" s="13" t="s">
        <v>38</v>
      </c>
      <c r="D4" s="13">
        <v>25</v>
      </c>
      <c r="E4" s="13" t="s">
        <v>19</v>
      </c>
      <c r="F4" s="13" t="s">
        <v>24</v>
      </c>
      <c r="G4" s="14">
        <f>D4*B4</f>
        <v>498.75</v>
      </c>
    </row>
    <row r="5" spans="1:7">
      <c r="A5" s="11" t="s">
        <v>51</v>
      </c>
      <c r="B5" s="12">
        <v>19.95</v>
      </c>
      <c r="C5" s="13" t="s">
        <v>38</v>
      </c>
      <c r="D5" s="13">
        <v>15</v>
      </c>
      <c r="E5" s="13" t="s">
        <v>19</v>
      </c>
      <c r="F5" s="13" t="s">
        <v>24</v>
      </c>
      <c r="G5" s="14">
        <f>D5*B5</f>
        <v>299.25</v>
      </c>
    </row>
    <row r="6" spans="1:7">
      <c r="A6" s="11" t="s">
        <v>44</v>
      </c>
      <c r="B6" s="12">
        <v>29.95</v>
      </c>
      <c r="C6" s="13" t="s">
        <v>34</v>
      </c>
      <c r="D6" s="13">
        <v>10</v>
      </c>
      <c r="E6" s="13" t="s">
        <v>41</v>
      </c>
      <c r="F6" s="13" t="s">
        <v>42</v>
      </c>
      <c r="G6" s="14">
        <f>D6*B6</f>
        <v>299.5</v>
      </c>
    </row>
    <row r="7" spans="1:7">
      <c r="A7" s="11" t="s">
        <v>33</v>
      </c>
      <c r="B7" s="12">
        <v>14.95</v>
      </c>
      <c r="C7" s="13" t="s">
        <v>34</v>
      </c>
      <c r="D7" s="13">
        <v>14</v>
      </c>
      <c r="E7" s="13" t="s">
        <v>19</v>
      </c>
      <c r="F7" s="13" t="s">
        <v>24</v>
      </c>
      <c r="G7" s="14">
        <f>D7*B7</f>
        <v>209.29999999999998</v>
      </c>
    </row>
    <row r="8" spans="1:7">
      <c r="A8" s="11" t="s">
        <v>39</v>
      </c>
      <c r="B8" s="12">
        <v>14.95</v>
      </c>
      <c r="C8" s="13" t="s">
        <v>34</v>
      </c>
      <c r="D8" s="13">
        <v>16</v>
      </c>
      <c r="E8" s="13" t="s">
        <v>26</v>
      </c>
      <c r="F8" s="13" t="s">
        <v>27</v>
      </c>
      <c r="G8" s="14">
        <f>D8*B8</f>
        <v>239.2</v>
      </c>
    </row>
    <row r="9" spans="1:7">
      <c r="A9" s="11" t="s">
        <v>21</v>
      </c>
      <c r="B9" s="12">
        <v>29.95</v>
      </c>
      <c r="C9" s="13" t="s">
        <v>22</v>
      </c>
      <c r="D9" s="13">
        <v>30</v>
      </c>
      <c r="E9" s="13" t="s">
        <v>19</v>
      </c>
      <c r="F9" s="13" t="s">
        <v>20</v>
      </c>
      <c r="G9" s="14">
        <f>D9*B9</f>
        <v>898.5</v>
      </c>
    </row>
    <row r="10" spans="1:7">
      <c r="A10" s="11" t="s">
        <v>32</v>
      </c>
      <c r="B10" s="12">
        <v>19.95</v>
      </c>
      <c r="C10" s="13" t="s">
        <v>22</v>
      </c>
      <c r="D10" s="13">
        <v>18</v>
      </c>
      <c r="E10" s="13" t="s">
        <v>19</v>
      </c>
      <c r="F10" s="13" t="s">
        <v>20</v>
      </c>
      <c r="G10" s="14">
        <f>D10*B10</f>
        <v>359.09999999999997</v>
      </c>
    </row>
    <row r="11" spans="1:7">
      <c r="A11" s="11" t="s">
        <v>48</v>
      </c>
      <c r="B11" s="12">
        <v>25.95</v>
      </c>
      <c r="C11" s="13" t="s">
        <v>22</v>
      </c>
      <c r="D11" s="13">
        <v>10</v>
      </c>
      <c r="E11" s="13" t="s">
        <v>30</v>
      </c>
      <c r="F11" s="13" t="s">
        <v>31</v>
      </c>
      <c r="G11" s="14">
        <f>D11*B11</f>
        <v>259.5</v>
      </c>
    </row>
    <row r="12" spans="1:7">
      <c r="A12" s="11" t="s">
        <v>45</v>
      </c>
      <c r="B12" s="12">
        <v>14.95</v>
      </c>
      <c r="C12" s="13" t="s">
        <v>22</v>
      </c>
      <c r="D12" s="13">
        <v>2</v>
      </c>
      <c r="E12" s="13" t="s">
        <v>30</v>
      </c>
      <c r="F12" s="13" t="s">
        <v>31</v>
      </c>
      <c r="G12" s="14">
        <f>D12*B12</f>
        <v>29.9</v>
      </c>
    </row>
    <row r="13" spans="1:7">
      <c r="A13" s="11" t="s">
        <v>35</v>
      </c>
      <c r="B13" s="12">
        <v>29.95</v>
      </c>
      <c r="C13" s="13" t="s">
        <v>22</v>
      </c>
      <c r="D13" s="13">
        <v>80</v>
      </c>
      <c r="E13" s="13" t="s">
        <v>30</v>
      </c>
      <c r="F13" s="13" t="s">
        <v>36</v>
      </c>
      <c r="G13" s="14">
        <f>D13*B13</f>
        <v>2396</v>
      </c>
    </row>
    <row r="14" spans="1:7">
      <c r="A14" s="11" t="s">
        <v>43</v>
      </c>
      <c r="B14" s="12">
        <v>39.950000000000003</v>
      </c>
      <c r="C14" s="13" t="s">
        <v>22</v>
      </c>
      <c r="D14" s="13">
        <v>20</v>
      </c>
      <c r="E14" s="13" t="s">
        <v>19</v>
      </c>
      <c r="F14" s="13" t="s">
        <v>24</v>
      </c>
      <c r="G14" s="14">
        <f>D14*B14</f>
        <v>799</v>
      </c>
    </row>
    <row r="15" spans="1:7">
      <c r="A15" s="11" t="s">
        <v>25</v>
      </c>
      <c r="B15" s="12">
        <v>29.95</v>
      </c>
      <c r="C15" s="13" t="s">
        <v>22</v>
      </c>
      <c r="D15" s="13">
        <v>20</v>
      </c>
      <c r="E15" s="13" t="s">
        <v>26</v>
      </c>
      <c r="F15" s="13" t="s">
        <v>27</v>
      </c>
      <c r="G15" s="14">
        <f>D15*B15</f>
        <v>599</v>
      </c>
    </row>
    <row r="16" spans="1:7">
      <c r="A16" s="11" t="s">
        <v>46</v>
      </c>
      <c r="B16" s="12">
        <v>19.95</v>
      </c>
      <c r="C16" s="13" t="s">
        <v>22</v>
      </c>
      <c r="D16" s="13">
        <v>28</v>
      </c>
      <c r="E16" s="13" t="s">
        <v>41</v>
      </c>
      <c r="F16" s="13" t="s">
        <v>47</v>
      </c>
      <c r="G16" s="14">
        <f>D16*B16</f>
        <v>558.6</v>
      </c>
    </row>
    <row r="17" spans="1:7">
      <c r="A17" s="11" t="s">
        <v>17</v>
      </c>
      <c r="B17" s="12">
        <v>19.95</v>
      </c>
      <c r="C17" s="13" t="s">
        <v>18</v>
      </c>
      <c r="D17" s="13">
        <v>8</v>
      </c>
      <c r="E17" s="13" t="s">
        <v>19</v>
      </c>
      <c r="F17" s="13" t="s">
        <v>20</v>
      </c>
      <c r="G17" s="14">
        <f>D17*B17</f>
        <v>159.6</v>
      </c>
    </row>
    <row r="18" spans="1:7">
      <c r="A18" s="11" t="s">
        <v>23</v>
      </c>
      <c r="B18" s="12">
        <v>29.95</v>
      </c>
      <c r="C18" s="13" t="s">
        <v>18</v>
      </c>
      <c r="D18" s="13">
        <v>43</v>
      </c>
      <c r="E18" s="13" t="s">
        <v>19</v>
      </c>
      <c r="F18" s="13" t="s">
        <v>24</v>
      </c>
      <c r="G18" s="14">
        <f>D18*B18</f>
        <v>1287.8499999999999</v>
      </c>
    </row>
    <row r="19" spans="1:7">
      <c r="A19" s="11" t="s">
        <v>40</v>
      </c>
      <c r="B19" s="12">
        <v>19.95</v>
      </c>
      <c r="C19" s="13" t="s">
        <v>29</v>
      </c>
      <c r="D19" s="13">
        <v>50</v>
      </c>
      <c r="E19" s="13" t="s">
        <v>41</v>
      </c>
      <c r="F19" s="13" t="s">
        <v>42</v>
      </c>
      <c r="G19" s="14">
        <f>D19*B19</f>
        <v>997.5</v>
      </c>
    </row>
    <row r="20" spans="1:7">
      <c r="A20" s="11" t="s">
        <v>28</v>
      </c>
      <c r="B20" s="12">
        <v>19.95</v>
      </c>
      <c r="C20" s="13" t="s">
        <v>29</v>
      </c>
      <c r="D20" s="13">
        <v>30</v>
      </c>
      <c r="E20" s="13" t="s">
        <v>30</v>
      </c>
      <c r="F20" s="13" t="s">
        <v>31</v>
      </c>
      <c r="G20" s="14">
        <f>D20*B20</f>
        <v>598.5</v>
      </c>
    </row>
  </sheetData>
  <sortState ref="A2:G57">
    <sortCondition ref="C2:C5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EXB-Classificar</vt:lpstr>
      <vt:lpstr>EXB-Formatação Condicional</vt:lpstr>
      <vt:lpstr>EXB-Formatação Condicional_2</vt:lpstr>
      <vt:lpstr>EXB-Grafico</vt:lpstr>
      <vt:lpstr>EXB-Grafico_2</vt:lpstr>
      <vt:lpstr>EXB-Referencia Absoluta</vt:lpstr>
      <vt:lpstr>EXB-Referencia Absoluta_2</vt:lpstr>
      <vt:lpstr>EXB-Subtotal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 e Dados</dc:creator>
  <cp:lastModifiedBy>lucivalda</cp:lastModifiedBy>
  <dcterms:created xsi:type="dcterms:W3CDTF">2010-10-01T18:48:39Z</dcterms:created>
  <dcterms:modified xsi:type="dcterms:W3CDTF">2014-01-27T23:53:02Z</dcterms:modified>
</cp:coreProperties>
</file>