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71.exercicios_funcao_se_parte_II\"/>
    </mc:Choice>
  </mc:AlternateContent>
  <xr:revisionPtr revIDLastSave="0" documentId="13_ncr:1_{A89F292A-0188-4089-B1CE-63586CCED9B4}" xr6:coauthVersionLast="47" xr6:coauthVersionMax="47" xr10:uidLastSave="{00000000-0000-0000-0000-000000000000}"/>
  <bookViews>
    <workbookView xWindow="-108" yWindow="-108" windowWidth="23256" windowHeight="12456" activeTab="1" xr2:uid="{19A90E96-D227-4F4B-93EA-170B2BE09E7E}"/>
  </bookViews>
  <sheets>
    <sheet name="Atividade 03" sheetId="1" r:id="rId1"/>
    <sheet name="Atividade 04" sheetId="2" r:id="rId2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F23" i="2"/>
  <c r="F24" i="2"/>
  <c r="F21" i="2"/>
  <c r="F11" i="2"/>
  <c r="F12" i="2"/>
  <c r="F13" i="2"/>
  <c r="F10" i="2"/>
  <c r="E11" i="1"/>
  <c r="E12" i="1"/>
  <c r="E13" i="1"/>
  <c r="E10" i="1"/>
</calcChain>
</file>

<file path=xl/sharedStrings.xml><?xml version="1.0" encoding="utf-8"?>
<sst xmlns="http://schemas.openxmlformats.org/spreadsheetml/2006/main" count="41" uniqueCount="28">
  <si>
    <t>Dois Irmãos</t>
  </si>
  <si>
    <t>Karina</t>
  </si>
  <si>
    <t>Cristiano</t>
  </si>
  <si>
    <t>Nova Petrópolis</t>
  </si>
  <si>
    <t>Maiara</t>
  </si>
  <si>
    <t>Marcela</t>
  </si>
  <si>
    <t>LEGENDA SITUAÇÃO</t>
  </si>
  <si>
    <t>STATUS</t>
  </si>
  <si>
    <t>CIDADE</t>
  </si>
  <si>
    <t>NOME</t>
  </si>
  <si>
    <t>Ativo</t>
  </si>
  <si>
    <t>Legenda</t>
  </si>
  <si>
    <t>TABELA DE CLIENTES</t>
  </si>
  <si>
    <t>Digite a legenda na tabela abaixo de acordo com a legenda ao lado.</t>
  </si>
  <si>
    <t>Excel Básico Capítulo 03 Aula 60</t>
  </si>
  <si>
    <t>Brenda</t>
  </si>
  <si>
    <t>Kleiton</t>
  </si>
  <si>
    <t>Lucas</t>
  </si>
  <si>
    <t>Jéssica</t>
  </si>
  <si>
    <t>status</t>
  </si>
  <si>
    <t>DATA PAGAMENTO</t>
  </si>
  <si>
    <t>DATA VENCIMENTO</t>
  </si>
  <si>
    <t>VALOR PARCELA</t>
  </si>
  <si>
    <t>CLIENTE</t>
  </si>
  <si>
    <t>PAGAMENTO DE PARCELAS</t>
  </si>
  <si>
    <r>
      <t>Caso a data de pagamento for maior que a data de vencimento, CALCULE OS DIAS DE ATRASO (PAGAMENTO-VENCIMENTO)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senão digite </t>
    </r>
    <r>
      <rPr>
        <b/>
        <sz val="11"/>
        <color theme="1"/>
        <rFont val="Calibri"/>
        <family val="2"/>
        <scheme val="minor"/>
      </rPr>
      <t>Em Dia.</t>
    </r>
  </si>
  <si>
    <r>
      <t xml:space="preserve">Caso a data de pagamento for maior que a data de vencimento, digite: </t>
    </r>
    <r>
      <rPr>
        <b/>
        <sz val="11"/>
        <color theme="1"/>
        <rFont val="Calibri"/>
        <family val="2"/>
        <scheme val="minor"/>
      </rPr>
      <t>Em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Atraso, </t>
    </r>
    <r>
      <rPr>
        <sz val="11"/>
        <color theme="1"/>
        <rFont val="Calibri"/>
        <family val="2"/>
        <scheme val="minor"/>
      </rPr>
      <t xml:space="preserve">senão digite </t>
    </r>
    <r>
      <rPr>
        <b/>
        <sz val="11"/>
        <color theme="1"/>
        <rFont val="Calibri"/>
        <family val="2"/>
        <scheme val="minor"/>
      </rPr>
      <t>Em Dia.</t>
    </r>
  </si>
  <si>
    <t>Inativa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</si>
</sst>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2" fillId="3" borderId="1" xfId="0" applyFont="1" applyFill="1" applyBorder="1" applyAlignment="1">
      <alignment horizontal="center"/>
    </xf>
    <xf numFmtId="0" fontId="0" fillId="3" borderId="0" xfId="0" applyFill="1"/>
    <xf numFmtId="44" fontId="0" fillId="0" borderId="2" xfId="1" applyFont="1" applyBorder="1"/>
    <xf numFmtId="16" fontId="0" fillId="0" borderId="2" xfId="0" applyNumberFormat="1" applyBorder="1" applyAlignment="1">
      <alignment horizontal="center"/>
    </xf>
    <xf numFmtId="0" fontId="0" fillId="0" borderId="2" xfId="0" applyBorder="1"/>
    <xf numFmtId="0" fontId="2" fillId="3" borderId="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3F1E-49B2-4102-B1B4-AB653301AA5A}">
  <dimension ref="A1:H13"/>
  <sheetViews>
    <sheetView showGridLines="0" zoomScale="160" zoomScaleNormal="160" workbookViewId="0">
      <selection activeCell="E15" sqref="E15"/>
    </sheetView>
  </sheetViews>
  <sheetFormatPr defaultRowHeight="14.4" x14ac:dyDescent="0.3"/>
  <cols>
    <col min="2" max="4" width="20.44140625" customWidth="1"/>
    <col min="5" max="5" width="20.44140625" style="16" customWidth="1"/>
    <col min="6" max="6" width="4.44140625" customWidth="1"/>
    <col min="7" max="7" width="5.33203125" customWidth="1"/>
    <col min="8" max="8" width="10.88671875" customWidth="1"/>
    <col min="10" max="10" width="12.44140625" bestFit="1" customWidth="1"/>
  </cols>
  <sheetData>
    <row r="1" spans="1:8" s="12" customFormat="1" x14ac:dyDescent="0.3">
      <c r="A1" s="12" t="s">
        <v>14</v>
      </c>
    </row>
    <row r="2" spans="1:8" s="12" customFormat="1" x14ac:dyDescent="0.3"/>
    <row r="3" spans="1:8" s="7" customFormat="1" ht="12.6" customHeight="1" x14ac:dyDescent="0.3">
      <c r="E3" s="15"/>
    </row>
    <row r="5" spans="1:8" x14ac:dyDescent="0.3">
      <c r="B5" t="s">
        <v>13</v>
      </c>
    </row>
    <row r="7" spans="1:8" ht="15.6" x14ac:dyDescent="0.3">
      <c r="B7" s="13" t="s">
        <v>12</v>
      </c>
      <c r="C7" s="13"/>
      <c r="D7" s="13"/>
      <c r="E7" s="13"/>
      <c r="G7" s="14" t="s">
        <v>11</v>
      </c>
      <c r="H7" s="14"/>
    </row>
    <row r="8" spans="1:8" x14ac:dyDescent="0.3">
      <c r="G8" s="5">
        <v>0</v>
      </c>
      <c r="H8" s="3" t="s">
        <v>10</v>
      </c>
    </row>
    <row r="9" spans="1:8" x14ac:dyDescent="0.3">
      <c r="B9" s="6" t="s">
        <v>9</v>
      </c>
      <c r="C9" s="6" t="s">
        <v>8</v>
      </c>
      <c r="D9" s="6" t="s">
        <v>7</v>
      </c>
      <c r="E9" s="6" t="s">
        <v>6</v>
      </c>
      <c r="G9" s="5">
        <v>1</v>
      </c>
      <c r="H9" s="3" t="s">
        <v>27</v>
      </c>
    </row>
    <row r="10" spans="1:8" x14ac:dyDescent="0.3">
      <c r="B10" s="3" t="s">
        <v>5</v>
      </c>
      <c r="C10" s="3" t="s">
        <v>3</v>
      </c>
      <c r="D10" s="4">
        <v>1</v>
      </c>
      <c r="E10" s="4" t="str">
        <f>IF(D10=$G$8,"Ativo","Inativa")</f>
        <v>Inativa</v>
      </c>
    </row>
    <row r="11" spans="1:8" x14ac:dyDescent="0.3">
      <c r="B11" s="1" t="s">
        <v>4</v>
      </c>
      <c r="C11" s="1" t="s">
        <v>3</v>
      </c>
      <c r="D11" s="2">
        <v>0</v>
      </c>
      <c r="E11" s="2" t="str">
        <f t="shared" ref="E11:E13" si="0">IF(D11=$G$8,"Ativo","Inativa")</f>
        <v>Ativo</v>
      </c>
    </row>
    <row r="12" spans="1:8" x14ac:dyDescent="0.3">
      <c r="B12" s="3" t="s">
        <v>2</v>
      </c>
      <c r="C12" s="3" t="s">
        <v>0</v>
      </c>
      <c r="D12" s="4">
        <v>1</v>
      </c>
      <c r="E12" s="4" t="str">
        <f t="shared" si="0"/>
        <v>Inativa</v>
      </c>
    </row>
    <row r="13" spans="1:8" x14ac:dyDescent="0.3">
      <c r="B13" s="1" t="s">
        <v>1</v>
      </c>
      <c r="C13" s="1" t="s">
        <v>0</v>
      </c>
      <c r="D13" s="2">
        <v>1</v>
      </c>
      <c r="E13" s="2" t="str">
        <f t="shared" si="0"/>
        <v>Inativa</v>
      </c>
    </row>
  </sheetData>
  <mergeCells count="3">
    <mergeCell ref="A1:XFD2"/>
    <mergeCell ref="B7:E7"/>
    <mergeCell ref="G7:H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A1A5-45F8-485B-8845-855CE8537851}">
  <dimension ref="A1:F24"/>
  <sheetViews>
    <sheetView showGridLines="0" tabSelected="1" topLeftCell="A7" zoomScale="145" zoomScaleNormal="145" workbookViewId="0">
      <selection activeCell="G24" sqref="G24"/>
    </sheetView>
  </sheetViews>
  <sheetFormatPr defaultRowHeight="14.4" x14ac:dyDescent="0.3"/>
  <cols>
    <col min="2" max="5" width="20.44140625" customWidth="1"/>
    <col min="6" max="6" width="17.109375" style="16" customWidth="1"/>
    <col min="7" max="7" width="15.21875" customWidth="1"/>
    <col min="10" max="10" width="12.44140625" bestFit="1" customWidth="1"/>
  </cols>
  <sheetData>
    <row r="1" spans="1:6" s="12" customFormat="1" x14ac:dyDescent="0.3">
      <c r="A1" s="12" t="s">
        <v>14</v>
      </c>
    </row>
    <row r="2" spans="1:6" s="12" customFormat="1" x14ac:dyDescent="0.3"/>
    <row r="3" spans="1:6" s="7" customFormat="1" ht="12.6" customHeight="1" x14ac:dyDescent="0.3">
      <c r="F3" s="15"/>
    </row>
    <row r="5" spans="1:6" x14ac:dyDescent="0.3">
      <c r="B5" t="s">
        <v>26</v>
      </c>
    </row>
    <row r="7" spans="1:6" ht="15.6" x14ac:dyDescent="0.3">
      <c r="B7" s="13" t="s">
        <v>24</v>
      </c>
      <c r="C7" s="13"/>
      <c r="D7" s="13"/>
      <c r="E7" s="13"/>
      <c r="F7" s="13"/>
    </row>
    <row r="9" spans="1:6" x14ac:dyDescent="0.3">
      <c r="B9" s="11" t="s">
        <v>23</v>
      </c>
      <c r="C9" s="11" t="s">
        <v>22</v>
      </c>
      <c r="D9" s="11" t="s">
        <v>21</v>
      </c>
      <c r="E9" s="11" t="s">
        <v>20</v>
      </c>
      <c r="F9" s="11" t="s">
        <v>19</v>
      </c>
    </row>
    <row r="10" spans="1:6" x14ac:dyDescent="0.3">
      <c r="B10" s="10" t="s">
        <v>18</v>
      </c>
      <c r="C10" s="8">
        <v>150</v>
      </c>
      <c r="D10" s="9">
        <v>42860</v>
      </c>
      <c r="E10" s="9">
        <v>42866</v>
      </c>
      <c r="F10" s="17" t="str">
        <f>IF(E10&gt;=D10,"Em atraso","Em dia")</f>
        <v>Em atraso</v>
      </c>
    </row>
    <row r="11" spans="1:6" x14ac:dyDescent="0.3">
      <c r="B11" s="10" t="s">
        <v>17</v>
      </c>
      <c r="C11" s="8">
        <v>80</v>
      </c>
      <c r="D11" s="9">
        <v>42860</v>
      </c>
      <c r="E11" s="9">
        <v>42857</v>
      </c>
      <c r="F11" s="17" t="str">
        <f t="shared" ref="F11:F13" si="0">IF(E11&gt;=D11,"Em atraso","Em dia")</f>
        <v>Em dia</v>
      </c>
    </row>
    <row r="12" spans="1:6" x14ac:dyDescent="0.3">
      <c r="B12" s="10" t="s">
        <v>16</v>
      </c>
      <c r="C12" s="8">
        <v>200</v>
      </c>
      <c r="D12" s="9">
        <v>42860</v>
      </c>
      <c r="E12" s="9">
        <v>42862</v>
      </c>
      <c r="F12" s="17" t="str">
        <f t="shared" si="0"/>
        <v>Em atraso</v>
      </c>
    </row>
    <row r="13" spans="1:6" x14ac:dyDescent="0.3">
      <c r="B13" s="10" t="s">
        <v>15</v>
      </c>
      <c r="C13" s="8">
        <v>100</v>
      </c>
      <c r="D13" s="9">
        <v>42860</v>
      </c>
      <c r="E13" s="9">
        <v>42859</v>
      </c>
      <c r="F13" s="17" t="str">
        <f t="shared" si="0"/>
        <v>Em dia</v>
      </c>
    </row>
    <row r="16" spans="1:6" x14ac:dyDescent="0.3">
      <c r="B16" t="s">
        <v>25</v>
      </c>
    </row>
    <row r="18" spans="2:6" ht="15.6" x14ac:dyDescent="0.3">
      <c r="B18" s="13" t="s">
        <v>24</v>
      </c>
      <c r="C18" s="13"/>
      <c r="D18" s="13"/>
      <c r="E18" s="13"/>
      <c r="F18" s="13"/>
    </row>
    <row r="20" spans="2:6" x14ac:dyDescent="0.3">
      <c r="B20" s="11" t="s">
        <v>23</v>
      </c>
      <c r="C20" s="11" t="s">
        <v>22</v>
      </c>
      <c r="D20" s="11" t="s">
        <v>21</v>
      </c>
      <c r="E20" s="11" t="s">
        <v>20</v>
      </c>
      <c r="F20" s="11" t="s">
        <v>19</v>
      </c>
    </row>
    <row r="21" spans="2:6" x14ac:dyDescent="0.3">
      <c r="B21" s="10" t="s">
        <v>18</v>
      </c>
      <c r="C21" s="8">
        <v>150</v>
      </c>
      <c r="D21" s="9">
        <v>42860</v>
      </c>
      <c r="E21" s="9">
        <v>42859</v>
      </c>
      <c r="F21" s="18" t="str">
        <f>IF(E21&gt;=D21,E21-D21,"Em Dia")</f>
        <v>Em Dia</v>
      </c>
    </row>
    <row r="22" spans="2:6" x14ac:dyDescent="0.3">
      <c r="B22" s="10" t="s">
        <v>17</v>
      </c>
      <c r="C22" s="8">
        <v>80</v>
      </c>
      <c r="D22" s="9">
        <v>42860</v>
      </c>
      <c r="E22" s="9">
        <v>42857</v>
      </c>
      <c r="F22" s="18" t="str">
        <f t="shared" ref="F22:F24" si="1">IF(E22&gt;=D22,E22-D22,"Em Dia")</f>
        <v>Em Dia</v>
      </c>
    </row>
    <row r="23" spans="2:6" x14ac:dyDescent="0.3">
      <c r="B23" s="10" t="s">
        <v>16</v>
      </c>
      <c r="C23" s="8">
        <v>200</v>
      </c>
      <c r="D23" s="9">
        <v>42860</v>
      </c>
      <c r="E23" s="9">
        <v>42862</v>
      </c>
      <c r="F23" s="18">
        <f t="shared" si="1"/>
        <v>2</v>
      </c>
    </row>
    <row r="24" spans="2:6" x14ac:dyDescent="0.3">
      <c r="B24" s="10" t="s">
        <v>15</v>
      </c>
      <c r="C24" s="8">
        <v>100</v>
      </c>
      <c r="D24" s="9">
        <v>42860</v>
      </c>
      <c r="E24" s="9">
        <v>42859</v>
      </c>
      <c r="F24" s="18" t="str">
        <f t="shared" si="1"/>
        <v>Em Dia</v>
      </c>
    </row>
  </sheetData>
  <mergeCells count="3">
    <mergeCell ref="A1:XFD2"/>
    <mergeCell ref="B7:F7"/>
    <mergeCell ref="B18:F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03</vt:lpstr>
      <vt:lpstr>Atividade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Gabriel tonchichi</dc:creator>
  <cp:lastModifiedBy>Alan Joffre</cp:lastModifiedBy>
  <dcterms:created xsi:type="dcterms:W3CDTF">2022-10-02T11:12:48Z</dcterms:created>
  <dcterms:modified xsi:type="dcterms:W3CDTF">2025-04-25T18:04:00Z</dcterms:modified>
</cp:coreProperties>
</file>