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5.basico_formatacao_de_tabela_e_analise_de_dados\92.analise_rapida\"/>
    </mc:Choice>
  </mc:AlternateContent>
  <xr:revisionPtr revIDLastSave="0" documentId="13_ncr:1_{338E4409-7374-4940-8E8F-4FC5B1A35AB8}" xr6:coauthVersionLast="47" xr6:coauthVersionMax="47" xr10:uidLastSave="{00000000-0000-0000-0000-000000000000}"/>
  <bookViews>
    <workbookView xWindow="-108" yWindow="-108" windowWidth="23256" windowHeight="12456" activeTab="3" xr2:uid="{851E89D6-2654-4F34-8E0C-E870017DE456}"/>
  </bookViews>
  <sheets>
    <sheet name="Análise Rápida" sheetId="25" r:id="rId1"/>
    <sheet name="Atividade 01" sheetId="29" r:id="rId2"/>
    <sheet name="Atividade 02" sheetId="30" r:id="rId3"/>
    <sheet name="Atividade 03" sheetId="31" r:id="rId4"/>
    <sheet name="Informações" sheetId="2" r:id="rId5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31" l="1"/>
  <c r="O8" i="31"/>
  <c r="O9" i="31"/>
  <c r="O10" i="31"/>
  <c r="O11" i="31"/>
  <c r="J7" i="31"/>
  <c r="J8" i="31"/>
  <c r="J9" i="31"/>
  <c r="J10" i="31"/>
  <c r="J11" i="31"/>
  <c r="E7" i="31"/>
  <c r="E8" i="31"/>
  <c r="E9" i="31"/>
  <c r="E10" i="31"/>
  <c r="E11" i="31"/>
  <c r="L20" i="30"/>
  <c r="M20" i="30"/>
  <c r="L12" i="30"/>
  <c r="M12" i="30"/>
  <c r="I12" i="30"/>
  <c r="F12" i="30"/>
  <c r="C12" i="30"/>
</calcChain>
</file>

<file path=xl/sharedStrings.xml><?xml version="1.0" encoding="utf-8"?>
<sst xmlns="http://schemas.openxmlformats.org/spreadsheetml/2006/main" count="148" uniqueCount="71">
  <si>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</si>
  <si>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</si>
  <si>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</si>
  <si>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</si>
  <si>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</si>
  <si>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</si>
  <si>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Fernando</t>
  </si>
  <si>
    <t>Produto</t>
  </si>
  <si>
    <t>Bebidas</t>
  </si>
  <si>
    <t>Refrigerante</t>
  </si>
  <si>
    <t>Soda</t>
  </si>
  <si>
    <t>Suco</t>
  </si>
  <si>
    <t>Carlos</t>
  </si>
  <si>
    <t>Excel Básico Capítulo 04 Aula 69</t>
  </si>
  <si>
    <t>CONTROLE DE GASTOS</t>
  </si>
  <si>
    <t>Amanda</t>
  </si>
  <si>
    <t>Ricardo</t>
  </si>
  <si>
    <t>Vencimento</t>
  </si>
  <si>
    <t>Itens</t>
  </si>
  <si>
    <t>Janeiro</t>
  </si>
  <si>
    <t>Luz</t>
  </si>
  <si>
    <t>Água</t>
  </si>
  <si>
    <t>Aluguel</t>
  </si>
  <si>
    <t>Internet</t>
  </si>
  <si>
    <t>Fevereiro</t>
  </si>
  <si>
    <t>Farmácia</t>
  </si>
  <si>
    <t>MESCLAGEM NÃO PEGA</t>
  </si>
  <si>
    <t>Formatação Condicional</t>
  </si>
  <si>
    <t>Nome do Aluno</t>
  </si>
  <si>
    <t>Nota</t>
  </si>
  <si>
    <t>Ana</t>
  </si>
  <si>
    <t>Beatriz</t>
  </si>
  <si>
    <t>Carla</t>
  </si>
  <si>
    <t>Daniel</t>
  </si>
  <si>
    <t>Erick</t>
  </si>
  <si>
    <t>Gabriel</t>
  </si>
  <si>
    <t>Helio</t>
  </si>
  <si>
    <t>Igor</t>
  </si>
  <si>
    <t>Jandira</t>
  </si>
  <si>
    <t>Preço</t>
  </si>
  <si>
    <t>Soma</t>
  </si>
  <si>
    <t>Média</t>
  </si>
  <si>
    <t>Contagem</t>
  </si>
  <si>
    <t>Imposto</t>
  </si>
  <si>
    <t>% Total</t>
  </si>
  <si>
    <t>Totais abaixo (Azul)</t>
  </si>
  <si>
    <t>Totais ao lado (Laranja)</t>
  </si>
  <si>
    <t>Mão de Obra</t>
  </si>
  <si>
    <t>Material</t>
  </si>
  <si>
    <t>Pedreiro 01</t>
  </si>
  <si>
    <t>Pedreiro 02</t>
  </si>
  <si>
    <t>Pedreiro 03</t>
  </si>
  <si>
    <t>Pedreiro 04</t>
  </si>
  <si>
    <t>Pedreiro 05</t>
  </si>
  <si>
    <t>Total</t>
  </si>
  <si>
    <t>Pedreiro 1</t>
  </si>
  <si>
    <t>Pedreiro 2</t>
  </si>
  <si>
    <t>Serviço 1</t>
  </si>
  <si>
    <t>Serviço 2</t>
  </si>
  <si>
    <t>Serviço 3</t>
  </si>
  <si>
    <t>Serviço 4</t>
  </si>
  <si>
    <t>Serviço 5</t>
  </si>
  <si>
    <t>Mercado</t>
  </si>
  <si>
    <t>Outros</t>
  </si>
  <si>
    <t>Gastos</t>
  </si>
  <si>
    <t>Produto 1</t>
  </si>
  <si>
    <t>Produto 2</t>
  </si>
  <si>
    <t>Produto 3</t>
  </si>
  <si>
    <t>Produto 4</t>
  </si>
  <si>
    <t>Produto 5</t>
  </si>
  <si>
    <t>Soma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</si>
</sst>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/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/>
      <diagonal/>
    </border>
    <border>
      <left/>
      <right/>
      <top/>
      <bottom style="medium">
        <color theme="9" tint="-0.249977111117893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0" borderId="0" xfId="8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44" fontId="0" fillId="5" borderId="0" xfId="8" applyFont="1" applyFill="1"/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4" fontId="0" fillId="0" borderId="4" xfId="8" applyFont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9" fontId="0" fillId="0" borderId="0" xfId="9" applyFont="1"/>
    <xf numFmtId="44" fontId="0" fillId="0" borderId="0" xfId="8" applyFont="1" applyBorder="1"/>
    <xf numFmtId="44" fontId="0" fillId="0" borderId="0" xfId="8" applyFont="1" applyFill="1" applyBorder="1"/>
    <xf numFmtId="10" fontId="7" fillId="6" borderId="8" xfId="9" applyNumberFormat="1" applyFont="1" applyFill="1" applyBorder="1" applyAlignment="1">
      <alignment horizontal="center" vertical="center"/>
    </xf>
    <xf numFmtId="44" fontId="0" fillId="0" borderId="8" xfId="8" applyFont="1" applyBorder="1"/>
    <xf numFmtId="44" fontId="0" fillId="0" borderId="0" xfId="8" applyFont="1" applyBorder="1" applyAlignment="1">
      <alignment horizontal="center"/>
    </xf>
    <xf numFmtId="44" fontId="0" fillId="0" borderId="8" xfId="8" applyFont="1" applyBorder="1" applyAlignment="1">
      <alignment horizontal="center"/>
    </xf>
    <xf numFmtId="44" fontId="0" fillId="0" borderId="0" xfId="8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 vertical="center"/>
    </xf>
    <xf numFmtId="44" fontId="7" fillId="6" borderId="6" xfId="8" applyFont="1" applyFill="1" applyBorder="1" applyAlignment="1">
      <alignment horizontal="center"/>
    </xf>
    <xf numFmtId="44" fontId="7" fillId="6" borderId="8" xfId="9" applyNumberFormat="1" applyFont="1" applyFill="1" applyBorder="1" applyAlignment="1">
      <alignment horizontal="center" vertical="center"/>
    </xf>
    <xf numFmtId="0" fontId="7" fillId="6" borderId="6" xfId="8" applyNumberFormat="1" applyFont="1" applyFill="1" applyBorder="1" applyAlignment="1">
      <alignment horizontal="center"/>
    </xf>
    <xf numFmtId="10" fontId="7" fillId="6" borderId="6" xfId="9" applyNumberFormat="1" applyFont="1" applyFill="1" applyBorder="1" applyAlignment="1">
      <alignment horizontal="center"/>
    </xf>
    <xf numFmtId="44" fontId="7" fillId="6" borderId="6" xfId="9" applyNumberFormat="1" applyFont="1" applyFill="1" applyBorder="1" applyAlignment="1">
      <alignment horizontal="center"/>
    </xf>
    <xf numFmtId="44" fontId="7" fillId="0" borderId="4" xfId="0" applyNumberFormat="1" applyFont="1" applyBorder="1"/>
    <xf numFmtId="44" fontId="7" fillId="0" borderId="6" xfId="0" applyNumberFormat="1" applyFont="1" applyBorder="1"/>
  </cellXfs>
  <cellStyles count="10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" xfId="9" builtinId="5"/>
    <cellStyle name="Porcentagem 2" xfId="6" xr:uid="{824F48ED-BDDD-4FD4-92B2-85BA3D9D1576}"/>
    <cellStyle name="Vírgula 2" xfId="3" xr:uid="{2FF3DD20-85D6-40FD-B5AB-DB16F813AC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264E-F850-4136-9B5F-9DAA39F93E76}">
  <dimension ref="A1:I20"/>
  <sheetViews>
    <sheetView showGridLines="0" zoomScale="145" zoomScaleNormal="145" workbookViewId="0">
      <selection activeCell="A3" sqref="A3"/>
    </sheetView>
  </sheetViews>
  <sheetFormatPr defaultRowHeight="14.4" x14ac:dyDescent="0.3"/>
  <cols>
    <col min="2" max="2" width="17.109375" customWidth="1"/>
    <col min="3" max="3" width="9.6640625" customWidth="1"/>
    <col min="4" max="4" width="16.33203125" bestFit="1" customWidth="1"/>
    <col min="5" max="5" width="18.6640625" bestFit="1" customWidth="1"/>
    <col min="6" max="6" width="12.44140625" customWidth="1"/>
    <col min="7" max="7" width="12" customWidth="1"/>
    <col min="8" max="9" width="12.109375" customWidth="1"/>
    <col min="11" max="11" width="16.109375" customWidth="1"/>
  </cols>
  <sheetData>
    <row r="1" spans="1:9" s="9" customFormat="1" ht="23.4" x14ac:dyDescent="0.3">
      <c r="A1" s="9" t="s">
        <v>13</v>
      </c>
    </row>
    <row r="2" spans="1:9" s="1" customFormat="1" ht="12.6" customHeight="1" x14ac:dyDescent="0.3">
      <c r="B2" s="5"/>
    </row>
    <row r="5" spans="1:9" ht="23.4" x14ac:dyDescent="0.3">
      <c r="B5" s="35" t="s">
        <v>14</v>
      </c>
      <c r="C5" s="35"/>
      <c r="D5" s="35"/>
      <c r="E5" s="35"/>
      <c r="F5" s="35"/>
    </row>
    <row r="8" spans="1:9" x14ac:dyDescent="0.3">
      <c r="B8" s="10" t="s">
        <v>17</v>
      </c>
      <c r="C8" t="s">
        <v>18</v>
      </c>
      <c r="D8" s="7" t="s">
        <v>15</v>
      </c>
      <c r="E8" s="7" t="s">
        <v>12</v>
      </c>
      <c r="F8" s="7" t="s">
        <v>16</v>
      </c>
      <c r="H8" s="36" t="s">
        <v>26</v>
      </c>
      <c r="I8" s="36"/>
    </row>
    <row r="9" spans="1:9" s="7" customFormat="1" x14ac:dyDescent="0.3">
      <c r="B9" s="12" t="s">
        <v>19</v>
      </c>
      <c r="C9" s="12"/>
      <c r="D9" s="12"/>
      <c r="E9" s="12"/>
      <c r="F9" s="12"/>
      <c r="H9" s="37"/>
      <c r="I9" s="37"/>
    </row>
    <row r="10" spans="1:9" x14ac:dyDescent="0.3">
      <c r="B10" s="8">
        <v>44201</v>
      </c>
      <c r="C10" t="s">
        <v>20</v>
      </c>
      <c r="D10" s="6">
        <v>130</v>
      </c>
      <c r="E10" s="6">
        <v>155</v>
      </c>
      <c r="F10" s="6">
        <v>180</v>
      </c>
      <c r="H10" s="34">
        <v>150</v>
      </c>
      <c r="I10" s="34"/>
    </row>
    <row r="11" spans="1:9" x14ac:dyDescent="0.3">
      <c r="B11" s="8">
        <v>44201</v>
      </c>
      <c r="C11" t="s">
        <v>21</v>
      </c>
      <c r="D11" s="6">
        <v>85</v>
      </c>
      <c r="E11" s="6">
        <v>72</v>
      </c>
      <c r="F11" s="6">
        <v>105</v>
      </c>
      <c r="H11" s="34">
        <v>190</v>
      </c>
      <c r="I11" s="34"/>
    </row>
    <row r="12" spans="1:9" x14ac:dyDescent="0.3">
      <c r="B12" s="8">
        <v>44203</v>
      </c>
      <c r="C12" t="s">
        <v>22</v>
      </c>
      <c r="D12" s="6">
        <v>450</v>
      </c>
      <c r="E12" s="6">
        <v>560</v>
      </c>
      <c r="F12" s="6">
        <v>620</v>
      </c>
      <c r="H12" s="34">
        <v>20</v>
      </c>
      <c r="I12" s="34"/>
    </row>
    <row r="13" spans="1:9" x14ac:dyDescent="0.3">
      <c r="B13" s="8">
        <v>44203</v>
      </c>
      <c r="C13" t="s">
        <v>23</v>
      </c>
      <c r="D13" s="6">
        <v>89.9</v>
      </c>
      <c r="E13" s="6">
        <v>110</v>
      </c>
      <c r="F13" s="6">
        <v>170</v>
      </c>
      <c r="H13" s="34">
        <v>300</v>
      </c>
      <c r="I13" s="34"/>
    </row>
    <row r="14" spans="1:9" x14ac:dyDescent="0.3">
      <c r="B14" s="8"/>
      <c r="D14" s="6"/>
      <c r="E14" s="6"/>
      <c r="F14" s="6"/>
    </row>
    <row r="15" spans="1:9" x14ac:dyDescent="0.3">
      <c r="B15" s="12" t="s">
        <v>24</v>
      </c>
      <c r="C15" s="12"/>
      <c r="D15" s="13"/>
      <c r="E15" s="13"/>
      <c r="F15" s="13"/>
    </row>
    <row r="16" spans="1:9" x14ac:dyDescent="0.3">
      <c r="B16" s="8">
        <v>44232</v>
      </c>
      <c r="C16" t="s">
        <v>20</v>
      </c>
      <c r="D16" s="6">
        <v>125.5</v>
      </c>
      <c r="E16" s="6">
        <v>188.35</v>
      </c>
      <c r="F16" s="6">
        <v>205</v>
      </c>
    </row>
    <row r="17" spans="2:6" x14ac:dyDescent="0.3">
      <c r="B17" s="8">
        <v>44237</v>
      </c>
      <c r="C17" t="s">
        <v>21</v>
      </c>
      <c r="D17" s="6">
        <v>72.36</v>
      </c>
      <c r="E17" s="6">
        <v>82.5</v>
      </c>
      <c r="F17" s="6">
        <v>80</v>
      </c>
    </row>
    <row r="18" spans="2:6" x14ac:dyDescent="0.3">
      <c r="B18" s="8">
        <v>44237</v>
      </c>
      <c r="C18" t="s">
        <v>25</v>
      </c>
      <c r="D18" s="6">
        <v>0</v>
      </c>
      <c r="E18" s="6">
        <v>71.400000000000006</v>
      </c>
      <c r="F18" s="6">
        <v>32.5</v>
      </c>
    </row>
    <row r="19" spans="2:6" x14ac:dyDescent="0.3">
      <c r="B19" s="8">
        <v>44242</v>
      </c>
      <c r="C19" t="s">
        <v>23</v>
      </c>
      <c r="D19" s="6">
        <v>89.9</v>
      </c>
      <c r="E19" s="6">
        <v>135</v>
      </c>
      <c r="F19" s="6">
        <v>170</v>
      </c>
    </row>
    <row r="20" spans="2:6" x14ac:dyDescent="0.3">
      <c r="B20" s="8">
        <v>44242</v>
      </c>
      <c r="C20" t="s">
        <v>22</v>
      </c>
      <c r="D20" s="6">
        <v>450</v>
      </c>
      <c r="E20" s="6">
        <v>560</v>
      </c>
      <c r="F20" s="6">
        <v>620</v>
      </c>
    </row>
  </sheetData>
  <mergeCells count="7">
    <mergeCell ref="H10:I10"/>
    <mergeCell ref="H11:I11"/>
    <mergeCell ref="H12:I12"/>
    <mergeCell ref="H13:I13"/>
    <mergeCell ref="B5:F5"/>
    <mergeCell ref="H8:I8"/>
    <mergeCell ref="H9:I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427C-1C89-4B7A-ABF4-84E5AAB01B2F}">
  <dimension ref="A1:L16"/>
  <sheetViews>
    <sheetView showGridLines="0" zoomScale="130" zoomScaleNormal="130" workbookViewId="0">
      <selection activeCell="F7" sqref="F7:F16"/>
    </sheetView>
  </sheetViews>
  <sheetFormatPr defaultRowHeight="14.4" x14ac:dyDescent="0.3"/>
  <cols>
    <col min="2" max="2" width="13.88671875" customWidth="1"/>
    <col min="3" max="3" width="9.6640625" style="11" customWidth="1"/>
    <col min="4" max="4" width="3.6640625" customWidth="1"/>
    <col min="5" max="5" width="14.33203125" customWidth="1"/>
    <col min="6" max="6" width="12.44140625" customWidth="1"/>
    <col min="7" max="7" width="3.6640625" customWidth="1"/>
    <col min="8" max="8" width="14" customWidth="1"/>
    <col min="9" max="9" width="12.109375" customWidth="1"/>
    <col min="10" max="10" width="4.21875" customWidth="1"/>
    <col min="11" max="11" width="16.109375" customWidth="1"/>
  </cols>
  <sheetData>
    <row r="1" spans="1:12" s="9" customFormat="1" ht="23.4" x14ac:dyDescent="0.45">
      <c r="A1" s="9" t="s">
        <v>13</v>
      </c>
      <c r="C1" s="15"/>
    </row>
    <row r="2" spans="1:12" s="1" customFormat="1" ht="12.6" customHeight="1" x14ac:dyDescent="0.3">
      <c r="B2" s="5"/>
      <c r="C2" s="14"/>
    </row>
    <row r="4" spans="1:12" x14ac:dyDescent="0.3">
      <c r="B4" s="38" t="s">
        <v>27</v>
      </c>
      <c r="C4" s="38"/>
      <c r="D4" s="38"/>
      <c r="E4" s="38"/>
      <c r="F4" s="38"/>
      <c r="G4" s="38"/>
      <c r="H4" s="38"/>
      <c r="I4" s="38"/>
      <c r="J4" s="38"/>
      <c r="K4" s="38"/>
      <c r="L4" s="38"/>
    </row>
    <row r="5" spans="1:12" ht="15" thickBot="1" x14ac:dyDescent="0.35">
      <c r="F5" s="11"/>
      <c r="I5" s="11"/>
      <c r="L5" s="11"/>
    </row>
    <row r="6" spans="1:12" x14ac:dyDescent="0.3">
      <c r="B6" s="16" t="s">
        <v>28</v>
      </c>
      <c r="C6" s="17" t="s">
        <v>29</v>
      </c>
      <c r="E6" s="16" t="s">
        <v>28</v>
      </c>
      <c r="F6" s="17" t="s">
        <v>29</v>
      </c>
      <c r="H6" s="16" t="s">
        <v>28</v>
      </c>
      <c r="I6" s="17" t="s">
        <v>29</v>
      </c>
      <c r="K6" s="16" t="s">
        <v>28</v>
      </c>
      <c r="L6" s="17" t="s">
        <v>29</v>
      </c>
    </row>
    <row r="7" spans="1:12" x14ac:dyDescent="0.3">
      <c r="B7" s="18" t="s">
        <v>30</v>
      </c>
      <c r="C7" s="19">
        <v>10</v>
      </c>
      <c r="E7" s="18" t="s">
        <v>30</v>
      </c>
      <c r="F7" s="19">
        <v>10</v>
      </c>
      <c r="H7" s="18" t="s">
        <v>30</v>
      </c>
      <c r="I7" s="19">
        <v>10</v>
      </c>
      <c r="K7" s="18" t="s">
        <v>30</v>
      </c>
      <c r="L7" s="19">
        <v>10</v>
      </c>
    </row>
    <row r="8" spans="1:12" x14ac:dyDescent="0.3">
      <c r="B8" s="18" t="s">
        <v>31</v>
      </c>
      <c r="C8" s="19">
        <v>10</v>
      </c>
      <c r="E8" s="18" t="s">
        <v>31</v>
      </c>
      <c r="F8" s="19">
        <v>10</v>
      </c>
      <c r="H8" s="18" t="s">
        <v>31</v>
      </c>
      <c r="I8" s="19">
        <v>10</v>
      </c>
      <c r="K8" s="18" t="s">
        <v>31</v>
      </c>
      <c r="L8" s="19">
        <v>10</v>
      </c>
    </row>
    <row r="9" spans="1:12" x14ac:dyDescent="0.3">
      <c r="B9" s="18" t="s">
        <v>32</v>
      </c>
      <c r="C9" s="19">
        <v>7</v>
      </c>
      <c r="E9" s="18" t="s">
        <v>32</v>
      </c>
      <c r="F9" s="19">
        <v>7</v>
      </c>
      <c r="H9" s="18" t="s">
        <v>32</v>
      </c>
      <c r="I9" s="19">
        <v>7</v>
      </c>
      <c r="K9" s="18" t="s">
        <v>32</v>
      </c>
      <c r="L9" s="19">
        <v>7</v>
      </c>
    </row>
    <row r="10" spans="1:12" x14ac:dyDescent="0.3">
      <c r="B10" s="18" t="s">
        <v>33</v>
      </c>
      <c r="C10" s="19">
        <v>10</v>
      </c>
      <c r="E10" s="18" t="s">
        <v>33</v>
      </c>
      <c r="F10" s="19">
        <v>10</v>
      </c>
      <c r="H10" s="18" t="s">
        <v>33</v>
      </c>
      <c r="I10" s="19">
        <v>10</v>
      </c>
      <c r="K10" s="18" t="s">
        <v>33</v>
      </c>
      <c r="L10" s="19">
        <v>10</v>
      </c>
    </row>
    <row r="11" spans="1:12" x14ac:dyDescent="0.3">
      <c r="B11" s="18" t="s">
        <v>34</v>
      </c>
      <c r="C11" s="19">
        <v>9</v>
      </c>
      <c r="E11" s="18" t="s">
        <v>34</v>
      </c>
      <c r="F11" s="19">
        <v>9</v>
      </c>
      <c r="H11" s="18" t="s">
        <v>34</v>
      </c>
      <c r="I11" s="19">
        <v>9</v>
      </c>
      <c r="K11" s="18" t="s">
        <v>34</v>
      </c>
      <c r="L11" s="19">
        <v>9</v>
      </c>
    </row>
    <row r="12" spans="1:12" x14ac:dyDescent="0.3">
      <c r="B12" s="18" t="s">
        <v>6</v>
      </c>
      <c r="C12" s="19">
        <v>5</v>
      </c>
      <c r="E12" s="18" t="s">
        <v>6</v>
      </c>
      <c r="F12" s="19">
        <v>5</v>
      </c>
      <c r="H12" s="18" t="s">
        <v>6</v>
      </c>
      <c r="I12" s="19">
        <v>5</v>
      </c>
      <c r="K12" s="18" t="s">
        <v>6</v>
      </c>
      <c r="L12" s="19">
        <v>5</v>
      </c>
    </row>
    <row r="13" spans="1:12" x14ac:dyDescent="0.3">
      <c r="B13" s="18" t="s">
        <v>35</v>
      </c>
      <c r="C13" s="19">
        <v>9</v>
      </c>
      <c r="E13" s="18" t="s">
        <v>35</v>
      </c>
      <c r="F13" s="19">
        <v>9</v>
      </c>
      <c r="H13" s="18" t="s">
        <v>35</v>
      </c>
      <c r="I13" s="19">
        <v>9</v>
      </c>
      <c r="K13" s="18" t="s">
        <v>35</v>
      </c>
      <c r="L13" s="19">
        <v>9</v>
      </c>
    </row>
    <row r="14" spans="1:12" x14ac:dyDescent="0.3">
      <c r="B14" s="18" t="s">
        <v>36</v>
      </c>
      <c r="C14" s="19">
        <v>6</v>
      </c>
      <c r="E14" s="18" t="s">
        <v>36</v>
      </c>
      <c r="F14" s="19">
        <v>6</v>
      </c>
      <c r="H14" s="18" t="s">
        <v>36</v>
      </c>
      <c r="I14" s="19">
        <v>6</v>
      </c>
      <c r="K14" s="18" t="s">
        <v>36</v>
      </c>
      <c r="L14" s="19">
        <v>6</v>
      </c>
    </row>
    <row r="15" spans="1:12" x14ac:dyDescent="0.3">
      <c r="B15" s="18" t="s">
        <v>37</v>
      </c>
      <c r="C15" s="19">
        <v>10</v>
      </c>
      <c r="E15" s="18" t="s">
        <v>37</v>
      </c>
      <c r="F15" s="19">
        <v>10</v>
      </c>
      <c r="H15" s="18" t="s">
        <v>37</v>
      </c>
      <c r="I15" s="19">
        <v>10</v>
      </c>
      <c r="K15" s="18" t="s">
        <v>37</v>
      </c>
      <c r="L15" s="19">
        <v>10</v>
      </c>
    </row>
    <row r="16" spans="1:12" ht="15" thickBot="1" x14ac:dyDescent="0.35">
      <c r="B16" s="20" t="s">
        <v>38</v>
      </c>
      <c r="C16" s="21">
        <v>5</v>
      </c>
      <c r="E16" s="20" t="s">
        <v>38</v>
      </c>
      <c r="F16" s="21">
        <v>5</v>
      </c>
      <c r="H16" s="20" t="s">
        <v>38</v>
      </c>
      <c r="I16" s="21">
        <v>5</v>
      </c>
      <c r="K16" s="20" t="s">
        <v>38</v>
      </c>
      <c r="L16" s="21">
        <v>5</v>
      </c>
    </row>
  </sheetData>
  <mergeCells count="1">
    <mergeCell ref="B4:L4"/>
  </mergeCells>
  <conditionalFormatting sqref="C7:C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{32CDC17F-3E3F-477D-BC56-7B585D898450}</x14:id>
        </ext>
      </extLst>
    </cfRule>
  </conditionalFormatting>
  <conditionalFormatting sqref="I7:I1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L7:L16">
    <cfRule type="cellIs" dxfId="4" priority="2" operator="greaterThan">
      <formula>7.5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CDC17F-3E3F-477D-BC56-7B585D8984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B7A5-EAB1-4446-B670-C9DBBCF7DF53}">
  <dimension ref="A1:M20"/>
  <sheetViews>
    <sheetView showGridLines="0" zoomScale="130" zoomScaleNormal="130" workbookViewId="0">
      <selection activeCell="L15" sqref="L15:M19"/>
    </sheetView>
  </sheetViews>
  <sheetFormatPr defaultRowHeight="14.4" x14ac:dyDescent="0.3"/>
  <cols>
    <col min="2" max="2" width="13.88671875" customWidth="1"/>
    <col min="3" max="3" width="11.77734375" style="11" customWidth="1"/>
    <col min="4" max="4" width="3.6640625" customWidth="1"/>
    <col min="5" max="5" width="14.33203125" customWidth="1"/>
    <col min="6" max="6" width="12.44140625" customWidth="1"/>
    <col min="7" max="7" width="3.6640625" customWidth="1"/>
    <col min="8" max="8" width="14" customWidth="1"/>
    <col min="9" max="9" width="12.109375" customWidth="1"/>
    <col min="10" max="10" width="4.21875" customWidth="1"/>
    <col min="11" max="11" width="16.109375" customWidth="1"/>
    <col min="12" max="13" width="9.44140625" bestFit="1" customWidth="1"/>
  </cols>
  <sheetData>
    <row r="1" spans="1:13" s="9" customFormat="1" ht="23.4" x14ac:dyDescent="0.45">
      <c r="A1" s="9" t="s">
        <v>13</v>
      </c>
      <c r="C1" s="15"/>
    </row>
    <row r="2" spans="1:13" s="1" customFormat="1" ht="12.6" customHeight="1" x14ac:dyDescent="0.3">
      <c r="B2" s="5"/>
      <c r="C2" s="14"/>
    </row>
    <row r="4" spans="1:13" x14ac:dyDescent="0.3">
      <c r="B4" s="38" t="s">
        <v>45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</row>
    <row r="5" spans="1:13" ht="15" thickBot="1" x14ac:dyDescent="0.35"/>
    <row r="6" spans="1:13" x14ac:dyDescent="0.3">
      <c r="B6" s="22" t="s">
        <v>7</v>
      </c>
      <c r="C6" s="23" t="s">
        <v>39</v>
      </c>
      <c r="E6" s="22" t="s">
        <v>7</v>
      </c>
      <c r="F6" s="23" t="s">
        <v>39</v>
      </c>
      <c r="H6" s="22" t="s">
        <v>7</v>
      </c>
      <c r="I6" s="23" t="s">
        <v>39</v>
      </c>
      <c r="K6" s="22" t="s">
        <v>7</v>
      </c>
      <c r="L6" s="26" t="s">
        <v>43</v>
      </c>
      <c r="M6" s="23" t="s">
        <v>39</v>
      </c>
    </row>
    <row r="7" spans="1:13" x14ac:dyDescent="0.3">
      <c r="B7" s="18" t="s">
        <v>21</v>
      </c>
      <c r="C7" s="24">
        <v>4</v>
      </c>
      <c r="E7" s="18" t="s">
        <v>21</v>
      </c>
      <c r="F7" s="24">
        <v>4</v>
      </c>
      <c r="H7" s="18" t="s">
        <v>21</v>
      </c>
      <c r="I7" s="24">
        <v>4</v>
      </c>
      <c r="K7" s="18" t="s">
        <v>21</v>
      </c>
      <c r="L7" s="28">
        <v>0.1</v>
      </c>
      <c r="M7" s="24">
        <v>4</v>
      </c>
    </row>
    <row r="8" spans="1:13" x14ac:dyDescent="0.3">
      <c r="B8" s="18" t="s">
        <v>11</v>
      </c>
      <c r="C8" s="24">
        <v>8</v>
      </c>
      <c r="E8" s="18" t="s">
        <v>11</v>
      </c>
      <c r="F8" s="24">
        <v>8</v>
      </c>
      <c r="H8" s="18" t="s">
        <v>11</v>
      </c>
      <c r="I8" s="24">
        <v>8</v>
      </c>
      <c r="K8" s="18" t="s">
        <v>11</v>
      </c>
      <c r="L8" s="28">
        <v>1.2</v>
      </c>
      <c r="M8" s="24">
        <v>8</v>
      </c>
    </row>
    <row r="9" spans="1:13" x14ac:dyDescent="0.3">
      <c r="B9" s="18" t="s">
        <v>10</v>
      </c>
      <c r="C9" s="24">
        <v>3</v>
      </c>
      <c r="E9" s="18" t="s">
        <v>10</v>
      </c>
      <c r="F9" s="24">
        <v>3</v>
      </c>
      <c r="H9" s="18" t="s">
        <v>10</v>
      </c>
      <c r="I9" s="24">
        <v>3</v>
      </c>
      <c r="K9" s="18" t="s">
        <v>10</v>
      </c>
      <c r="L9" s="28">
        <v>0.32</v>
      </c>
      <c r="M9" s="24">
        <v>3</v>
      </c>
    </row>
    <row r="10" spans="1:13" x14ac:dyDescent="0.3">
      <c r="B10" s="18" t="s">
        <v>9</v>
      </c>
      <c r="C10" s="24">
        <v>7</v>
      </c>
      <c r="E10" s="18" t="s">
        <v>9</v>
      </c>
      <c r="F10" s="24">
        <v>7</v>
      </c>
      <c r="H10" s="18" t="s">
        <v>9</v>
      </c>
      <c r="I10" s="24">
        <v>7</v>
      </c>
      <c r="K10" s="18" t="s">
        <v>9</v>
      </c>
      <c r="L10" s="29">
        <v>3.2</v>
      </c>
      <c r="M10" s="24">
        <v>7</v>
      </c>
    </row>
    <row r="11" spans="1:13" x14ac:dyDescent="0.3">
      <c r="B11" s="18" t="s">
        <v>8</v>
      </c>
      <c r="C11" s="24">
        <v>25</v>
      </c>
      <c r="E11" s="18" t="s">
        <v>8</v>
      </c>
      <c r="F11" s="24">
        <v>25</v>
      </c>
      <c r="H11" s="18" t="s">
        <v>8</v>
      </c>
      <c r="I11" s="24">
        <v>25</v>
      </c>
      <c r="K11" s="18" t="s">
        <v>8</v>
      </c>
      <c r="L11" s="29">
        <v>8</v>
      </c>
      <c r="M11" s="24">
        <v>25</v>
      </c>
    </row>
    <row r="12" spans="1:13" ht="15" thickBot="1" x14ac:dyDescent="0.35">
      <c r="B12" s="25" t="s">
        <v>40</v>
      </c>
      <c r="C12" s="40">
        <f>SUM(C7:C11)</f>
        <v>47</v>
      </c>
      <c r="E12" s="25" t="s">
        <v>41</v>
      </c>
      <c r="F12" s="40">
        <f>AVERAGE(F7:F11)</f>
        <v>9.4</v>
      </c>
      <c r="H12" s="25" t="s">
        <v>42</v>
      </c>
      <c r="I12" s="42">
        <f>COUNTA(I7:I11)</f>
        <v>5</v>
      </c>
      <c r="K12" s="25" t="s">
        <v>44</v>
      </c>
      <c r="L12" s="30">
        <f t="shared" ref="L12:M12" si="0">SUM(L7:L11)/SUM($L$7:$M$11)</f>
        <v>0.21430959545302575</v>
      </c>
      <c r="M12" s="43">
        <f t="shared" si="0"/>
        <v>0.78569040454697425</v>
      </c>
    </row>
    <row r="13" spans="1:13" ht="15" thickBot="1" x14ac:dyDescent="0.35">
      <c r="L13" s="27"/>
      <c r="M13" s="27"/>
    </row>
    <row r="14" spans="1:13" x14ac:dyDescent="0.3">
      <c r="K14" s="22" t="s">
        <v>7</v>
      </c>
      <c r="L14" s="26" t="s">
        <v>43</v>
      </c>
      <c r="M14" s="23" t="s">
        <v>39</v>
      </c>
    </row>
    <row r="15" spans="1:13" x14ac:dyDescent="0.3">
      <c r="K15" s="18" t="s">
        <v>21</v>
      </c>
      <c r="L15" s="28">
        <v>0.1</v>
      </c>
      <c r="M15" s="24">
        <v>4</v>
      </c>
    </row>
    <row r="16" spans="1:13" x14ac:dyDescent="0.3">
      <c r="K16" s="18" t="s">
        <v>11</v>
      </c>
      <c r="L16" s="28">
        <v>1.2</v>
      </c>
      <c r="M16" s="24">
        <v>8</v>
      </c>
    </row>
    <row r="17" spans="11:13" x14ac:dyDescent="0.3">
      <c r="K17" s="18" t="s">
        <v>10</v>
      </c>
      <c r="L17" s="28">
        <v>0.32</v>
      </c>
      <c r="M17" s="24">
        <v>3</v>
      </c>
    </row>
    <row r="18" spans="11:13" x14ac:dyDescent="0.3">
      <c r="K18" s="18" t="s">
        <v>9</v>
      </c>
      <c r="L18" s="29">
        <v>3.2</v>
      </c>
      <c r="M18" s="24">
        <v>7</v>
      </c>
    </row>
    <row r="19" spans="11:13" x14ac:dyDescent="0.3">
      <c r="K19" s="18" t="s">
        <v>8</v>
      </c>
      <c r="L19" s="29">
        <v>8</v>
      </c>
      <c r="M19" s="24">
        <v>25</v>
      </c>
    </row>
    <row r="20" spans="11:13" ht="15" thickBot="1" x14ac:dyDescent="0.35">
      <c r="K20" s="25" t="s">
        <v>44</v>
      </c>
      <c r="L20" s="41">
        <f>SUM($L$15:L19)</f>
        <v>12.82</v>
      </c>
      <c r="M20" s="44">
        <f>SUM($L$15:M19)</f>
        <v>59.82</v>
      </c>
    </row>
  </sheetData>
  <mergeCells count="1">
    <mergeCell ref="B4:M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A704E-B831-4AF9-AD97-0874C6C25662}">
  <dimension ref="A1:O11"/>
  <sheetViews>
    <sheetView showGridLines="0" tabSelected="1" topLeftCell="B1" zoomScale="130" zoomScaleNormal="130" workbookViewId="0">
      <selection activeCell="J18" sqref="J18"/>
    </sheetView>
  </sheetViews>
  <sheetFormatPr defaultRowHeight="14.4" x14ac:dyDescent="0.3"/>
  <cols>
    <col min="2" max="2" width="13.88671875" customWidth="1"/>
    <col min="3" max="3" width="11.21875" customWidth="1"/>
    <col min="4" max="4" width="11.77734375" style="11" customWidth="1"/>
    <col min="5" max="5" width="9.21875" customWidth="1"/>
    <col min="6" max="6" width="5.21875" customWidth="1"/>
    <col min="7" max="7" width="12.44140625" customWidth="1"/>
    <col min="8" max="8" width="10.88671875" customWidth="1"/>
    <col min="9" max="9" width="10.109375" customWidth="1"/>
    <col min="10" max="10" width="12.109375" customWidth="1"/>
    <col min="11" max="11" width="4.21875" customWidth="1"/>
    <col min="12" max="12" width="16.109375" customWidth="1"/>
    <col min="13" max="13" width="10.44140625" customWidth="1"/>
    <col min="14" max="14" width="10.33203125" customWidth="1"/>
    <col min="15" max="15" width="15.88671875" bestFit="1" customWidth="1"/>
  </cols>
  <sheetData>
    <row r="1" spans="1:15" s="9" customFormat="1" ht="23.4" x14ac:dyDescent="0.45">
      <c r="A1" s="9" t="s">
        <v>13</v>
      </c>
      <c r="D1" s="15"/>
    </row>
    <row r="2" spans="1:15" s="1" customFormat="1" ht="12.6" customHeight="1" x14ac:dyDescent="0.3">
      <c r="B2" s="5"/>
      <c r="C2" s="5"/>
      <c r="D2" s="14"/>
    </row>
    <row r="4" spans="1:15" x14ac:dyDescent="0.3">
      <c r="B4" s="38" t="s">
        <v>46</v>
      </c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</row>
    <row r="5" spans="1:15" ht="15" thickBot="1" x14ac:dyDescent="0.35"/>
    <row r="6" spans="1:15" x14ac:dyDescent="0.3">
      <c r="B6" s="22" t="s">
        <v>47</v>
      </c>
      <c r="C6" s="26" t="s">
        <v>48</v>
      </c>
      <c r="D6" s="26" t="s">
        <v>39</v>
      </c>
      <c r="E6" s="23" t="s">
        <v>54</v>
      </c>
      <c r="G6" s="22" t="s">
        <v>47</v>
      </c>
      <c r="H6" s="26" t="s">
        <v>55</v>
      </c>
      <c r="I6" s="26" t="s">
        <v>56</v>
      </c>
      <c r="J6" s="23" t="s">
        <v>41</v>
      </c>
      <c r="L6" s="22" t="s">
        <v>64</v>
      </c>
      <c r="M6" s="26" t="s">
        <v>62</v>
      </c>
      <c r="N6" s="26" t="s">
        <v>63</v>
      </c>
      <c r="O6" s="23" t="s">
        <v>70</v>
      </c>
    </row>
    <row r="7" spans="1:15" x14ac:dyDescent="0.3">
      <c r="B7" s="18" t="s">
        <v>49</v>
      </c>
      <c r="C7" s="28">
        <v>50</v>
      </c>
      <c r="D7" s="32">
        <v>30</v>
      </c>
      <c r="E7" s="45">
        <f t="shared" ref="E7:E11" si="0">SUM(C7:D7)</f>
        <v>80</v>
      </c>
      <c r="G7" s="18" t="s">
        <v>57</v>
      </c>
      <c r="H7" s="28">
        <v>50</v>
      </c>
      <c r="I7" s="32">
        <v>43</v>
      </c>
      <c r="J7" s="45">
        <f t="shared" ref="J7:J11" si="1">AVERAGE(H7:I7)</f>
        <v>46.5</v>
      </c>
      <c r="L7" s="18" t="s">
        <v>65</v>
      </c>
      <c r="M7" s="28">
        <v>50</v>
      </c>
      <c r="N7" s="32">
        <v>43</v>
      </c>
      <c r="O7" s="45">
        <f>SUM($M$7:N7)</f>
        <v>93</v>
      </c>
    </row>
    <row r="8" spans="1:15" x14ac:dyDescent="0.3">
      <c r="B8" s="18" t="s">
        <v>50</v>
      </c>
      <c r="C8" s="28">
        <v>45</v>
      </c>
      <c r="D8" s="32">
        <v>35</v>
      </c>
      <c r="E8" s="45">
        <f t="shared" si="0"/>
        <v>80</v>
      </c>
      <c r="G8" s="18" t="s">
        <v>58</v>
      </c>
      <c r="H8" s="28">
        <v>52</v>
      </c>
      <c r="I8" s="32">
        <v>45</v>
      </c>
      <c r="J8" s="45">
        <f t="shared" si="1"/>
        <v>48.5</v>
      </c>
      <c r="L8" s="18" t="s">
        <v>66</v>
      </c>
      <c r="M8" s="28">
        <v>52</v>
      </c>
      <c r="N8" s="32">
        <v>45</v>
      </c>
      <c r="O8" s="45">
        <f>SUM($M$7:N8)</f>
        <v>190</v>
      </c>
    </row>
    <row r="9" spans="1:15" x14ac:dyDescent="0.3">
      <c r="B9" s="18" t="s">
        <v>51</v>
      </c>
      <c r="C9" s="28">
        <v>49</v>
      </c>
      <c r="D9" s="32">
        <v>33</v>
      </c>
      <c r="E9" s="45">
        <f t="shared" si="0"/>
        <v>82</v>
      </c>
      <c r="G9" s="18" t="s">
        <v>59</v>
      </c>
      <c r="H9" s="28">
        <v>39</v>
      </c>
      <c r="I9" s="32">
        <v>51</v>
      </c>
      <c r="J9" s="45">
        <f t="shared" si="1"/>
        <v>45</v>
      </c>
      <c r="L9" s="18" t="s">
        <v>67</v>
      </c>
      <c r="M9" s="28">
        <v>39</v>
      </c>
      <c r="N9" s="32">
        <v>51</v>
      </c>
      <c r="O9" s="45">
        <f>SUM($M$7:N9)</f>
        <v>280</v>
      </c>
    </row>
    <row r="10" spans="1:15" x14ac:dyDescent="0.3">
      <c r="B10" s="18" t="s">
        <v>52</v>
      </c>
      <c r="C10" s="29">
        <v>48</v>
      </c>
      <c r="D10" s="32">
        <v>39</v>
      </c>
      <c r="E10" s="45">
        <f t="shared" si="0"/>
        <v>87</v>
      </c>
      <c r="G10" s="18" t="s">
        <v>60</v>
      </c>
      <c r="H10" s="29">
        <v>34</v>
      </c>
      <c r="I10" s="32">
        <v>37</v>
      </c>
      <c r="J10" s="45">
        <f t="shared" si="1"/>
        <v>35.5</v>
      </c>
      <c r="L10" s="18" t="s">
        <v>68</v>
      </c>
      <c r="M10" s="29">
        <v>34</v>
      </c>
      <c r="N10" s="32">
        <v>37</v>
      </c>
      <c r="O10" s="45">
        <f>SUM($M$7:N10)</f>
        <v>351</v>
      </c>
    </row>
    <row r="11" spans="1:15" ht="15" thickBot="1" x14ac:dyDescent="0.35">
      <c r="B11" s="20" t="s">
        <v>53</v>
      </c>
      <c r="C11" s="31">
        <v>50</v>
      </c>
      <c r="D11" s="33">
        <v>40</v>
      </c>
      <c r="E11" s="46">
        <f t="shared" si="0"/>
        <v>90</v>
      </c>
      <c r="G11" s="20" t="s">
        <v>61</v>
      </c>
      <c r="H11" s="31">
        <v>39</v>
      </c>
      <c r="I11" s="33">
        <v>39</v>
      </c>
      <c r="J11" s="46">
        <f t="shared" si="1"/>
        <v>39</v>
      </c>
      <c r="L11" s="20" t="s">
        <v>69</v>
      </c>
      <c r="M11" s="31">
        <v>39</v>
      </c>
      <c r="N11" s="33">
        <v>39</v>
      </c>
      <c r="O11" s="46">
        <f>SUM($M$7:N11)</f>
        <v>429</v>
      </c>
    </row>
  </sheetData>
  <mergeCells count="1">
    <mergeCell ref="B4:O4"/>
  </mergeCells>
  <phoneticPr fontId="8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sqref="A1:XFD2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39" customFormat="1" x14ac:dyDescent="0.3">
      <c r="A1" s="39" t="s">
        <v>0</v>
      </c>
    </row>
    <row r="2" spans="1:3" s="39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Análise Rápida</vt:lpstr>
      <vt:lpstr>Atividade 01</vt:lpstr>
      <vt:lpstr>Atividade 02</vt:lpstr>
      <vt:lpstr>Atividade 03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Alan Joffre MacEna de Araujo</cp:lastModifiedBy>
  <dcterms:created xsi:type="dcterms:W3CDTF">2022-04-14T10:36:36Z</dcterms:created>
  <dcterms:modified xsi:type="dcterms:W3CDTF">2025-04-28T14:55:33Z</dcterms:modified>
  <cp:category>Curso de Excel Completo</cp:category>
</cp:coreProperties>
</file>