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9.funcao_se\"/>
    </mc:Choice>
  </mc:AlternateContent>
  <xr:revisionPtr revIDLastSave="0" documentId="13_ncr:1_{B1459E2A-9F50-400B-8F16-79B277EACB7B}" xr6:coauthVersionLast="47" xr6:coauthVersionMax="47" xr10:uidLastSave="{00000000-0000-0000-0000-000000000000}"/>
  <bookViews>
    <workbookView xWindow="-108" yWindow="-108" windowWidth="23256" windowHeight="12456" activeTab="3" xr2:uid="{851E89D6-2654-4F34-8E0C-E870017DE456}"/>
  </bookViews>
  <sheets>
    <sheet name="Comparadores - Teoria" sheetId="15" r:id="rId1"/>
    <sheet name="Comparadores - Teoria SE" sheetId="16" r:id="rId2"/>
    <sheet name="SE 01" sheetId="17" r:id="rId3"/>
    <sheet name="SE 02" sheetId="18" r:id="rId4"/>
    <sheet name="Informações" sheetId="2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8" l="1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10" i="18"/>
  <c r="D9" i="18"/>
  <c r="D8" i="18"/>
  <c r="D11" i="17"/>
  <c r="D12" i="17"/>
  <c r="D13" i="17"/>
  <c r="D14" i="17"/>
  <c r="D15" i="17"/>
  <c r="D16" i="17"/>
  <c r="D17" i="17"/>
  <c r="D10" i="17"/>
  <c r="D9" i="17"/>
  <c r="D8" i="17"/>
  <c r="G41" i="15"/>
  <c r="G40" i="15"/>
  <c r="G39" i="15"/>
  <c r="G38" i="15"/>
  <c r="G37" i="15"/>
  <c r="G36" i="15"/>
  <c r="G35" i="15"/>
  <c r="G34" i="15"/>
  <c r="G33" i="15"/>
</calcChain>
</file>

<file path=xl/sharedStrings.xml><?xml version="1.0" encoding="utf-8"?>
<sst xmlns="http://schemas.openxmlformats.org/spreadsheetml/2006/main" count="89" uniqueCount="44">
  <si>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</si>
  <si>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</si>
  <si>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</si>
  <si>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</si>
  <si>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</si>
  <si>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</si>
  <si>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03 Aula 59</t>
  </si>
  <si>
    <t>=</t>
  </si>
  <si>
    <t>&lt;&gt;</t>
  </si>
  <si>
    <t>&lt;=</t>
  </si>
  <si>
    <t>&lt;</t>
  </si>
  <si>
    <t>&gt;=</t>
  </si>
  <si>
    <t>Teste seus conhecimentos</t>
  </si>
  <si>
    <t>Menor ou igual</t>
  </si>
  <si>
    <t>Maior ou igual</t>
  </si>
  <si>
    <t>Menor</t>
  </si>
  <si>
    <t>&gt;</t>
  </si>
  <si>
    <t>Maior</t>
  </si>
  <si>
    <t>Igual</t>
  </si>
  <si>
    <t>Diferente</t>
  </si>
  <si>
    <t>Tipos de comparadores</t>
  </si>
  <si>
    <t>Resposta</t>
  </si>
  <si>
    <t>Valor 2</t>
  </si>
  <si>
    <t>Valor 1</t>
  </si>
  <si>
    <t>Comparador</t>
  </si>
  <si>
    <t>Sempre que utilizar textos, coloque os sobre aspas</t>
  </si>
  <si>
    <t>que retorna verdadeiro ou falso</t>
  </si>
  <si>
    <t>resposta no lugar de falso</t>
  </si>
  <si>
    <t>Teste lógico</t>
  </si>
  <si>
    <r>
      <t>=</t>
    </r>
    <r>
      <rPr>
        <b/>
        <sz val="26"/>
        <color theme="1"/>
        <rFont val="Calibri"/>
        <family val="2"/>
        <scheme val="minor"/>
      </rPr>
      <t>SE</t>
    </r>
    <r>
      <rPr>
        <sz val="26"/>
        <color theme="1"/>
        <rFont val="Calibri"/>
        <family val="2"/>
        <scheme val="minor"/>
      </rPr>
      <t>( C13 &gt; 17;    "PODE TER CNH";     "NÃO PODE TER CNH"     )</t>
    </r>
  </si>
  <si>
    <t>Resposta no lugar do verdadeiro</t>
  </si>
  <si>
    <t>porem com a função SE, podemos escolher nossa mensagem no lugar do Verdadeiro e do Falso</t>
  </si>
  <si>
    <t>Quando testamos se idade &gt; 17, o excel nos diz VERDADEIRO OU FALSO</t>
  </si>
  <si>
    <r>
      <rPr>
        <b/>
        <sz val="11"/>
        <color rgb="FFFF0000"/>
        <rFont val="Calibri"/>
        <family val="2"/>
        <scheme val="minor"/>
      </rPr>
      <t>SE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A IDADE FOR MAIOR QUE 17 ANOS</t>
    </r>
    <r>
      <rPr>
        <b/>
        <sz val="11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ESCREVA QUE PODE TER CNH</t>
    </r>
    <r>
      <rPr>
        <b/>
        <sz val="11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SENÃO NÃO PODE TER CNH </t>
    </r>
    <r>
      <rPr>
        <b/>
        <sz val="11"/>
        <color theme="1"/>
        <rFont val="Calibri"/>
        <family val="2"/>
        <scheme val="minor"/>
      </rPr>
      <t>)</t>
    </r>
  </si>
  <si>
    <t>Lógica</t>
  </si>
  <si>
    <t>=SE( C8 &gt; 6; "Aprovado"; "Reprovado" )</t>
  </si>
  <si>
    <t>Status</t>
  </si>
  <si>
    <t>Nota</t>
  </si>
  <si>
    <t>Se a nota for maior que 6, o aluno será aprovado, senão reprovado</t>
  </si>
  <si>
    <t>Adolecente</t>
  </si>
  <si>
    <t>Adulto</t>
  </si>
  <si>
    <t>Criança</t>
  </si>
  <si>
    <r>
      <t xml:space="preserve">=SE( C8 = </t>
    </r>
    <r>
      <rPr>
        <b/>
        <i/>
        <sz val="11"/>
        <color theme="9" tint="-0.499984740745262"/>
        <rFont val="Calibri"/>
        <family val="2"/>
        <scheme val="minor"/>
      </rPr>
      <t>"Criança"</t>
    </r>
    <r>
      <rPr>
        <i/>
        <sz val="11"/>
        <color theme="9" tint="-0.499984740745262"/>
        <rFont val="Calibri"/>
        <family val="2"/>
        <scheme val="minor"/>
      </rPr>
      <t>; "MEIA"; "INTEIRA" )</t>
    </r>
  </si>
  <si>
    <t>Se o aluno for Criança será cobrado metade do ingresso, senão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</si>
</sst>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0" xfId="0" quotePrefix="1" applyFont="1"/>
    <xf numFmtId="0" fontId="15" fillId="0" borderId="0" xfId="0" applyFont="1"/>
    <xf numFmtId="0" fontId="16" fillId="0" borderId="0" xfId="0" quotePrefix="1" applyFont="1"/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8">
    <cellStyle name="Hiperlink" xfId="1" builtinId="8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74341</xdr:colOff>
      <xdr:row>7</xdr:row>
      <xdr:rowOff>19595</xdr:rowOff>
    </xdr:from>
    <xdr:to>
      <xdr:col>2</xdr:col>
      <xdr:colOff>306658</xdr:colOff>
      <xdr:row>8</xdr:row>
      <xdr:rowOff>27878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8A800237-9CB4-4CEC-A984-1B23A752280F}"/>
            </a:ext>
          </a:extLst>
        </xdr:cNvPr>
        <xdr:cNvSpPr/>
      </xdr:nvSpPr>
      <xdr:spPr>
        <a:xfrm rot="5400000">
          <a:off x="1310033" y="1290773"/>
          <a:ext cx="190500" cy="2323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78058</xdr:colOff>
      <xdr:row>7</xdr:row>
      <xdr:rowOff>18665</xdr:rowOff>
    </xdr:from>
    <xdr:to>
      <xdr:col>4</xdr:col>
      <xdr:colOff>310375</xdr:colOff>
      <xdr:row>8</xdr:row>
      <xdr:rowOff>26948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5189DA03-DAA0-4347-BBFD-2FEEBA29569E}"/>
            </a:ext>
          </a:extLst>
        </xdr:cNvPr>
        <xdr:cNvSpPr/>
      </xdr:nvSpPr>
      <xdr:spPr>
        <a:xfrm rot="5400000">
          <a:off x="2478837" y="1289843"/>
          <a:ext cx="190500" cy="2323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171492</xdr:colOff>
      <xdr:row>5</xdr:row>
      <xdr:rowOff>26443</xdr:rowOff>
    </xdr:from>
    <xdr:to>
      <xdr:col>3</xdr:col>
      <xdr:colOff>403809</xdr:colOff>
      <xdr:row>6</xdr:row>
      <xdr:rowOff>35736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EC5BA0EF-92A9-403D-B1B8-58E9209E7226}"/>
            </a:ext>
          </a:extLst>
        </xdr:cNvPr>
        <xdr:cNvSpPr/>
      </xdr:nvSpPr>
      <xdr:spPr>
        <a:xfrm rot="16200000">
          <a:off x="1909157" y="917126"/>
          <a:ext cx="191510" cy="2323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74506</xdr:colOff>
      <xdr:row>7</xdr:row>
      <xdr:rowOff>6693</xdr:rowOff>
    </xdr:from>
    <xdr:to>
      <xdr:col>9</xdr:col>
      <xdr:colOff>850446</xdr:colOff>
      <xdr:row>8</xdr:row>
      <xdr:rowOff>15986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66A3C69A-0B6D-45D6-BB39-4F6CC984C8EC}"/>
            </a:ext>
          </a:extLst>
        </xdr:cNvPr>
        <xdr:cNvSpPr/>
      </xdr:nvSpPr>
      <xdr:spPr>
        <a:xfrm rot="5400000">
          <a:off x="5772504" y="984478"/>
          <a:ext cx="191510" cy="7759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74341</xdr:colOff>
      <xdr:row>14</xdr:row>
      <xdr:rowOff>19595</xdr:rowOff>
    </xdr:from>
    <xdr:to>
      <xdr:col>2</xdr:col>
      <xdr:colOff>306658</xdr:colOff>
      <xdr:row>15</xdr:row>
      <xdr:rowOff>27878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69565F21-BF68-4ADD-9442-536E24339DFF}"/>
            </a:ext>
          </a:extLst>
        </xdr:cNvPr>
        <xdr:cNvSpPr/>
      </xdr:nvSpPr>
      <xdr:spPr>
        <a:xfrm rot="5400000">
          <a:off x="1310033" y="2582860"/>
          <a:ext cx="190500" cy="2323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78058</xdr:colOff>
      <xdr:row>14</xdr:row>
      <xdr:rowOff>18665</xdr:rowOff>
    </xdr:from>
    <xdr:to>
      <xdr:col>4</xdr:col>
      <xdr:colOff>310375</xdr:colOff>
      <xdr:row>15</xdr:row>
      <xdr:rowOff>26948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BB1CF0F9-BF62-49DA-9BE1-D6D23E1F4A0C}"/>
            </a:ext>
          </a:extLst>
        </xdr:cNvPr>
        <xdr:cNvSpPr/>
      </xdr:nvSpPr>
      <xdr:spPr>
        <a:xfrm rot="5400000">
          <a:off x="2478837" y="2581930"/>
          <a:ext cx="190500" cy="2323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171492</xdr:colOff>
      <xdr:row>12</xdr:row>
      <xdr:rowOff>26443</xdr:rowOff>
    </xdr:from>
    <xdr:to>
      <xdr:col>3</xdr:col>
      <xdr:colOff>403809</xdr:colOff>
      <xdr:row>13</xdr:row>
      <xdr:rowOff>35736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413E6B01-21C8-496A-9AF9-AED1E9F2F5F9}"/>
            </a:ext>
          </a:extLst>
        </xdr:cNvPr>
        <xdr:cNvSpPr/>
      </xdr:nvSpPr>
      <xdr:spPr>
        <a:xfrm rot="16200000">
          <a:off x="1909157" y="2209213"/>
          <a:ext cx="191510" cy="23231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68985</xdr:colOff>
      <xdr:row>13</xdr:row>
      <xdr:rowOff>183389</xdr:rowOff>
    </xdr:from>
    <xdr:to>
      <xdr:col>9</xdr:col>
      <xdr:colOff>844925</xdr:colOff>
      <xdr:row>14</xdr:row>
      <xdr:rowOff>176116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D9681C8D-E50A-433C-8437-90DDB4F6DDF5}"/>
            </a:ext>
          </a:extLst>
        </xdr:cNvPr>
        <xdr:cNvSpPr/>
      </xdr:nvSpPr>
      <xdr:spPr>
        <a:xfrm rot="5400000">
          <a:off x="5766983" y="2254478"/>
          <a:ext cx="191510" cy="7759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177220</xdr:colOff>
      <xdr:row>14</xdr:row>
      <xdr:rowOff>151350</xdr:rowOff>
    </xdr:from>
    <xdr:to>
      <xdr:col>6</xdr:col>
      <xdr:colOff>147454</xdr:colOff>
      <xdr:row>18</xdr:row>
      <xdr:rowOff>35950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1F6E7BC6-E5FB-4948-8A41-7EC629924725}"/>
            </a:ext>
          </a:extLst>
        </xdr:cNvPr>
        <xdr:cNvSpPr/>
      </xdr:nvSpPr>
      <xdr:spPr>
        <a:xfrm rot="5400000">
          <a:off x="2594937" y="2140533"/>
          <a:ext cx="621200" cy="179903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354806</xdr:colOff>
      <xdr:row>10</xdr:row>
      <xdr:rowOff>41813</xdr:rowOff>
    </xdr:from>
    <xdr:to>
      <xdr:col>10</xdr:col>
      <xdr:colOff>154782</xdr:colOff>
      <xdr:row>13</xdr:row>
      <xdr:rowOff>116913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5EEFB9D7-65A3-4FE2-A4F7-428897016CDF}"/>
            </a:ext>
          </a:extLst>
        </xdr:cNvPr>
        <xdr:cNvSpPr/>
      </xdr:nvSpPr>
      <xdr:spPr>
        <a:xfrm rot="16200000">
          <a:off x="4817819" y="1077900"/>
          <a:ext cx="627550" cy="223837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436960</xdr:colOff>
      <xdr:row>13</xdr:row>
      <xdr:rowOff>413749</xdr:rowOff>
    </xdr:from>
    <xdr:to>
      <xdr:col>15</xdr:col>
      <xdr:colOff>392906</xdr:colOff>
      <xdr:row>17</xdr:row>
      <xdr:rowOff>56561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6528A305-3B5C-4E3B-9264-6DDFA364D556}"/>
            </a:ext>
          </a:extLst>
        </xdr:cNvPr>
        <xdr:cNvSpPr/>
      </xdr:nvSpPr>
      <xdr:spPr>
        <a:xfrm rot="5400000">
          <a:off x="7730927" y="1381132"/>
          <a:ext cx="608012" cy="30039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DB43-A82F-4ED9-B3A8-C83870149767}">
  <dimension ref="A1:J41"/>
  <sheetViews>
    <sheetView showGridLines="0" topLeftCell="A22" zoomScale="115" zoomScaleNormal="115" workbookViewId="0">
      <selection activeCell="G42" sqref="G42"/>
    </sheetView>
  </sheetViews>
  <sheetFormatPr defaultRowHeight="14.4" x14ac:dyDescent="0.3"/>
  <cols>
    <col min="3" max="3" width="7.21875" bestFit="1" customWidth="1"/>
    <col min="4" max="4" width="9.44140625" bestFit="1" customWidth="1"/>
    <col min="5" max="5" width="6.21875" customWidth="1"/>
    <col min="6" max="6" width="4.44140625" customWidth="1"/>
    <col min="7" max="7" width="15.21875" customWidth="1"/>
    <col min="10" max="10" width="12.44140625" bestFit="1" customWidth="1"/>
  </cols>
  <sheetData>
    <row r="1" spans="1:10" s="21" customFormat="1" x14ac:dyDescent="0.3">
      <c r="A1" s="21" t="s">
        <v>6</v>
      </c>
    </row>
    <row r="2" spans="1:10" s="21" customFormat="1" x14ac:dyDescent="0.3"/>
    <row r="3" spans="1:10" s="1" customFormat="1" ht="12.6" customHeight="1" x14ac:dyDescent="0.3"/>
    <row r="5" spans="1:10" x14ac:dyDescent="0.3">
      <c r="D5" s="11" t="s">
        <v>24</v>
      </c>
    </row>
    <row r="7" spans="1:10" ht="15.6" x14ac:dyDescent="0.3">
      <c r="C7" s="13">
        <v>50</v>
      </c>
      <c r="D7" s="14" t="s">
        <v>16</v>
      </c>
      <c r="E7" s="13">
        <v>30</v>
      </c>
      <c r="H7" s="12" t="s">
        <v>7</v>
      </c>
      <c r="J7" t="b">
        <v>1</v>
      </c>
    </row>
    <row r="9" spans="1:10" x14ac:dyDescent="0.3">
      <c r="C9" s="11" t="s">
        <v>23</v>
      </c>
      <c r="D9" s="11"/>
      <c r="E9" s="11" t="s">
        <v>22</v>
      </c>
      <c r="F9" s="11"/>
      <c r="G9" s="11"/>
      <c r="H9" s="11"/>
      <c r="I9" s="11"/>
      <c r="J9" s="11" t="s">
        <v>21</v>
      </c>
    </row>
    <row r="12" spans="1:10" x14ac:dyDescent="0.3">
      <c r="D12" s="11" t="s">
        <v>24</v>
      </c>
    </row>
    <row r="14" spans="1:10" ht="15.6" x14ac:dyDescent="0.3">
      <c r="C14" s="13">
        <v>50</v>
      </c>
      <c r="D14" s="14" t="s">
        <v>10</v>
      </c>
      <c r="E14" s="13">
        <v>30</v>
      </c>
      <c r="H14" s="12" t="s">
        <v>7</v>
      </c>
      <c r="J14" t="b">
        <v>0</v>
      </c>
    </row>
    <row r="16" spans="1:10" x14ac:dyDescent="0.3">
      <c r="C16" s="11" t="s">
        <v>23</v>
      </c>
      <c r="D16" s="11"/>
      <c r="E16" s="11" t="s">
        <v>22</v>
      </c>
      <c r="F16" s="11"/>
      <c r="G16" s="11"/>
      <c r="H16" s="11"/>
      <c r="I16" s="11"/>
      <c r="J16" s="11" t="s">
        <v>21</v>
      </c>
    </row>
    <row r="19" spans="3:7" x14ac:dyDescent="0.3">
      <c r="C19" s="8" t="s">
        <v>20</v>
      </c>
    </row>
    <row r="21" spans="3:7" x14ac:dyDescent="0.3">
      <c r="C21" s="10" t="s">
        <v>19</v>
      </c>
      <c r="D21" s="10"/>
      <c r="E21" s="7" t="s">
        <v>8</v>
      </c>
    </row>
    <row r="22" spans="3:7" x14ac:dyDescent="0.3">
      <c r="C22" s="10" t="s">
        <v>18</v>
      </c>
      <c r="D22" s="10"/>
      <c r="E22" s="7" t="s">
        <v>7</v>
      </c>
    </row>
    <row r="23" spans="3:7" x14ac:dyDescent="0.3">
      <c r="C23" s="10" t="s">
        <v>17</v>
      </c>
      <c r="D23" s="10"/>
      <c r="E23" s="7" t="s">
        <v>16</v>
      </c>
    </row>
    <row r="24" spans="3:7" x14ac:dyDescent="0.3">
      <c r="C24" s="10" t="s">
        <v>15</v>
      </c>
      <c r="D24" s="10"/>
      <c r="E24" s="7" t="s">
        <v>10</v>
      </c>
    </row>
    <row r="25" spans="3:7" x14ac:dyDescent="0.3">
      <c r="C25" s="10" t="s">
        <v>14</v>
      </c>
      <c r="D25" s="10"/>
      <c r="E25" s="7" t="s">
        <v>11</v>
      </c>
    </row>
    <row r="26" spans="3:7" x14ac:dyDescent="0.3">
      <c r="C26" s="10" t="s">
        <v>13</v>
      </c>
      <c r="D26" s="10"/>
      <c r="E26" s="7" t="s">
        <v>9</v>
      </c>
    </row>
    <row r="31" spans="3:7" x14ac:dyDescent="0.3">
      <c r="C31" s="20" t="s">
        <v>12</v>
      </c>
      <c r="D31" s="20"/>
      <c r="E31" s="20"/>
      <c r="F31" s="20"/>
      <c r="G31" s="20"/>
    </row>
    <row r="33" spans="3:7" x14ac:dyDescent="0.3">
      <c r="C33" s="7">
        <v>20.018247150000001</v>
      </c>
      <c r="D33" s="7" t="s">
        <v>8</v>
      </c>
      <c r="E33" s="7">
        <v>30.616142700000001</v>
      </c>
      <c r="F33" s="7" t="s">
        <v>7</v>
      </c>
      <c r="G33" s="9" t="b">
        <f>C33&lt;&gt;E33</f>
        <v>1</v>
      </c>
    </row>
    <row r="34" spans="3:7" x14ac:dyDescent="0.3">
      <c r="C34" s="7">
        <v>15.700586000000001</v>
      </c>
      <c r="D34" s="7" t="s">
        <v>9</v>
      </c>
      <c r="E34" s="7">
        <v>9.4203516</v>
      </c>
      <c r="F34" s="7" t="s">
        <v>7</v>
      </c>
      <c r="G34" s="9" t="b">
        <f>C34&lt;=E34</f>
        <v>0</v>
      </c>
    </row>
    <row r="35" spans="3:7" x14ac:dyDescent="0.3">
      <c r="C35" s="7">
        <v>29.438598750000001</v>
      </c>
      <c r="D35" s="7" t="s">
        <v>7</v>
      </c>
      <c r="E35" s="7">
        <v>20.018247150000001</v>
      </c>
      <c r="F35" s="7" t="s">
        <v>7</v>
      </c>
      <c r="G35" s="9" t="b">
        <f>C35=E35</f>
        <v>0</v>
      </c>
    </row>
    <row r="36" spans="3:7" x14ac:dyDescent="0.3">
      <c r="C36" s="7">
        <v>32.578715950000003</v>
      </c>
      <c r="D36" s="7" t="s">
        <v>11</v>
      </c>
      <c r="E36" s="7">
        <v>29.438598750000001</v>
      </c>
      <c r="F36" s="7" t="s">
        <v>7</v>
      </c>
      <c r="G36" s="9" t="b">
        <f>C36&gt;=E36</f>
        <v>1</v>
      </c>
    </row>
    <row r="37" spans="3:7" x14ac:dyDescent="0.3">
      <c r="C37" s="7">
        <v>26.690996200000001</v>
      </c>
      <c r="D37" s="7" t="s">
        <v>7</v>
      </c>
      <c r="E37" s="7">
        <v>25.51345225</v>
      </c>
      <c r="F37" s="7" t="s">
        <v>7</v>
      </c>
      <c r="G37" s="9" t="b">
        <f>C37=E37</f>
        <v>0</v>
      </c>
    </row>
    <row r="38" spans="3:7" x14ac:dyDescent="0.3">
      <c r="C38" s="7">
        <v>12.560468800000001</v>
      </c>
      <c r="D38" s="7" t="s">
        <v>10</v>
      </c>
      <c r="E38" s="7">
        <v>23.943393650000001</v>
      </c>
      <c r="F38" s="7" t="s">
        <v>7</v>
      </c>
      <c r="G38" s="9" t="b">
        <f>C38&lt;E38</f>
        <v>1</v>
      </c>
    </row>
    <row r="39" spans="3:7" x14ac:dyDescent="0.3">
      <c r="C39" s="7">
        <v>29.438598750000001</v>
      </c>
      <c r="D39" s="7" t="s">
        <v>9</v>
      </c>
      <c r="E39" s="7">
        <v>6.6727490500000002</v>
      </c>
      <c r="F39" s="7" t="s">
        <v>7</v>
      </c>
      <c r="G39" s="9" t="b">
        <f>C39&lt;=E39</f>
        <v>0</v>
      </c>
    </row>
    <row r="40" spans="3:7" x14ac:dyDescent="0.3">
      <c r="C40" s="7">
        <v>28.2610548</v>
      </c>
      <c r="D40" s="7" t="s">
        <v>9</v>
      </c>
      <c r="E40" s="7">
        <v>33.363745250000001</v>
      </c>
      <c r="F40" s="7" t="s">
        <v>7</v>
      </c>
      <c r="G40" s="9" t="b">
        <f>C40&lt;=E40</f>
        <v>1</v>
      </c>
    </row>
    <row r="41" spans="3:7" x14ac:dyDescent="0.3">
      <c r="C41" s="7">
        <v>27.476025500000002</v>
      </c>
      <c r="D41" s="7" t="s">
        <v>8</v>
      </c>
      <c r="E41" s="7">
        <v>1.17754395</v>
      </c>
      <c r="F41" s="7" t="s">
        <v>7</v>
      </c>
      <c r="G41" s="9" t="b">
        <f>C41&lt;&gt;E41</f>
        <v>1</v>
      </c>
    </row>
  </sheetData>
  <mergeCells count="2">
    <mergeCell ref="C31:G31"/>
    <mergeCell ref="A1:XF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4EB2-A4A8-417C-A359-B32710F6C9E5}">
  <dimension ref="C2:N24"/>
  <sheetViews>
    <sheetView showGridLines="0" zoomScale="85" zoomScaleNormal="85" workbookViewId="0">
      <selection activeCell="K25" sqref="K25"/>
    </sheetView>
  </sheetViews>
  <sheetFormatPr defaultRowHeight="14.4" x14ac:dyDescent="0.3"/>
  <cols>
    <col min="3" max="3" width="7.21875" bestFit="1" customWidth="1"/>
    <col min="4" max="4" width="9.44140625" bestFit="1" customWidth="1"/>
    <col min="5" max="5" width="6.21875" customWidth="1"/>
    <col min="6" max="6" width="4.44140625" customWidth="1"/>
    <col min="10" max="10" width="12.44140625" bestFit="1" customWidth="1"/>
  </cols>
  <sheetData>
    <row r="2" spans="3:9" x14ac:dyDescent="0.3">
      <c r="C2" s="17" t="s">
        <v>34</v>
      </c>
    </row>
    <row r="3" spans="3:9" x14ac:dyDescent="0.3">
      <c r="C3" t="s">
        <v>33</v>
      </c>
    </row>
    <row r="6" spans="3:9" x14ac:dyDescent="0.3">
      <c r="C6" t="s">
        <v>32</v>
      </c>
    </row>
    <row r="7" spans="3:9" ht="15.75" customHeight="1" x14ac:dyDescent="0.3">
      <c r="C7" t="s">
        <v>31</v>
      </c>
    </row>
    <row r="8" spans="3:9" ht="15.75" customHeight="1" x14ac:dyDescent="0.3"/>
    <row r="9" spans="3:9" ht="15.75" customHeight="1" x14ac:dyDescent="0.3"/>
    <row r="10" spans="3:9" ht="15.75" customHeight="1" x14ac:dyDescent="0.3">
      <c r="I10" s="15" t="s">
        <v>30</v>
      </c>
    </row>
    <row r="14" spans="3:9" ht="33.6" x14ac:dyDescent="0.65">
      <c r="C14" s="16" t="s">
        <v>29</v>
      </c>
    </row>
    <row r="19" spans="3:14" x14ac:dyDescent="0.3">
      <c r="E19" s="15" t="s">
        <v>28</v>
      </c>
      <c r="N19" s="15" t="s">
        <v>27</v>
      </c>
    </row>
    <row r="20" spans="3:14" x14ac:dyDescent="0.3">
      <c r="E20" s="15" t="s">
        <v>26</v>
      </c>
    </row>
    <row r="24" spans="3:14" x14ac:dyDescent="0.3">
      <c r="C24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65C1-BCE2-43FC-B9B8-ADC6764EEDB4}">
  <dimension ref="C4:G17"/>
  <sheetViews>
    <sheetView showGridLines="0" zoomScale="160" zoomScaleNormal="160" workbookViewId="0">
      <selection activeCell="E15" sqref="E15"/>
    </sheetView>
  </sheetViews>
  <sheetFormatPr defaultRowHeight="14.4" x14ac:dyDescent="0.3"/>
  <cols>
    <col min="3" max="3" width="10.21875" customWidth="1"/>
    <col min="4" max="4" width="17.77734375" customWidth="1"/>
  </cols>
  <sheetData>
    <row r="4" spans="3:7" x14ac:dyDescent="0.3">
      <c r="C4" t="s">
        <v>38</v>
      </c>
    </row>
    <row r="7" spans="3:7" x14ac:dyDescent="0.3">
      <c r="C7" s="19" t="s">
        <v>37</v>
      </c>
      <c r="D7" s="19" t="s">
        <v>36</v>
      </c>
    </row>
    <row r="8" spans="3:7" x14ac:dyDescent="0.3">
      <c r="C8" s="6">
        <v>10</v>
      </c>
      <c r="D8" s="6" t="str">
        <f>IF(C8&gt;6,"Aprovado","Reprovado")</f>
        <v>Aprovado</v>
      </c>
      <c r="G8" s="18" t="s">
        <v>35</v>
      </c>
    </row>
    <row r="9" spans="3:7" x14ac:dyDescent="0.3">
      <c r="C9" s="6">
        <v>5</v>
      </c>
      <c r="D9" s="6" t="str">
        <f>IF(C9&gt;6,"Aprovado","Reprovado")</f>
        <v>Reprovado</v>
      </c>
    </row>
    <row r="10" spans="3:7" x14ac:dyDescent="0.3">
      <c r="C10" s="6">
        <v>6</v>
      </c>
      <c r="D10" s="6" t="str">
        <f>IF(C10&gt;6,"Aprovado","Reprovado")</f>
        <v>Reprovado</v>
      </c>
    </row>
    <row r="11" spans="3:7" x14ac:dyDescent="0.3">
      <c r="C11" s="6">
        <v>6</v>
      </c>
      <c r="D11" s="6" t="str">
        <f t="shared" ref="D11:D17" si="0">IF(C11&gt;6,"Aprovado","Reprovado")</f>
        <v>Reprovado</v>
      </c>
    </row>
    <row r="12" spans="3:7" x14ac:dyDescent="0.3">
      <c r="C12" s="6">
        <v>8</v>
      </c>
      <c r="D12" s="6" t="str">
        <f t="shared" si="0"/>
        <v>Aprovado</v>
      </c>
    </row>
    <row r="13" spans="3:7" x14ac:dyDescent="0.3">
      <c r="C13" s="6">
        <v>8</v>
      </c>
      <c r="D13" s="6" t="str">
        <f t="shared" si="0"/>
        <v>Aprovado</v>
      </c>
    </row>
    <row r="14" spans="3:7" x14ac:dyDescent="0.3">
      <c r="C14" s="6">
        <v>9</v>
      </c>
      <c r="D14" s="6" t="str">
        <f t="shared" si="0"/>
        <v>Aprovado</v>
      </c>
    </row>
    <row r="15" spans="3:7" x14ac:dyDescent="0.3">
      <c r="C15" s="6">
        <v>6</v>
      </c>
      <c r="D15" s="6" t="str">
        <f t="shared" si="0"/>
        <v>Reprovado</v>
      </c>
    </row>
    <row r="16" spans="3:7" x14ac:dyDescent="0.3">
      <c r="C16" s="6">
        <v>4</v>
      </c>
      <c r="D16" s="6" t="str">
        <f t="shared" si="0"/>
        <v>Reprovado</v>
      </c>
    </row>
    <row r="17" spans="3:4" x14ac:dyDescent="0.3">
      <c r="C17" s="6">
        <v>9</v>
      </c>
      <c r="D17" s="6" t="str">
        <f t="shared" si="0"/>
        <v>Aprovado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A6A8-CCB4-406F-B06A-A50F7683DFFB}">
  <dimension ref="C4:G27"/>
  <sheetViews>
    <sheetView showGridLines="0" tabSelected="1" topLeftCell="A2" zoomScale="130" zoomScaleNormal="130" workbookViewId="0">
      <selection activeCell="D10" sqref="D10:D27"/>
    </sheetView>
  </sheetViews>
  <sheetFormatPr defaultRowHeight="14.4" x14ac:dyDescent="0.3"/>
  <cols>
    <col min="3" max="3" width="10.21875" customWidth="1"/>
    <col min="4" max="4" width="17.77734375" customWidth="1"/>
  </cols>
  <sheetData>
    <row r="4" spans="3:7" x14ac:dyDescent="0.3">
      <c r="C4" t="s">
        <v>43</v>
      </c>
    </row>
    <row r="7" spans="3:7" x14ac:dyDescent="0.3">
      <c r="C7" s="19" t="s">
        <v>37</v>
      </c>
      <c r="D7" s="19" t="s">
        <v>36</v>
      </c>
    </row>
    <row r="8" spans="3:7" x14ac:dyDescent="0.3">
      <c r="C8" s="6" t="s">
        <v>40</v>
      </c>
      <c r="D8" s="6" t="str">
        <f>IF(C8="Criança","MEIA","INTEIRA")</f>
        <v>INTEIRA</v>
      </c>
      <c r="G8" s="18" t="s">
        <v>42</v>
      </c>
    </row>
    <row r="9" spans="3:7" x14ac:dyDescent="0.3">
      <c r="C9" s="6" t="s">
        <v>39</v>
      </c>
      <c r="D9" s="6" t="str">
        <f>IF(C9="Criança","MEIA","INTEIRA")</f>
        <v>INTEIRA</v>
      </c>
    </row>
    <row r="10" spans="3:7" x14ac:dyDescent="0.3">
      <c r="C10" s="6" t="s">
        <v>41</v>
      </c>
      <c r="D10" s="6" t="str">
        <f>IF(C10="Criança","MEIA","INTEIRA")</f>
        <v>MEIA</v>
      </c>
    </row>
    <row r="11" spans="3:7" x14ac:dyDescent="0.3">
      <c r="C11" s="6" t="s">
        <v>40</v>
      </c>
      <c r="D11" s="6" t="str">
        <f t="shared" ref="D11:D27" si="0">IF(C11="Criança","MEIA","INTEIRA")</f>
        <v>INTEIRA</v>
      </c>
    </row>
    <row r="12" spans="3:7" x14ac:dyDescent="0.3">
      <c r="C12" s="6" t="s">
        <v>40</v>
      </c>
      <c r="D12" s="6" t="str">
        <f t="shared" si="0"/>
        <v>INTEIRA</v>
      </c>
    </row>
    <row r="13" spans="3:7" x14ac:dyDescent="0.3">
      <c r="C13" s="6" t="s">
        <v>41</v>
      </c>
      <c r="D13" s="6" t="str">
        <f t="shared" si="0"/>
        <v>MEIA</v>
      </c>
    </row>
    <row r="14" spans="3:7" x14ac:dyDescent="0.3">
      <c r="C14" s="6" t="s">
        <v>41</v>
      </c>
      <c r="D14" s="6" t="str">
        <f t="shared" si="0"/>
        <v>MEIA</v>
      </c>
    </row>
    <row r="15" spans="3:7" x14ac:dyDescent="0.3">
      <c r="C15" s="6" t="s">
        <v>39</v>
      </c>
      <c r="D15" s="6" t="str">
        <f t="shared" si="0"/>
        <v>INTEIRA</v>
      </c>
    </row>
    <row r="16" spans="3:7" x14ac:dyDescent="0.3">
      <c r="C16" s="6" t="s">
        <v>40</v>
      </c>
      <c r="D16" s="6" t="str">
        <f t="shared" si="0"/>
        <v>INTEIRA</v>
      </c>
    </row>
    <row r="17" spans="3:4" x14ac:dyDescent="0.3">
      <c r="C17" s="6" t="s">
        <v>39</v>
      </c>
      <c r="D17" s="6" t="str">
        <f t="shared" si="0"/>
        <v>INTEIRA</v>
      </c>
    </row>
    <row r="18" spans="3:4" x14ac:dyDescent="0.3">
      <c r="C18" s="6" t="s">
        <v>40</v>
      </c>
      <c r="D18" s="6" t="str">
        <f t="shared" si="0"/>
        <v>INTEIRA</v>
      </c>
    </row>
    <row r="19" spans="3:4" x14ac:dyDescent="0.3">
      <c r="C19" s="6" t="s">
        <v>39</v>
      </c>
      <c r="D19" s="6" t="str">
        <f t="shared" si="0"/>
        <v>INTEIRA</v>
      </c>
    </row>
    <row r="20" spans="3:4" x14ac:dyDescent="0.3">
      <c r="C20" s="6" t="s">
        <v>41</v>
      </c>
      <c r="D20" s="6" t="str">
        <f t="shared" si="0"/>
        <v>MEIA</v>
      </c>
    </row>
    <row r="21" spans="3:4" x14ac:dyDescent="0.3">
      <c r="C21" s="6" t="s">
        <v>40</v>
      </c>
      <c r="D21" s="6" t="str">
        <f t="shared" si="0"/>
        <v>INTEIRA</v>
      </c>
    </row>
    <row r="22" spans="3:4" x14ac:dyDescent="0.3">
      <c r="C22" s="6" t="s">
        <v>40</v>
      </c>
      <c r="D22" s="6" t="str">
        <f t="shared" si="0"/>
        <v>INTEIRA</v>
      </c>
    </row>
    <row r="23" spans="3:4" x14ac:dyDescent="0.3">
      <c r="C23" s="6" t="s">
        <v>41</v>
      </c>
      <c r="D23" s="6" t="str">
        <f t="shared" si="0"/>
        <v>MEIA</v>
      </c>
    </row>
    <row r="24" spans="3:4" x14ac:dyDescent="0.3">
      <c r="C24" s="6" t="s">
        <v>41</v>
      </c>
      <c r="D24" s="6" t="str">
        <f t="shared" si="0"/>
        <v>MEIA</v>
      </c>
    </row>
    <row r="25" spans="3:4" x14ac:dyDescent="0.3">
      <c r="C25" s="6" t="s">
        <v>39</v>
      </c>
      <c r="D25" s="6" t="str">
        <f t="shared" si="0"/>
        <v>INTEIRA</v>
      </c>
    </row>
    <row r="26" spans="3:4" x14ac:dyDescent="0.3">
      <c r="C26" s="6" t="s">
        <v>40</v>
      </c>
      <c r="D26" s="6" t="str">
        <f t="shared" si="0"/>
        <v>INTEIRA</v>
      </c>
    </row>
    <row r="27" spans="3:4" x14ac:dyDescent="0.3">
      <c r="C27" s="6" t="s">
        <v>39</v>
      </c>
      <c r="D27" s="6" t="str">
        <f t="shared" si="0"/>
        <v>INTEIRA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21" customFormat="1" x14ac:dyDescent="0.3">
      <c r="A1" s="21" t="s">
        <v>0</v>
      </c>
    </row>
    <row r="2" spans="1:3" s="21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Comparadores - Teoria</vt:lpstr>
      <vt:lpstr>Comparadores - Teoria SE</vt:lpstr>
      <vt:lpstr>SE 01</vt:lpstr>
      <vt:lpstr>SE 02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2025-04-25T17:51:42Z</dcterms:modified>
  <cp:category>Curso de Excel Completo</cp:category>
</cp:coreProperties>
</file>