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2.exercicios_funcao_se_parte_III\"/>
    </mc:Choice>
  </mc:AlternateContent>
  <xr:revisionPtr revIDLastSave="0" documentId="13_ncr:1_{D657A5AC-02A9-4839-AAB4-1122156E926D}" xr6:coauthVersionLast="47" xr6:coauthVersionMax="47" xr10:uidLastSave="{00000000-0000-0000-0000-000000000000}"/>
  <bookViews>
    <workbookView xWindow="-108" yWindow="-108" windowWidth="23256" windowHeight="12456" activeTab="1" xr2:uid="{04D8E922-3215-4DEF-928A-A1090BA82CDD}"/>
  </bookViews>
  <sheets>
    <sheet name="Atividade 05" sheetId="1" r:id="rId1"/>
    <sheet name="Atividade 06" sheetId="2" r:id="rId2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17" i="2"/>
  <c r="F18" i="2"/>
  <c r="F19" i="2"/>
  <c r="F20" i="2"/>
  <c r="F17" i="2"/>
  <c r="E18" i="2"/>
  <c r="E19" i="2"/>
  <c r="E20" i="2"/>
  <c r="E17" i="2"/>
  <c r="E11" i="1"/>
  <c r="E12" i="1"/>
  <c r="E13" i="1"/>
  <c r="E14" i="1"/>
  <c r="E10" i="1"/>
</calcChain>
</file>

<file path=xl/sharedStrings.xml><?xml version="1.0" encoding="utf-8"?>
<sst xmlns="http://schemas.openxmlformats.org/spreadsheetml/2006/main" count="28" uniqueCount="24">
  <si>
    <t>Granola</t>
  </si>
  <si>
    <t>Aveia</t>
  </si>
  <si>
    <t>Açúcar Mascavo</t>
  </si>
  <si>
    <t>Extrato de Tomate</t>
  </si>
  <si>
    <t>Leite em Pó</t>
  </si>
  <si>
    <t>PREÇO UNIT.</t>
  </si>
  <si>
    <t>PRODUTO</t>
  </si>
  <si>
    <r>
      <t xml:space="preserve">Caso o cliente comprar </t>
    </r>
    <r>
      <rPr>
        <b/>
        <sz val="11"/>
        <color theme="1"/>
        <rFont val="Calibri"/>
        <family val="2"/>
        <scheme val="minor"/>
      </rPr>
      <t>mais de 1</t>
    </r>
    <r>
      <rPr>
        <sz val="11"/>
        <color theme="1"/>
        <rFont val="Calibri"/>
        <family val="2"/>
        <scheme val="minor"/>
      </rPr>
      <t>0 itens,</t>
    </r>
    <r>
      <rPr>
        <b/>
        <sz val="11"/>
        <color theme="1"/>
        <rFont val="Calibri"/>
        <family val="2"/>
        <scheme val="minor"/>
      </rPr>
      <t xml:space="preserve"> calcule o valor final e aplique 8 % </t>
    </r>
    <r>
      <rPr>
        <sz val="11"/>
        <color theme="1"/>
        <rFont val="Calibri"/>
        <family val="2"/>
        <scheme val="minor"/>
      </rPr>
      <t xml:space="preserve">de desconto, senão </t>
    </r>
    <r>
      <rPr>
        <b/>
        <sz val="11"/>
        <color theme="1"/>
        <rFont val="Calibri"/>
        <family val="2"/>
        <scheme val="minor"/>
      </rPr>
      <t>calcule o valor final</t>
    </r>
    <r>
      <rPr>
        <sz val="11"/>
        <color theme="1"/>
        <rFont val="Calibri"/>
        <family val="2"/>
        <scheme val="minor"/>
      </rPr>
      <t xml:space="preserve"> sem desconto.</t>
    </r>
  </si>
  <si>
    <t>Excel Básico Capítulo 03 Aula 60</t>
  </si>
  <si>
    <t>Valor Final</t>
  </si>
  <si>
    <t>Valor Parcela</t>
  </si>
  <si>
    <t>Situação</t>
  </si>
  <si>
    <t>Dias em atraso</t>
  </si>
  <si>
    <t>Data Pagamento</t>
  </si>
  <si>
    <t>Data Vencimento</t>
  </si>
  <si>
    <t>Parcelas</t>
  </si>
  <si>
    <t>Igor Gabriel</t>
  </si>
  <si>
    <t>CLIENTE:</t>
  </si>
  <si>
    <r>
      <t xml:space="preserve">Caso a parcela estiver atrasada, </t>
    </r>
    <r>
      <rPr>
        <b/>
        <sz val="11"/>
        <color theme="1"/>
        <rFont val="Calibri"/>
        <family val="2"/>
        <scheme val="minor"/>
      </rPr>
      <t>adicione 10% de juros do valor da parcela</t>
    </r>
    <r>
      <rPr>
        <sz val="11"/>
        <color theme="1"/>
        <rFont val="Calibri"/>
        <family val="2"/>
        <scheme val="minor"/>
      </rPr>
      <t>, caso contrário aplique um desconto de R$ 10,00 reais do valor da parcela.</t>
    </r>
  </si>
  <si>
    <r>
      <t xml:space="preserve">Se dias em atraso for maior que 0, então digite </t>
    </r>
    <r>
      <rPr>
        <b/>
        <sz val="11"/>
        <color theme="1"/>
        <rFont val="Calibri"/>
        <family val="2"/>
        <scheme val="minor"/>
      </rPr>
      <t>atrasado</t>
    </r>
    <r>
      <rPr>
        <sz val="11"/>
        <color theme="1"/>
        <rFont val="Calibri"/>
        <family val="2"/>
        <scheme val="minor"/>
      </rPr>
      <t xml:space="preserve">, senao digite </t>
    </r>
    <r>
      <rPr>
        <b/>
        <sz val="11"/>
        <color theme="1"/>
        <rFont val="Calibri"/>
        <family val="2"/>
        <scheme val="minor"/>
      </rPr>
      <t>Em Dia</t>
    </r>
  </si>
  <si>
    <r>
      <t xml:space="preserve">Se data pagamento for maior que vencimento; então calcule </t>
    </r>
    <r>
      <rPr>
        <b/>
        <sz val="11"/>
        <color theme="1"/>
        <rFont val="Calibri"/>
        <family val="2"/>
        <scheme val="minor"/>
      </rPr>
      <t>data pagamento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 xml:space="preserve">data vencimento </t>
    </r>
    <r>
      <rPr>
        <sz val="11"/>
        <color theme="1"/>
        <rFont val="Calibri"/>
        <family val="2"/>
        <scheme val="minor"/>
      </rPr>
      <t xml:space="preserve">,  senao coloque o número </t>
    </r>
    <r>
      <rPr>
        <b/>
        <sz val="11"/>
        <color theme="1"/>
        <rFont val="Calibri"/>
        <family val="2"/>
        <scheme val="minor"/>
      </rPr>
      <t>ZERO</t>
    </r>
  </si>
  <si>
    <t>VENDA DE ITENS</t>
  </si>
  <si>
    <t>PREÇO TOTAL 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</si>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</sst>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44" fontId="0" fillId="2" borderId="1" xfId="0" applyNumberFormat="1" applyFill="1" applyBorder="1"/>
    <xf numFmtId="44" fontId="0" fillId="2" borderId="2" xfId="0" applyNumberFormat="1" applyFill="1" applyBorder="1"/>
    <xf numFmtId="1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44" fontId="0" fillId="0" borderId="4" xfId="0" applyNumberFormat="1" applyBorder="1"/>
    <xf numFmtId="44" fontId="0" fillId="0" borderId="0" xfId="0" applyNumberFormat="1"/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44" fontId="0" fillId="2" borderId="4" xfId="0" applyNumberFormat="1" applyFill="1" applyBorder="1"/>
    <xf numFmtId="44" fontId="0" fillId="2" borderId="0" xfId="0" applyNumberFormat="1" applyFill="1"/>
    <xf numFmtId="1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/>
    <xf numFmtId="0" fontId="2" fillId="3" borderId="10" xfId="0" applyFont="1" applyFill="1" applyBorder="1" applyAlignment="1">
      <alignment horizontal="right" indent="2"/>
    </xf>
    <xf numFmtId="0" fontId="0" fillId="0" borderId="0" xfId="0" applyAlignment="1">
      <alignment horizontal="left" indent="1"/>
    </xf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44" fontId="0" fillId="2" borderId="0" xfId="1" applyFont="1" applyFill="1" applyBorder="1"/>
    <xf numFmtId="44" fontId="0" fillId="0" borderId="0" xfId="1" quotePrefix="1" applyFont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44" fontId="0" fillId="3" borderId="0" xfId="1" applyFont="1" applyFill="1"/>
    <xf numFmtId="44" fontId="0" fillId="0" borderId="0" xfId="1" applyFont="1"/>
    <xf numFmtId="44" fontId="2" fillId="3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2BCF-BC67-476A-AEA1-A687F91EF15D}">
  <dimension ref="A1:G14"/>
  <sheetViews>
    <sheetView showGridLines="0" zoomScale="145" zoomScaleNormal="145" workbookViewId="0">
      <selection activeCell="E11" sqref="E11"/>
    </sheetView>
  </sheetViews>
  <sheetFormatPr defaultRowHeight="14.4" x14ac:dyDescent="0.3"/>
  <cols>
    <col min="2" max="2" width="16.6640625" customWidth="1"/>
    <col min="3" max="3" width="12.6640625" bestFit="1" customWidth="1"/>
    <col min="4" max="4" width="17.6640625" customWidth="1"/>
    <col min="5" max="5" width="18.109375" style="41" customWidth="1"/>
    <col min="6" max="6" width="13.6640625" customWidth="1"/>
    <col min="7" max="7" width="15.21875" customWidth="1"/>
    <col min="8" max="8" width="15.44140625" customWidth="1"/>
    <col min="10" max="10" width="12.44140625" bestFit="1" customWidth="1"/>
  </cols>
  <sheetData>
    <row r="1" spans="1:7" s="38" customFormat="1" x14ac:dyDescent="0.3">
      <c r="A1" s="38" t="s">
        <v>8</v>
      </c>
    </row>
    <row r="2" spans="1:7" s="38" customFormat="1" x14ac:dyDescent="0.3"/>
    <row r="3" spans="1:7" s="1" customFormat="1" ht="12.6" customHeight="1" x14ac:dyDescent="0.3">
      <c r="E3" s="40"/>
    </row>
    <row r="5" spans="1:7" x14ac:dyDescent="0.3">
      <c r="B5" t="s">
        <v>7</v>
      </c>
    </row>
    <row r="7" spans="1:7" ht="23.4" x14ac:dyDescent="0.45">
      <c r="B7" s="39" t="s">
        <v>21</v>
      </c>
      <c r="C7" s="39"/>
      <c r="D7" s="39"/>
      <c r="E7" s="39"/>
    </row>
    <row r="8" spans="1:7" x14ac:dyDescent="0.3">
      <c r="G8" s="9"/>
    </row>
    <row r="9" spans="1:7" x14ac:dyDescent="0.3">
      <c r="B9" s="28" t="s">
        <v>6</v>
      </c>
      <c r="C9" s="28" t="s">
        <v>23</v>
      </c>
      <c r="D9" s="28" t="s">
        <v>5</v>
      </c>
      <c r="E9" s="42" t="s">
        <v>22</v>
      </c>
      <c r="G9" s="9"/>
    </row>
    <row r="10" spans="1:7" x14ac:dyDescent="0.3">
      <c r="B10" t="s">
        <v>4</v>
      </c>
      <c r="C10" s="29">
        <v>8</v>
      </c>
      <c r="D10" s="30">
        <v>5.5</v>
      </c>
      <c r="E10" s="34">
        <f>IF(C10&gt;=10,C10*D10*0.92,C10*D10)</f>
        <v>44</v>
      </c>
      <c r="F10" s="9"/>
      <c r="G10" s="9"/>
    </row>
    <row r="11" spans="1:7" x14ac:dyDescent="0.3">
      <c r="B11" s="31" t="s">
        <v>3</v>
      </c>
      <c r="C11" s="32">
        <v>13</v>
      </c>
      <c r="D11" s="33">
        <v>2.4500000000000002</v>
      </c>
      <c r="E11" s="33">
        <f t="shared" ref="E11:E14" si="0">IF(C11&gt;=10,C11*D11*0.92,C11*D11)</f>
        <v>29.302000000000003</v>
      </c>
    </row>
    <row r="12" spans="1:7" x14ac:dyDescent="0.3">
      <c r="B12" t="s">
        <v>2</v>
      </c>
      <c r="C12" s="29">
        <v>15</v>
      </c>
      <c r="D12" s="30">
        <v>4.5999999999999996</v>
      </c>
      <c r="E12" s="30">
        <f t="shared" si="0"/>
        <v>63.480000000000004</v>
      </c>
    </row>
    <row r="13" spans="1:7" x14ac:dyDescent="0.3">
      <c r="B13" s="31" t="s">
        <v>1</v>
      </c>
      <c r="C13" s="32">
        <v>7</v>
      </c>
      <c r="D13" s="33">
        <v>3.4</v>
      </c>
      <c r="E13" s="33">
        <f t="shared" si="0"/>
        <v>23.8</v>
      </c>
    </row>
    <row r="14" spans="1:7" x14ac:dyDescent="0.3">
      <c r="B14" t="s">
        <v>0</v>
      </c>
      <c r="C14" s="29">
        <v>10</v>
      </c>
      <c r="D14" s="30">
        <v>7.2</v>
      </c>
      <c r="E14" s="30">
        <f t="shared" si="0"/>
        <v>66.240000000000009</v>
      </c>
    </row>
  </sheetData>
  <mergeCells count="2">
    <mergeCell ref="A1:XFD2"/>
    <mergeCell ref="B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D6C1-2615-40CC-B507-F1E1BDF76093}">
  <dimension ref="A1:H20"/>
  <sheetViews>
    <sheetView showGridLines="0" tabSelected="1" topLeftCell="C4" zoomScale="145" zoomScaleNormal="145" workbookViewId="0">
      <selection activeCell="H17" sqref="H17"/>
    </sheetView>
  </sheetViews>
  <sheetFormatPr defaultRowHeight="14.4" x14ac:dyDescent="0.3"/>
  <cols>
    <col min="2" max="5" width="20.44140625" customWidth="1"/>
    <col min="6" max="6" width="29.109375" bestFit="1" customWidth="1"/>
    <col min="7" max="7" width="15.21875" customWidth="1"/>
    <col min="8" max="8" width="15.44140625" customWidth="1"/>
    <col min="10" max="10" width="12.44140625" bestFit="1" customWidth="1"/>
  </cols>
  <sheetData>
    <row r="1" spans="1:8" s="38" customFormat="1" x14ac:dyDescent="0.3">
      <c r="A1" s="38" t="s">
        <v>8</v>
      </c>
    </row>
    <row r="2" spans="1:8" s="38" customFormat="1" x14ac:dyDescent="0.3"/>
    <row r="3" spans="1:8" s="1" customFormat="1" ht="12.6" customHeight="1" x14ac:dyDescent="0.3"/>
    <row r="5" spans="1:8" x14ac:dyDescent="0.3">
      <c r="B5" s="27" t="s">
        <v>12</v>
      </c>
    </row>
    <row r="6" spans="1:8" x14ac:dyDescent="0.3">
      <c r="B6" s="26" t="s">
        <v>20</v>
      </c>
    </row>
    <row r="8" spans="1:8" x14ac:dyDescent="0.3">
      <c r="B8" s="27" t="s">
        <v>11</v>
      </c>
    </row>
    <row r="9" spans="1:8" x14ac:dyDescent="0.3">
      <c r="B9" s="26" t="s">
        <v>19</v>
      </c>
    </row>
    <row r="11" spans="1:8" x14ac:dyDescent="0.3">
      <c r="B11" s="27" t="s">
        <v>9</v>
      </c>
    </row>
    <row r="12" spans="1:8" x14ac:dyDescent="0.3">
      <c r="B12" s="26" t="s">
        <v>18</v>
      </c>
    </row>
    <row r="13" spans="1:8" ht="15" thickBot="1" x14ac:dyDescent="0.35"/>
    <row r="14" spans="1:8" ht="15" thickBot="1" x14ac:dyDescent="0.35">
      <c r="B14" s="25" t="s">
        <v>17</v>
      </c>
      <c r="C14" s="24" t="s">
        <v>16</v>
      </c>
    </row>
    <row r="15" spans="1:8" ht="15" thickBot="1" x14ac:dyDescent="0.35"/>
    <row r="16" spans="1:8" x14ac:dyDescent="0.3">
      <c r="B16" s="23" t="s">
        <v>15</v>
      </c>
      <c r="C16" s="22" t="s">
        <v>14</v>
      </c>
      <c r="D16" s="22" t="s">
        <v>13</v>
      </c>
      <c r="E16" s="22" t="s">
        <v>12</v>
      </c>
      <c r="F16" s="22" t="s">
        <v>11</v>
      </c>
      <c r="G16" s="22" t="s">
        <v>10</v>
      </c>
      <c r="H16" s="21" t="s">
        <v>9</v>
      </c>
    </row>
    <row r="17" spans="2:8" x14ac:dyDescent="0.3">
      <c r="B17" s="13">
        <v>1</v>
      </c>
      <c r="C17" s="12">
        <v>44576</v>
      </c>
      <c r="D17" s="11">
        <v>44591</v>
      </c>
      <c r="E17" s="10">
        <f>IF(D17&gt;=C17,D17-C17,0)</f>
        <v>15</v>
      </c>
      <c r="F17" s="35" t="str">
        <f>IF(E17&gt;0,"Atrasado","Em Dia")</f>
        <v>Atrasado</v>
      </c>
      <c r="G17" s="20">
        <v>590</v>
      </c>
      <c r="H17" s="8">
        <f>IF(F17="Atrasado",G17*1.1,G17-10)</f>
        <v>649</v>
      </c>
    </row>
    <row r="18" spans="2:8" x14ac:dyDescent="0.3">
      <c r="B18" s="19">
        <v>2</v>
      </c>
      <c r="C18" s="18">
        <v>44607</v>
      </c>
      <c r="D18" s="17">
        <v>44617</v>
      </c>
      <c r="E18" s="16">
        <f t="shared" ref="E18:E20" si="0">IF(D18&gt;=C18,D18-C18,0)</f>
        <v>10</v>
      </c>
      <c r="F18" s="36" t="str">
        <f t="shared" ref="F18:F20" si="1">IF(E18&gt;0,"Atrasado","Em Dia")</f>
        <v>Atrasado</v>
      </c>
      <c r="G18" s="15">
        <v>470</v>
      </c>
      <c r="H18" s="14">
        <f t="shared" ref="H18:H20" si="2">IF(F18="Atrasado",G18*1.1,G18-10)</f>
        <v>517</v>
      </c>
    </row>
    <row r="19" spans="2:8" x14ac:dyDescent="0.3">
      <c r="B19" s="13">
        <v>3</v>
      </c>
      <c r="C19" s="12">
        <v>44635</v>
      </c>
      <c r="D19" s="11">
        <v>44642</v>
      </c>
      <c r="E19" s="10">
        <f t="shared" si="0"/>
        <v>7</v>
      </c>
      <c r="F19" s="35" t="str">
        <f t="shared" si="1"/>
        <v>Atrasado</v>
      </c>
      <c r="G19" s="9">
        <v>590</v>
      </c>
      <c r="H19" s="8">
        <f t="shared" si="2"/>
        <v>649</v>
      </c>
    </row>
    <row r="20" spans="2:8" ht="15" thickBot="1" x14ac:dyDescent="0.35">
      <c r="B20" s="7">
        <v>4</v>
      </c>
      <c r="C20" s="6">
        <v>44666</v>
      </c>
      <c r="D20" s="5">
        <v>44664</v>
      </c>
      <c r="E20" s="4">
        <f t="shared" si="0"/>
        <v>0</v>
      </c>
      <c r="F20" s="37" t="str">
        <f t="shared" si="1"/>
        <v>Em Dia</v>
      </c>
      <c r="G20" s="3">
        <v>550</v>
      </c>
      <c r="H20" s="2">
        <f t="shared" si="2"/>
        <v>540</v>
      </c>
    </row>
  </sheetData>
  <mergeCells count="1">
    <mergeCell ref="A1:XF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05</vt:lpstr>
      <vt:lpstr>Atividade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tonchichi</dc:creator>
  <cp:lastModifiedBy>Alan Joffre</cp:lastModifiedBy>
  <dcterms:created xsi:type="dcterms:W3CDTF">2022-10-02T11:26:18Z</dcterms:created>
  <dcterms:modified xsi:type="dcterms:W3CDTF">2025-04-25T18:21:14Z</dcterms:modified>
</cp:coreProperties>
</file>