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420" yWindow="3225" windowWidth="14400" windowHeight="15600" tabRatio="600" firstSheet="0" activeTab="8" autoFilterDateGrouping="1"/>
  </bookViews>
  <sheets>
    <sheet xmlns:r="http://schemas.openxmlformats.org/officeDocument/2006/relationships" name="Existing hedges" sheetId="1" state="visible" r:id="rId1"/>
    <sheet xmlns:r="http://schemas.openxmlformats.org/officeDocument/2006/relationships" name="Objective Hedges" sheetId="2" state="visible" r:id="rId2"/>
    <sheet xmlns:r="http://schemas.openxmlformats.org/officeDocument/2006/relationships" name="Prog Hedges" sheetId="3" state="visible" r:id="rId3"/>
    <sheet xmlns:r="http://schemas.openxmlformats.org/officeDocument/2006/relationships" name="Budget Vols" sheetId="4" state="visible" r:id="rId4"/>
    <sheet xmlns:r="http://schemas.openxmlformats.org/officeDocument/2006/relationships" name="Forced hedges" sheetId="5" state="visible" r:id="rId5"/>
    <sheet xmlns:r="http://schemas.openxmlformats.org/officeDocument/2006/relationships" name="Progression" sheetId="6" state="visible" r:id="rId6"/>
    <sheet xmlns:r="http://schemas.openxmlformats.org/officeDocument/2006/relationships" name="Prog Ratio" sheetId="7" state="visible" r:id="rId7"/>
    <sheet xmlns:r="http://schemas.openxmlformats.org/officeDocument/2006/relationships" name="Prog+obj Ratio" sheetId="8" state="visible" r:id="rId8"/>
    <sheet xmlns:r="http://schemas.openxmlformats.org/officeDocument/2006/relationships" name="Final Ratio" sheetId="9" state="visible" r:id="rId9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5">
    <xf numFmtId="0" fontId="1" fillId="0" borderId="0"/>
    <xf numFmtId="0" fontId="1" fillId="0" borderId="0"/>
    <xf numFmtId="0" fontId="1" fillId="0" borderId="0"/>
    <xf numFmtId="0" fontId="2" fillId="2" borderId="0"/>
    <xf numFmtId="0" fontId="3" fillId="3" borderId="0"/>
  </cellStyleXfs>
  <cellXfs count="12">
    <xf numFmtId="0" fontId="0" fillId="0" borderId="0" pivotButton="0" quotePrefix="0" xfId="0"/>
    <xf numFmtId="164" fontId="0" fillId="0" borderId="0" pivotButton="0" quotePrefix="0" xfId="1"/>
    <xf numFmtId="9" fontId="0" fillId="0" borderId="0" pivotButton="0" quotePrefix="0" xfId="2"/>
    <xf numFmtId="43" fontId="0" fillId="0" borderId="0" pivotButton="0" quotePrefix="0" xfId="1"/>
    <xf numFmtId="164" fontId="2" fillId="2" borderId="0" pivotButton="0" quotePrefix="0" xfId="3"/>
    <xf numFmtId="164" fontId="3" fillId="3" borderId="0" pivotButton="0" quotePrefix="0" xfId="4"/>
    <xf numFmtId="0" fontId="0" fillId="4" borderId="0" pivotButton="0" quotePrefix="0" xfId="0"/>
    <xf numFmtId="0" fontId="0" fillId="5" borderId="0" pivotButton="0" quotePrefix="0" xfId="0"/>
    <xf numFmtId="164" fontId="4" fillId="0" borderId="1" applyAlignment="1" pivotButton="0" quotePrefix="0" xfId="1">
      <alignment horizontal="center" vertical="top"/>
    </xf>
    <xf numFmtId="0" fontId="4" fillId="0" borderId="1" applyAlignment="1" pivotButton="0" quotePrefix="0" xfId="0">
      <alignment horizontal="center" vertical="top"/>
    </xf>
    <xf numFmtId="164" fontId="5" fillId="0" borderId="2" applyAlignment="1" pivotButton="0" quotePrefix="0" xfId="1">
      <alignment horizontal="center" vertical="top"/>
    </xf>
    <xf numFmtId="0" fontId="5" fillId="0" borderId="2" applyAlignment="1" pivotButton="0" quotePrefix="0" xfId="0">
      <alignment horizontal="center" vertical="top"/>
    </xf>
  </cellXfs>
  <cellStyles count="5">
    <cellStyle name="Normal" xfId="0" builtinId="0"/>
    <cellStyle name="Comma" xfId="1" builtinId="3"/>
    <cellStyle name="Percent" xfId="2" builtinId="5"/>
    <cellStyle name="Good" xfId="3" builtinId="26"/>
    <cellStyle name="Bad" xfId="4" builtinId="2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37"/>
  <sheetViews>
    <sheetView workbookViewId="0">
      <selection activeCell="D36" sqref="D36"/>
    </sheetView>
  </sheetViews>
  <sheetFormatPr baseColWidth="8" defaultRowHeight="15"/>
  <cols>
    <col width="9.28515625" bestFit="1" customWidth="1" min="1" max="1"/>
    <col width="11.5703125" bestFit="1" customWidth="1" min="2" max="16"/>
    <col width="10.5703125" bestFit="1" customWidth="1" min="17" max="24"/>
    <col width="11.5703125" bestFit="1" customWidth="1" min="25" max="32"/>
    <col width="10.5703125" bestFit="1" customWidth="1" min="33" max="36"/>
    <col width="11.5703125" bestFit="1" customWidth="1" min="37" max="37"/>
  </cols>
  <sheetData>
    <row r="1">
      <c r="A1" s="1" t="n"/>
      <c r="B1" s="10" t="n">
        <v>0</v>
      </c>
      <c r="C1" s="10" t="n">
        <v>1</v>
      </c>
      <c r="D1" s="10" t="n">
        <v>2</v>
      </c>
      <c r="E1" s="10" t="n">
        <v>3</v>
      </c>
      <c r="F1" s="10" t="n">
        <v>4</v>
      </c>
      <c r="G1" s="10" t="n">
        <v>5</v>
      </c>
      <c r="H1" s="10" t="n">
        <v>6</v>
      </c>
      <c r="I1" s="10" t="n">
        <v>7</v>
      </c>
      <c r="J1" s="10" t="n">
        <v>8</v>
      </c>
      <c r="K1" s="10" t="n">
        <v>9</v>
      </c>
      <c r="L1" s="10" t="n">
        <v>10</v>
      </c>
      <c r="M1" s="10" t="n">
        <v>11</v>
      </c>
      <c r="N1" s="10" t="n">
        <v>12</v>
      </c>
      <c r="O1" s="10" t="n">
        <v>13</v>
      </c>
      <c r="P1" s="10" t="n">
        <v>14</v>
      </c>
      <c r="Q1" s="10" t="n">
        <v>15</v>
      </c>
      <c r="R1" s="10" t="n">
        <v>16</v>
      </c>
      <c r="S1" s="10" t="n">
        <v>17</v>
      </c>
      <c r="T1" s="10" t="n">
        <v>18</v>
      </c>
      <c r="U1" s="10" t="n">
        <v>19</v>
      </c>
      <c r="V1" s="10" t="n">
        <v>20</v>
      </c>
      <c r="W1" s="10" t="n">
        <v>21</v>
      </c>
      <c r="X1" s="10" t="n">
        <v>22</v>
      </c>
      <c r="Y1" s="10" t="n">
        <v>23</v>
      </c>
      <c r="Z1" s="10" t="n">
        <v>24</v>
      </c>
      <c r="AA1" s="10" t="n">
        <v>25</v>
      </c>
      <c r="AB1" s="10" t="n">
        <v>26</v>
      </c>
      <c r="AC1" s="10" t="n">
        <v>27</v>
      </c>
      <c r="AD1" s="10" t="n">
        <v>28</v>
      </c>
      <c r="AE1" s="10" t="n">
        <v>29</v>
      </c>
      <c r="AF1" s="10" t="n">
        <v>30</v>
      </c>
      <c r="AG1" s="10" t="n">
        <v>31</v>
      </c>
      <c r="AH1" s="10" t="n">
        <v>32</v>
      </c>
      <c r="AI1" s="10" t="n">
        <v>33</v>
      </c>
      <c r="AJ1" s="10" t="n">
        <v>34</v>
      </c>
      <c r="AK1" s="10" t="n">
        <v>35</v>
      </c>
    </row>
    <row r="2">
      <c r="A2" s="10" t="n">
        <v>0</v>
      </c>
      <c r="B2" s="1" t="n">
        <v>238137.2321464927</v>
      </c>
      <c r="C2" s="1" t="n">
        <v>236345.6518377426</v>
      </c>
      <c r="D2" s="1" t="n">
        <v>219379.384933039</v>
      </c>
      <c r="E2" s="1" t="n">
        <v>233777.1606923543</v>
      </c>
      <c r="F2" s="1" t="n">
        <v>201039.6955229363</v>
      </c>
      <c r="G2" s="1" t="n">
        <v>192047.3756618235</v>
      </c>
      <c r="H2" s="1" t="n">
        <v>223665.2623231178</v>
      </c>
      <c r="I2" s="1" t="n">
        <v>226244.6681926068</v>
      </c>
      <c r="J2" s="1" t="n">
        <v>242787.2805477293</v>
      </c>
      <c r="K2" s="1" t="n">
        <v>229309.2604932742</v>
      </c>
      <c r="L2" s="1" t="n">
        <v>88236.55365968391</v>
      </c>
      <c r="M2" s="1" t="n">
        <v>83886.2999935495</v>
      </c>
      <c r="N2" s="1" t="n">
        <v>90320.12487750073</v>
      </c>
      <c r="O2" s="1" t="n">
        <v>85972.39067936812</v>
      </c>
      <c r="P2" s="1" t="n">
        <v>72128.50671963351</v>
      </c>
      <c r="Q2" s="1" t="n">
        <v>83689.34264078455</v>
      </c>
      <c r="R2" s="1" t="n">
        <v>87863.32551806318</v>
      </c>
      <c r="S2" s="1" t="n">
        <v>95465.55754516945</v>
      </c>
      <c r="T2" s="1" t="n">
        <v>125637.0398742577</v>
      </c>
      <c r="U2" s="1" t="n">
        <v>136164.4277771673</v>
      </c>
      <c r="V2" s="1" t="n">
        <v>154058.4151169565</v>
      </c>
      <c r="W2" s="1" t="n">
        <v>153254.3460008892</v>
      </c>
      <c r="X2" s="1" t="n">
        <v>146813.4354226013</v>
      </c>
      <c r="Y2" s="1" t="n">
        <v>138500.6529876164</v>
      </c>
      <c r="Z2" s="1" t="n">
        <v>119143.3301443712</v>
      </c>
      <c r="AA2" s="1" t="n">
        <v>112013.5457852143</v>
      </c>
      <c r="AB2" s="1" t="n">
        <v>91922.88154341617</v>
      </c>
      <c r="AC2" s="1" t="n">
        <v>84247.0702213472</v>
      </c>
      <c r="AD2" s="1" t="n">
        <v>87863.32551806318</v>
      </c>
      <c r="AE2" s="1" t="n">
        <v>95465.55754516945</v>
      </c>
      <c r="AF2" s="1" t="n">
        <v>125637.0398742577</v>
      </c>
      <c r="AG2" s="1" t="n">
        <v>136164.4277771673</v>
      </c>
      <c r="AH2" s="1" t="n">
        <v>154058.4151169565</v>
      </c>
      <c r="AI2" s="1" t="n">
        <v>153254.3460008892</v>
      </c>
      <c r="AJ2" s="1" t="n">
        <v>146813.4354226013</v>
      </c>
      <c r="AK2" s="1" t="n">
        <v>138500.6529876164</v>
      </c>
    </row>
    <row r="3">
      <c r="A3" s="10" t="n">
        <v>1</v>
      </c>
      <c r="B3" s="1" t="n">
        <v>238137.2321464927</v>
      </c>
      <c r="C3" s="1" t="n">
        <v>236345.6518377426</v>
      </c>
      <c r="D3" s="1" t="n">
        <v>219379.384933039</v>
      </c>
      <c r="E3" s="1" t="n">
        <v>233777.1606923543</v>
      </c>
      <c r="F3" s="1" t="n">
        <v>201039.6955229363</v>
      </c>
      <c r="G3" s="1" t="n">
        <v>192047.3756618235</v>
      </c>
      <c r="H3" s="1" t="n">
        <v>223665.2623231178</v>
      </c>
      <c r="I3" s="1" t="n">
        <v>226244.6681926068</v>
      </c>
      <c r="J3" s="1" t="n">
        <v>242787.2805477293</v>
      </c>
      <c r="K3" s="1" t="n">
        <v>229309.2604932742</v>
      </c>
      <c r="L3" s="1" t="n">
        <v>88236.55365968391</v>
      </c>
      <c r="M3" s="1" t="n">
        <v>83886.2999935495</v>
      </c>
      <c r="N3" s="1" t="n">
        <v>90320.12487750073</v>
      </c>
      <c r="O3" s="1" t="n">
        <v>85972.39067936812</v>
      </c>
      <c r="P3" s="1" t="n">
        <v>72128.50671963351</v>
      </c>
      <c r="Q3" s="1" t="n">
        <v>83689.34264078455</v>
      </c>
      <c r="R3" s="1" t="n">
        <v>87863.32551806318</v>
      </c>
      <c r="S3" s="1" t="n">
        <v>95465.55754516945</v>
      </c>
      <c r="T3" s="1" t="n">
        <v>125637.0398742577</v>
      </c>
      <c r="U3" s="1" t="n">
        <v>136164.4277771673</v>
      </c>
      <c r="V3" s="1" t="n">
        <v>154058.4151169565</v>
      </c>
      <c r="W3" s="1" t="n">
        <v>153254.3460008892</v>
      </c>
      <c r="X3" s="1" t="n">
        <v>146813.4354226013</v>
      </c>
      <c r="Y3" s="1" t="n">
        <v>138500.6529876164</v>
      </c>
      <c r="Z3" s="1" t="n">
        <v>119143.3301443712</v>
      </c>
      <c r="AA3" s="1" t="n">
        <v>112013.5457852143</v>
      </c>
      <c r="AB3" s="1" t="n">
        <v>91922.88154341617</v>
      </c>
      <c r="AC3" s="1" t="n">
        <v>84247.0702213472</v>
      </c>
      <c r="AD3" s="1" t="n">
        <v>87863.32551806318</v>
      </c>
      <c r="AE3" s="1" t="n">
        <v>95465.55754516945</v>
      </c>
      <c r="AF3" s="1" t="n">
        <v>125637.0398742577</v>
      </c>
      <c r="AG3" s="1" t="n">
        <v>136164.4277771673</v>
      </c>
      <c r="AH3" s="1" t="n">
        <v>154058.4151169565</v>
      </c>
      <c r="AI3" s="1" t="n">
        <v>153254.3460008892</v>
      </c>
      <c r="AJ3" s="1" t="n">
        <v>146813.4354226013</v>
      </c>
      <c r="AK3" s="1" t="n">
        <v>138500.6529876164</v>
      </c>
    </row>
    <row r="4">
      <c r="A4" s="10" t="n">
        <v>2</v>
      </c>
      <c r="B4" s="1" t="n">
        <v>238137.2321464927</v>
      </c>
      <c r="C4" s="1" t="n">
        <v>236345.6518377426</v>
      </c>
      <c r="D4" s="1" t="n">
        <v>219379.384933039</v>
      </c>
      <c r="E4" s="1" t="n">
        <v>233777.1606923543</v>
      </c>
      <c r="F4" s="1" t="n">
        <v>201039.6955229363</v>
      </c>
      <c r="G4" s="1" t="n">
        <v>192047.3756618235</v>
      </c>
      <c r="H4" s="1" t="n">
        <v>223665.2623231178</v>
      </c>
      <c r="I4" s="1" t="n">
        <v>226244.6681926068</v>
      </c>
      <c r="J4" s="1" t="n">
        <v>242787.2805477293</v>
      </c>
      <c r="K4" s="1" t="n">
        <v>229309.2604932742</v>
      </c>
      <c r="L4" s="1" t="n">
        <v>88236.55365968391</v>
      </c>
      <c r="M4" s="1" t="n">
        <v>83886.2999935495</v>
      </c>
      <c r="N4" s="1" t="n">
        <v>90320.12487750073</v>
      </c>
      <c r="O4" s="1" t="n">
        <v>85972.39067936812</v>
      </c>
      <c r="P4" s="1" t="n">
        <v>72128.50671963351</v>
      </c>
      <c r="Q4" s="1" t="n">
        <v>83689.34264078455</v>
      </c>
      <c r="R4" s="1" t="n">
        <v>87863.32551806318</v>
      </c>
      <c r="S4" s="1" t="n">
        <v>95465.55754516945</v>
      </c>
      <c r="T4" s="1" t="n">
        <v>125637.0398742577</v>
      </c>
      <c r="U4" s="1" t="n">
        <v>136164.4277771673</v>
      </c>
      <c r="V4" s="1" t="n">
        <v>154058.4151169565</v>
      </c>
      <c r="W4" s="1" t="n">
        <v>153254.3460008892</v>
      </c>
      <c r="X4" s="1" t="n">
        <v>146813.4354226013</v>
      </c>
      <c r="Y4" s="1" t="n">
        <v>138500.6529876164</v>
      </c>
      <c r="Z4" s="1" t="n">
        <v>119143.3301443712</v>
      </c>
      <c r="AA4" s="1" t="n">
        <v>112013.5457852143</v>
      </c>
      <c r="AB4" s="1" t="n">
        <v>91922.88154341617</v>
      </c>
      <c r="AC4" s="1" t="n">
        <v>84247.0702213472</v>
      </c>
      <c r="AD4" s="1" t="n">
        <v>87863.32551806318</v>
      </c>
      <c r="AE4" s="1" t="n">
        <v>95465.55754516945</v>
      </c>
      <c r="AF4" s="1" t="n">
        <v>125637.0398742577</v>
      </c>
      <c r="AG4" s="1" t="n">
        <v>136164.4277771673</v>
      </c>
      <c r="AH4" s="1" t="n">
        <v>154058.4151169565</v>
      </c>
      <c r="AI4" s="1" t="n">
        <v>153254.3460008892</v>
      </c>
      <c r="AJ4" s="1" t="n">
        <v>146813.4354226013</v>
      </c>
      <c r="AK4" s="1" t="n">
        <v>138500.6529876164</v>
      </c>
    </row>
    <row r="5">
      <c r="A5" s="10" t="n">
        <v>3</v>
      </c>
      <c r="B5" s="1" t="n">
        <v>238137.2321464927</v>
      </c>
      <c r="C5" s="1" t="n">
        <v>236345.6518377426</v>
      </c>
      <c r="D5" s="1" t="n">
        <v>219379.384933039</v>
      </c>
      <c r="E5" s="1" t="n">
        <v>233777.1606923543</v>
      </c>
      <c r="F5" s="1" t="n">
        <v>201039.6955229363</v>
      </c>
      <c r="G5" s="1" t="n">
        <v>192047.3756618235</v>
      </c>
      <c r="H5" s="1" t="n">
        <v>223665.2623231178</v>
      </c>
      <c r="I5" s="1" t="n">
        <v>226244.6681926068</v>
      </c>
      <c r="J5" s="1" t="n">
        <v>242787.2805477293</v>
      </c>
      <c r="K5" s="1" t="n">
        <v>229309.2604932742</v>
      </c>
      <c r="L5" s="1" t="n">
        <v>88236.55365968391</v>
      </c>
      <c r="M5" s="1" t="n">
        <v>83886.2999935495</v>
      </c>
      <c r="N5" s="1" t="n">
        <v>90320.12487750073</v>
      </c>
      <c r="O5" s="1" t="n">
        <v>85972.39067936812</v>
      </c>
      <c r="P5" s="1" t="n">
        <v>72128.50671963351</v>
      </c>
      <c r="Q5" s="1" t="n">
        <v>83689.34264078455</v>
      </c>
      <c r="R5" s="1" t="n">
        <v>87863.32551806318</v>
      </c>
      <c r="S5" s="1" t="n">
        <v>95465.55754516945</v>
      </c>
      <c r="T5" s="1" t="n">
        <v>125637.0398742577</v>
      </c>
      <c r="U5" s="1" t="n">
        <v>136164.4277771673</v>
      </c>
      <c r="V5" s="1" t="n">
        <v>154058.4151169565</v>
      </c>
      <c r="W5" s="1" t="n">
        <v>153254.3460008892</v>
      </c>
      <c r="X5" s="1" t="n">
        <v>146813.4354226013</v>
      </c>
      <c r="Y5" s="1" t="n">
        <v>138500.6529876164</v>
      </c>
      <c r="Z5" s="1" t="n">
        <v>119143.3301443712</v>
      </c>
      <c r="AA5" s="1" t="n">
        <v>112013.5457852143</v>
      </c>
      <c r="AB5" s="1" t="n">
        <v>91922.88154341617</v>
      </c>
      <c r="AC5" s="1" t="n">
        <v>84247.0702213472</v>
      </c>
      <c r="AD5" s="1" t="n">
        <v>87863.32551806318</v>
      </c>
      <c r="AE5" s="1" t="n">
        <v>95465.55754516945</v>
      </c>
      <c r="AF5" s="1" t="n">
        <v>125637.0398742577</v>
      </c>
      <c r="AG5" s="1" t="n">
        <v>136164.4277771673</v>
      </c>
      <c r="AH5" s="1" t="n">
        <v>154058.4151169565</v>
      </c>
      <c r="AI5" s="1" t="n">
        <v>153254.3460008892</v>
      </c>
      <c r="AJ5" s="1" t="n">
        <v>146813.4354226013</v>
      </c>
      <c r="AK5" s="1" t="n">
        <v>138500.6529876164</v>
      </c>
    </row>
    <row r="6">
      <c r="A6" s="10" t="n">
        <v>4</v>
      </c>
      <c r="B6" s="1" t="n">
        <v>238137.2321464927</v>
      </c>
      <c r="C6" s="1" t="n">
        <v>236345.6518377426</v>
      </c>
      <c r="D6" s="1" t="n">
        <v>219379.384933039</v>
      </c>
      <c r="E6" s="1" t="n">
        <v>233777.1606923543</v>
      </c>
      <c r="F6" s="1" t="n">
        <v>201039.6955229363</v>
      </c>
      <c r="G6" s="1" t="n">
        <v>192047.3756618235</v>
      </c>
      <c r="H6" s="1" t="n">
        <v>223665.2623231178</v>
      </c>
      <c r="I6" s="1" t="n">
        <v>226244.6681926068</v>
      </c>
      <c r="J6" s="1" t="n">
        <v>242787.2805477293</v>
      </c>
      <c r="K6" s="1" t="n">
        <v>229309.2604932742</v>
      </c>
      <c r="L6" s="1" t="n">
        <v>88236.55365968391</v>
      </c>
      <c r="M6" s="1" t="n">
        <v>83886.2999935495</v>
      </c>
      <c r="N6" s="1" t="n">
        <v>90320.12487750073</v>
      </c>
      <c r="O6" s="1" t="n">
        <v>85972.39067936812</v>
      </c>
      <c r="P6" s="1" t="n">
        <v>72128.50671963351</v>
      </c>
      <c r="Q6" s="1" t="n">
        <v>83689.34264078455</v>
      </c>
      <c r="R6" s="1" t="n">
        <v>87863.32551806318</v>
      </c>
      <c r="S6" s="1" t="n">
        <v>95465.55754516945</v>
      </c>
      <c r="T6" s="1" t="n">
        <v>125637.0398742577</v>
      </c>
      <c r="U6" s="1" t="n">
        <v>136164.4277771673</v>
      </c>
      <c r="V6" s="1" t="n">
        <v>154058.4151169565</v>
      </c>
      <c r="W6" s="1" t="n">
        <v>153254.3460008892</v>
      </c>
      <c r="X6" s="1" t="n">
        <v>146813.4354226013</v>
      </c>
      <c r="Y6" s="1" t="n">
        <v>138500.6529876164</v>
      </c>
      <c r="Z6" s="1" t="n">
        <v>119143.3301443712</v>
      </c>
      <c r="AA6" s="1" t="n">
        <v>112013.5457852143</v>
      </c>
      <c r="AB6" s="1" t="n">
        <v>91922.88154341617</v>
      </c>
      <c r="AC6" s="1" t="n">
        <v>84247.0702213472</v>
      </c>
      <c r="AD6" s="1" t="n">
        <v>87863.32551806318</v>
      </c>
      <c r="AE6" s="1" t="n">
        <v>95465.55754516945</v>
      </c>
      <c r="AF6" s="1" t="n">
        <v>125637.0398742577</v>
      </c>
      <c r="AG6" s="1" t="n">
        <v>136164.4277771673</v>
      </c>
      <c r="AH6" s="1" t="n">
        <v>154058.4151169565</v>
      </c>
      <c r="AI6" s="1" t="n">
        <v>153254.3460008892</v>
      </c>
      <c r="AJ6" s="1" t="n">
        <v>146813.4354226013</v>
      </c>
      <c r="AK6" s="1" t="n">
        <v>138500.6529876164</v>
      </c>
    </row>
    <row r="7">
      <c r="A7" s="10" t="n">
        <v>5</v>
      </c>
      <c r="B7" s="1" t="n">
        <v>238137.2321464927</v>
      </c>
      <c r="C7" s="1" t="n">
        <v>236345.6518377426</v>
      </c>
      <c r="D7" s="1" t="n">
        <v>219379.384933039</v>
      </c>
      <c r="E7" s="1" t="n">
        <v>233777.1606923543</v>
      </c>
      <c r="F7" s="1" t="n">
        <v>201039.6955229363</v>
      </c>
      <c r="G7" s="1" t="n">
        <v>192047.3756618235</v>
      </c>
      <c r="H7" s="1" t="n">
        <v>223665.2623231178</v>
      </c>
      <c r="I7" s="1" t="n">
        <v>226244.6681926068</v>
      </c>
      <c r="J7" s="1" t="n">
        <v>242787.2805477293</v>
      </c>
      <c r="K7" s="1" t="n">
        <v>229309.2604932742</v>
      </c>
      <c r="L7" s="1" t="n">
        <v>88236.55365968391</v>
      </c>
      <c r="M7" s="1" t="n">
        <v>83886.2999935495</v>
      </c>
      <c r="N7" s="1" t="n">
        <v>90320.12487750073</v>
      </c>
      <c r="O7" s="1" t="n">
        <v>85972.39067936812</v>
      </c>
      <c r="P7" s="1" t="n">
        <v>72128.50671963351</v>
      </c>
      <c r="Q7" s="1" t="n">
        <v>83689.34264078455</v>
      </c>
      <c r="R7" s="1" t="n">
        <v>87863.32551806318</v>
      </c>
      <c r="S7" s="1" t="n">
        <v>95465.55754516945</v>
      </c>
      <c r="T7" s="1" t="n">
        <v>125637.0398742577</v>
      </c>
      <c r="U7" s="1" t="n">
        <v>136164.4277771673</v>
      </c>
      <c r="V7" s="1" t="n">
        <v>154058.4151169565</v>
      </c>
      <c r="W7" s="1" t="n">
        <v>153254.3460008892</v>
      </c>
      <c r="X7" s="1" t="n">
        <v>146813.4354226013</v>
      </c>
      <c r="Y7" s="1" t="n">
        <v>138500.6529876164</v>
      </c>
      <c r="Z7" s="1" t="n">
        <v>119143.3301443712</v>
      </c>
      <c r="AA7" s="1" t="n">
        <v>112013.5457852143</v>
      </c>
      <c r="AB7" s="1" t="n">
        <v>91922.88154341617</v>
      </c>
      <c r="AC7" s="1" t="n">
        <v>84247.0702213472</v>
      </c>
      <c r="AD7" s="1" t="n">
        <v>87863.32551806318</v>
      </c>
      <c r="AE7" s="1" t="n">
        <v>95465.55754516945</v>
      </c>
      <c r="AF7" s="1" t="n">
        <v>125637.0398742577</v>
      </c>
      <c r="AG7" s="1" t="n">
        <v>136164.4277771673</v>
      </c>
      <c r="AH7" s="1" t="n">
        <v>154058.4151169565</v>
      </c>
      <c r="AI7" s="1" t="n">
        <v>153254.3460008892</v>
      </c>
      <c r="AJ7" s="1" t="n">
        <v>146813.4354226013</v>
      </c>
      <c r="AK7" s="1" t="n">
        <v>138500.6529876164</v>
      </c>
    </row>
    <row r="8">
      <c r="A8" s="10" t="n">
        <v>6</v>
      </c>
      <c r="B8" s="1" t="n">
        <v>238137.2321464927</v>
      </c>
      <c r="C8" s="1" t="n">
        <v>236345.6518377426</v>
      </c>
      <c r="D8" s="1" t="n">
        <v>219379.384933039</v>
      </c>
      <c r="E8" s="1" t="n">
        <v>233777.1606923543</v>
      </c>
      <c r="F8" s="1" t="n">
        <v>201039.6955229363</v>
      </c>
      <c r="G8" s="1" t="n">
        <v>192047.3756618235</v>
      </c>
      <c r="H8" s="1" t="n">
        <v>223665.2623231178</v>
      </c>
      <c r="I8" s="1" t="n">
        <v>226244.6681926068</v>
      </c>
      <c r="J8" s="1" t="n">
        <v>242787.2805477293</v>
      </c>
      <c r="K8" s="1" t="n">
        <v>229309.2604932742</v>
      </c>
      <c r="L8" s="1" t="n">
        <v>88236.55365968391</v>
      </c>
      <c r="M8" s="1" t="n">
        <v>83886.2999935495</v>
      </c>
      <c r="N8" s="1" t="n">
        <v>90320.12487750073</v>
      </c>
      <c r="O8" s="1" t="n">
        <v>85972.39067936812</v>
      </c>
      <c r="P8" s="1" t="n">
        <v>72128.50671963351</v>
      </c>
      <c r="Q8" s="1" t="n">
        <v>83689.34264078455</v>
      </c>
      <c r="R8" s="1" t="n">
        <v>87863.32551806318</v>
      </c>
      <c r="S8" s="1" t="n">
        <v>95465.55754516945</v>
      </c>
      <c r="T8" s="1" t="n">
        <v>125637.0398742577</v>
      </c>
      <c r="U8" s="1" t="n">
        <v>136164.4277771673</v>
      </c>
      <c r="V8" s="1" t="n">
        <v>154058.4151169565</v>
      </c>
      <c r="W8" s="1" t="n">
        <v>153254.3460008892</v>
      </c>
      <c r="X8" s="1" t="n">
        <v>146813.4354226013</v>
      </c>
      <c r="Y8" s="1" t="n">
        <v>138500.6529876164</v>
      </c>
      <c r="Z8" s="1" t="n">
        <v>119143.3301443712</v>
      </c>
      <c r="AA8" s="1" t="n">
        <v>112013.5457852143</v>
      </c>
      <c r="AB8" s="1" t="n">
        <v>91922.88154341617</v>
      </c>
      <c r="AC8" s="1" t="n">
        <v>84247.0702213472</v>
      </c>
      <c r="AD8" s="1" t="n">
        <v>87863.32551806318</v>
      </c>
      <c r="AE8" s="1" t="n">
        <v>95465.55754516945</v>
      </c>
      <c r="AF8" s="1" t="n">
        <v>125637.0398742577</v>
      </c>
      <c r="AG8" s="1" t="n">
        <v>136164.4277771673</v>
      </c>
      <c r="AH8" s="1" t="n">
        <v>154058.4151169565</v>
      </c>
      <c r="AI8" s="1" t="n">
        <v>153254.3460008892</v>
      </c>
      <c r="AJ8" s="1" t="n">
        <v>146813.4354226013</v>
      </c>
      <c r="AK8" s="1" t="n">
        <v>138500.6529876164</v>
      </c>
    </row>
    <row r="9">
      <c r="A9" s="10" t="n">
        <v>7</v>
      </c>
      <c r="B9" s="1" t="n">
        <v>238137.2321464927</v>
      </c>
      <c r="C9" s="1" t="n">
        <v>236345.6518377426</v>
      </c>
      <c r="D9" s="1" t="n">
        <v>219379.384933039</v>
      </c>
      <c r="E9" s="1" t="n">
        <v>233777.1606923543</v>
      </c>
      <c r="F9" s="1" t="n">
        <v>201039.6955229363</v>
      </c>
      <c r="G9" s="1" t="n">
        <v>192047.3756618235</v>
      </c>
      <c r="H9" s="1" t="n">
        <v>223665.2623231178</v>
      </c>
      <c r="I9" s="1" t="n">
        <v>226244.6681926068</v>
      </c>
      <c r="J9" s="1" t="n">
        <v>242787.2805477293</v>
      </c>
      <c r="K9" s="1" t="n">
        <v>229309.2604932742</v>
      </c>
      <c r="L9" s="1" t="n">
        <v>88236.55365968391</v>
      </c>
      <c r="M9" s="1" t="n">
        <v>83886.2999935495</v>
      </c>
      <c r="N9" s="1" t="n">
        <v>90320.12487750073</v>
      </c>
      <c r="O9" s="1" t="n">
        <v>85972.39067936812</v>
      </c>
      <c r="P9" s="1" t="n">
        <v>72128.50671963351</v>
      </c>
      <c r="Q9" s="1" t="n">
        <v>83689.34264078455</v>
      </c>
      <c r="R9" s="1" t="n">
        <v>87863.32551806318</v>
      </c>
      <c r="S9" s="1" t="n">
        <v>95465.55754516945</v>
      </c>
      <c r="T9" s="1" t="n">
        <v>125637.0398742577</v>
      </c>
      <c r="U9" s="1" t="n">
        <v>136164.4277771673</v>
      </c>
      <c r="V9" s="1" t="n">
        <v>154058.4151169565</v>
      </c>
      <c r="W9" s="1" t="n">
        <v>153254.3460008892</v>
      </c>
      <c r="X9" s="1" t="n">
        <v>146813.4354226013</v>
      </c>
      <c r="Y9" s="1" t="n">
        <v>138500.6529876164</v>
      </c>
      <c r="Z9" s="1" t="n">
        <v>119143.3301443712</v>
      </c>
      <c r="AA9" s="1" t="n">
        <v>112013.5457852143</v>
      </c>
      <c r="AB9" s="1" t="n">
        <v>91922.88154341617</v>
      </c>
      <c r="AC9" s="1" t="n">
        <v>84247.0702213472</v>
      </c>
      <c r="AD9" s="1" t="n">
        <v>87863.32551806318</v>
      </c>
      <c r="AE9" s="1" t="n">
        <v>95465.55754516945</v>
      </c>
      <c r="AF9" s="1" t="n">
        <v>125637.0398742577</v>
      </c>
      <c r="AG9" s="1" t="n">
        <v>136164.4277771673</v>
      </c>
      <c r="AH9" s="1" t="n">
        <v>154058.4151169565</v>
      </c>
      <c r="AI9" s="1" t="n">
        <v>153254.3460008892</v>
      </c>
      <c r="AJ9" s="1" t="n">
        <v>146813.4354226013</v>
      </c>
      <c r="AK9" s="1" t="n">
        <v>138500.6529876164</v>
      </c>
    </row>
    <row r="10">
      <c r="A10" s="10" t="n">
        <v>8</v>
      </c>
      <c r="B10" s="1" t="n">
        <v>238137.2321464927</v>
      </c>
      <c r="C10" s="1" t="n">
        <v>236345.6518377426</v>
      </c>
      <c r="D10" s="1" t="n">
        <v>219379.384933039</v>
      </c>
      <c r="E10" s="1" t="n">
        <v>233777.1606923543</v>
      </c>
      <c r="F10" s="1" t="n">
        <v>201039.6955229363</v>
      </c>
      <c r="G10" s="1" t="n">
        <v>192047.3756618235</v>
      </c>
      <c r="H10" s="1" t="n">
        <v>223665.2623231178</v>
      </c>
      <c r="I10" s="1" t="n">
        <v>226244.6681926068</v>
      </c>
      <c r="J10" s="1" t="n">
        <v>242787.2805477293</v>
      </c>
      <c r="K10" s="1" t="n">
        <v>229309.2604932742</v>
      </c>
      <c r="L10" s="1" t="n">
        <v>88236.55365968391</v>
      </c>
      <c r="M10" s="1" t="n">
        <v>83886.2999935495</v>
      </c>
      <c r="N10" s="1" t="n">
        <v>90320.12487750073</v>
      </c>
      <c r="O10" s="1" t="n">
        <v>85972.39067936812</v>
      </c>
      <c r="P10" s="1" t="n">
        <v>72128.50671963351</v>
      </c>
      <c r="Q10" s="1" t="n">
        <v>83689.34264078455</v>
      </c>
      <c r="R10" s="1" t="n">
        <v>87863.32551806318</v>
      </c>
      <c r="S10" s="1" t="n">
        <v>95465.55754516945</v>
      </c>
      <c r="T10" s="1" t="n">
        <v>125637.0398742577</v>
      </c>
      <c r="U10" s="1" t="n">
        <v>136164.4277771673</v>
      </c>
      <c r="V10" s="1" t="n">
        <v>154058.4151169565</v>
      </c>
      <c r="W10" s="1" t="n">
        <v>153254.3460008892</v>
      </c>
      <c r="X10" s="1" t="n">
        <v>146813.4354226013</v>
      </c>
      <c r="Y10" s="1" t="n">
        <v>138500.6529876164</v>
      </c>
      <c r="Z10" s="1" t="n">
        <v>119143.3301443712</v>
      </c>
      <c r="AA10" s="1" t="n">
        <v>112013.5457852143</v>
      </c>
      <c r="AB10" s="1" t="n">
        <v>91922.88154341617</v>
      </c>
      <c r="AC10" s="1" t="n">
        <v>84247.0702213472</v>
      </c>
      <c r="AD10" s="1" t="n">
        <v>87863.32551806318</v>
      </c>
      <c r="AE10" s="1" t="n">
        <v>95465.55754516945</v>
      </c>
      <c r="AF10" s="1" t="n">
        <v>125637.0398742577</v>
      </c>
      <c r="AG10" s="1" t="n">
        <v>136164.4277771673</v>
      </c>
      <c r="AH10" s="1" t="n">
        <v>154058.4151169565</v>
      </c>
      <c r="AI10" s="1" t="n">
        <v>153254.3460008892</v>
      </c>
      <c r="AJ10" s="1" t="n">
        <v>146813.4354226013</v>
      </c>
      <c r="AK10" s="1" t="n">
        <v>138500.6529876164</v>
      </c>
    </row>
    <row r="11">
      <c r="A11" s="10" t="n">
        <v>9</v>
      </c>
      <c r="B11" s="1" t="n">
        <v>238137.2321464927</v>
      </c>
      <c r="C11" s="1" t="n">
        <v>236345.6518377426</v>
      </c>
      <c r="D11" s="1" t="n">
        <v>219379.384933039</v>
      </c>
      <c r="E11" s="1" t="n">
        <v>233777.1606923543</v>
      </c>
      <c r="F11" s="1" t="n">
        <v>201039.6955229363</v>
      </c>
      <c r="G11" s="1" t="n">
        <v>192047.3756618235</v>
      </c>
      <c r="H11" s="1" t="n">
        <v>223665.2623231178</v>
      </c>
      <c r="I11" s="1" t="n">
        <v>226244.6681926068</v>
      </c>
      <c r="J11" s="1" t="n">
        <v>242787.2805477293</v>
      </c>
      <c r="K11" s="1" t="n">
        <v>229309.2604932742</v>
      </c>
      <c r="L11" s="1" t="n">
        <v>88236.55365968391</v>
      </c>
      <c r="M11" s="1" t="n">
        <v>83886.2999935495</v>
      </c>
      <c r="N11" s="1" t="n">
        <v>90320.12487750073</v>
      </c>
      <c r="O11" s="1" t="n">
        <v>85972.39067936812</v>
      </c>
      <c r="P11" s="1" t="n">
        <v>72128.50671963351</v>
      </c>
      <c r="Q11" s="1" t="n">
        <v>83689.34264078455</v>
      </c>
      <c r="R11" s="1" t="n">
        <v>87863.32551806318</v>
      </c>
      <c r="S11" s="1" t="n">
        <v>95465.55754516945</v>
      </c>
      <c r="T11" s="1" t="n">
        <v>125637.0398742577</v>
      </c>
      <c r="U11" s="1" t="n">
        <v>136164.4277771673</v>
      </c>
      <c r="V11" s="1" t="n">
        <v>154058.4151169565</v>
      </c>
      <c r="W11" s="1" t="n">
        <v>153254.3460008892</v>
      </c>
      <c r="X11" s="1" t="n">
        <v>146813.4354226013</v>
      </c>
      <c r="Y11" s="1" t="n">
        <v>138500.6529876164</v>
      </c>
      <c r="Z11" s="1" t="n">
        <v>119143.3301443712</v>
      </c>
      <c r="AA11" s="1" t="n">
        <v>112013.5457852143</v>
      </c>
      <c r="AB11" s="1" t="n">
        <v>91922.88154341617</v>
      </c>
      <c r="AC11" s="1" t="n">
        <v>84247.0702213472</v>
      </c>
      <c r="AD11" s="1" t="n">
        <v>87863.32551806318</v>
      </c>
      <c r="AE11" s="1" t="n">
        <v>95465.55754516945</v>
      </c>
      <c r="AF11" s="1" t="n">
        <v>125637.0398742577</v>
      </c>
      <c r="AG11" s="1" t="n">
        <v>136164.4277771673</v>
      </c>
      <c r="AH11" s="1" t="n">
        <v>154058.4151169565</v>
      </c>
      <c r="AI11" s="1" t="n">
        <v>153254.3460008892</v>
      </c>
      <c r="AJ11" s="1" t="n">
        <v>146813.4354226013</v>
      </c>
      <c r="AK11" s="1" t="n">
        <v>138500.6529876164</v>
      </c>
    </row>
    <row r="12">
      <c r="A12" s="10" t="n">
        <v>10</v>
      </c>
      <c r="B12" s="1" t="n">
        <v>238137.2321464927</v>
      </c>
      <c r="C12" s="1" t="n">
        <v>236345.6518377426</v>
      </c>
      <c r="D12" s="1" t="n">
        <v>219379.384933039</v>
      </c>
      <c r="E12" s="1" t="n">
        <v>233777.1606923543</v>
      </c>
      <c r="F12" s="1" t="n">
        <v>201039.6955229363</v>
      </c>
      <c r="G12" s="1" t="n">
        <v>192047.3756618235</v>
      </c>
      <c r="H12" s="1" t="n">
        <v>223665.2623231178</v>
      </c>
      <c r="I12" s="1" t="n">
        <v>226244.6681926068</v>
      </c>
      <c r="J12" s="1" t="n">
        <v>242787.2805477293</v>
      </c>
      <c r="K12" s="1" t="n">
        <v>229309.2604932742</v>
      </c>
      <c r="L12" s="1" t="n">
        <v>88236.55365968391</v>
      </c>
      <c r="M12" s="1" t="n">
        <v>83886.2999935495</v>
      </c>
      <c r="N12" s="1" t="n">
        <v>90320.12487750073</v>
      </c>
      <c r="O12" s="1" t="n">
        <v>85972.39067936812</v>
      </c>
      <c r="P12" s="1" t="n">
        <v>72128.50671963351</v>
      </c>
      <c r="Q12" s="1" t="n">
        <v>83689.34264078455</v>
      </c>
      <c r="R12" s="1" t="n">
        <v>87863.32551806318</v>
      </c>
      <c r="S12" s="1" t="n">
        <v>95465.55754516945</v>
      </c>
      <c r="T12" s="1" t="n">
        <v>125637.0398742577</v>
      </c>
      <c r="U12" s="1" t="n">
        <v>136164.4277771673</v>
      </c>
      <c r="V12" s="1" t="n">
        <v>154058.4151169565</v>
      </c>
      <c r="W12" s="1" t="n">
        <v>153254.3460008892</v>
      </c>
      <c r="X12" s="1" t="n">
        <v>146813.4354226013</v>
      </c>
      <c r="Y12" s="1" t="n">
        <v>138500.6529876164</v>
      </c>
      <c r="Z12" s="1" t="n">
        <v>119143.3301443712</v>
      </c>
      <c r="AA12" s="1" t="n">
        <v>112013.5457852143</v>
      </c>
      <c r="AB12" s="1" t="n">
        <v>91922.88154341617</v>
      </c>
      <c r="AC12" s="1" t="n">
        <v>84247.0702213472</v>
      </c>
      <c r="AD12" s="1" t="n">
        <v>87863.32551806318</v>
      </c>
      <c r="AE12" s="1" t="n">
        <v>95465.55754516945</v>
      </c>
      <c r="AF12" s="1" t="n">
        <v>125637.0398742577</v>
      </c>
      <c r="AG12" s="1" t="n">
        <v>136164.4277771673</v>
      </c>
      <c r="AH12" s="1" t="n">
        <v>154058.4151169565</v>
      </c>
      <c r="AI12" s="1" t="n">
        <v>153254.3460008892</v>
      </c>
      <c r="AJ12" s="1" t="n">
        <v>146813.4354226013</v>
      </c>
      <c r="AK12" s="1" t="n">
        <v>138500.6529876164</v>
      </c>
    </row>
    <row r="13">
      <c r="A13" s="10" t="n">
        <v>11</v>
      </c>
      <c r="B13" s="1" t="n">
        <v>238137.2321464927</v>
      </c>
      <c r="C13" s="1" t="n">
        <v>236345.6518377426</v>
      </c>
      <c r="D13" s="1" t="n">
        <v>219379.384933039</v>
      </c>
      <c r="E13" s="1" t="n">
        <v>233777.1606923543</v>
      </c>
      <c r="F13" s="1" t="n">
        <v>201039.6955229363</v>
      </c>
      <c r="G13" s="1" t="n">
        <v>192047.3756618235</v>
      </c>
      <c r="H13" s="1" t="n">
        <v>223665.2623231178</v>
      </c>
      <c r="I13" s="1" t="n">
        <v>226244.6681926068</v>
      </c>
      <c r="J13" s="1" t="n">
        <v>242787.2805477293</v>
      </c>
      <c r="K13" s="1" t="n">
        <v>229309.2604932742</v>
      </c>
      <c r="L13" s="1" t="n">
        <v>88236.55365968391</v>
      </c>
      <c r="M13" s="1" t="n">
        <v>83886.2999935495</v>
      </c>
      <c r="N13" s="1" t="n">
        <v>90320.12487750073</v>
      </c>
      <c r="O13" s="1" t="n">
        <v>85972.39067936812</v>
      </c>
      <c r="P13" s="1" t="n">
        <v>72128.50671963351</v>
      </c>
      <c r="Q13" s="1" t="n">
        <v>83689.34264078455</v>
      </c>
      <c r="R13" s="1" t="n">
        <v>87863.32551806318</v>
      </c>
      <c r="S13" s="1" t="n">
        <v>95465.55754516945</v>
      </c>
      <c r="T13" s="1" t="n">
        <v>125637.0398742577</v>
      </c>
      <c r="U13" s="1" t="n">
        <v>136164.4277771673</v>
      </c>
      <c r="V13" s="1" t="n">
        <v>154058.4151169565</v>
      </c>
      <c r="W13" s="1" t="n">
        <v>153254.3460008892</v>
      </c>
      <c r="X13" s="1" t="n">
        <v>146813.4354226013</v>
      </c>
      <c r="Y13" s="1" t="n">
        <v>138500.6529876164</v>
      </c>
      <c r="Z13" s="1" t="n">
        <v>119143.3301443712</v>
      </c>
      <c r="AA13" s="1" t="n">
        <v>112013.5457852143</v>
      </c>
      <c r="AB13" s="1" t="n">
        <v>91922.88154341617</v>
      </c>
      <c r="AC13" s="1" t="n">
        <v>84247.0702213472</v>
      </c>
      <c r="AD13" s="1" t="n">
        <v>87863.32551806318</v>
      </c>
      <c r="AE13" s="1" t="n">
        <v>95465.55754516945</v>
      </c>
      <c r="AF13" s="1" t="n">
        <v>125637.0398742577</v>
      </c>
      <c r="AG13" s="1" t="n">
        <v>136164.4277771673</v>
      </c>
      <c r="AH13" s="1" t="n">
        <v>154058.4151169565</v>
      </c>
      <c r="AI13" s="1" t="n">
        <v>153254.3460008892</v>
      </c>
      <c r="AJ13" s="1" t="n">
        <v>146813.4354226013</v>
      </c>
      <c r="AK13" s="1" t="n">
        <v>138500.6529876164</v>
      </c>
    </row>
    <row r="14">
      <c r="A14" s="10" t="n">
        <v>12</v>
      </c>
      <c r="B14" s="1" t="n">
        <v>238137.2321464927</v>
      </c>
      <c r="C14" s="1" t="n">
        <v>236345.6518377426</v>
      </c>
      <c r="D14" s="1" t="n">
        <v>219379.384933039</v>
      </c>
      <c r="E14" s="1" t="n">
        <v>233777.1606923543</v>
      </c>
      <c r="F14" s="1" t="n">
        <v>201039.6955229363</v>
      </c>
      <c r="G14" s="1" t="n">
        <v>192047.3756618235</v>
      </c>
      <c r="H14" s="1" t="n">
        <v>223665.2623231178</v>
      </c>
      <c r="I14" s="1" t="n">
        <v>226244.6681926068</v>
      </c>
      <c r="J14" s="1" t="n">
        <v>242787.2805477293</v>
      </c>
      <c r="K14" s="1" t="n">
        <v>229309.2604932742</v>
      </c>
      <c r="L14" s="1" t="n">
        <v>88236.55365968391</v>
      </c>
      <c r="M14" s="1" t="n">
        <v>83886.2999935495</v>
      </c>
      <c r="N14" s="1" t="n">
        <v>90320.12487750073</v>
      </c>
      <c r="O14" s="1" t="n">
        <v>85972.39067936812</v>
      </c>
      <c r="P14" s="1" t="n">
        <v>72128.50671963351</v>
      </c>
      <c r="Q14" s="1" t="n">
        <v>83689.34264078455</v>
      </c>
      <c r="R14" s="1" t="n">
        <v>87863.32551806318</v>
      </c>
      <c r="S14" s="1" t="n">
        <v>95465.55754516945</v>
      </c>
      <c r="T14" s="1" t="n">
        <v>125637.0398742577</v>
      </c>
      <c r="U14" s="1" t="n">
        <v>136164.4277771673</v>
      </c>
      <c r="V14" s="1" t="n">
        <v>154058.4151169565</v>
      </c>
      <c r="W14" s="1" t="n">
        <v>153254.3460008892</v>
      </c>
      <c r="X14" s="1" t="n">
        <v>146813.4354226013</v>
      </c>
      <c r="Y14" s="1" t="n">
        <v>138500.6529876164</v>
      </c>
      <c r="Z14" s="1" t="n">
        <v>119143.3301443712</v>
      </c>
      <c r="AA14" s="1" t="n">
        <v>112013.5457852143</v>
      </c>
      <c r="AB14" s="1" t="n">
        <v>91922.88154341617</v>
      </c>
      <c r="AC14" s="1" t="n">
        <v>84247.0702213472</v>
      </c>
      <c r="AD14" s="1" t="n">
        <v>87863.32551806318</v>
      </c>
      <c r="AE14" s="1" t="n">
        <v>95465.55754516945</v>
      </c>
      <c r="AF14" s="1" t="n">
        <v>125637.0398742577</v>
      </c>
      <c r="AG14" s="1" t="n">
        <v>136164.4277771673</v>
      </c>
      <c r="AH14" s="1" t="n">
        <v>154058.4151169565</v>
      </c>
      <c r="AI14" s="1" t="n">
        <v>153254.3460008892</v>
      </c>
      <c r="AJ14" s="1" t="n">
        <v>146813.4354226013</v>
      </c>
      <c r="AK14" s="1" t="n">
        <v>138500.6529876164</v>
      </c>
    </row>
    <row r="15">
      <c r="A15" s="10" t="n">
        <v>13</v>
      </c>
      <c r="B15" s="1" t="n">
        <v>238137.2321464927</v>
      </c>
      <c r="C15" s="1" t="n">
        <v>236345.6518377426</v>
      </c>
      <c r="D15" s="1" t="n">
        <v>219379.384933039</v>
      </c>
      <c r="E15" s="1" t="n">
        <v>233777.1606923543</v>
      </c>
      <c r="F15" s="1" t="n">
        <v>201039.6955229363</v>
      </c>
      <c r="G15" s="1" t="n">
        <v>192047.3756618235</v>
      </c>
      <c r="H15" s="1" t="n">
        <v>223665.2623231178</v>
      </c>
      <c r="I15" s="1" t="n">
        <v>226244.6681926068</v>
      </c>
      <c r="J15" s="1" t="n">
        <v>242787.2805477293</v>
      </c>
      <c r="K15" s="1" t="n">
        <v>229309.2604932742</v>
      </c>
      <c r="L15" s="1" t="n">
        <v>88236.55365968391</v>
      </c>
      <c r="M15" s="1" t="n">
        <v>83886.2999935495</v>
      </c>
      <c r="N15" s="1" t="n">
        <v>90320.12487750073</v>
      </c>
      <c r="O15" s="1" t="n">
        <v>85972.39067936812</v>
      </c>
      <c r="P15" s="1" t="n">
        <v>72128.50671963351</v>
      </c>
      <c r="Q15" s="1" t="n">
        <v>83689.34264078455</v>
      </c>
      <c r="R15" s="1" t="n">
        <v>87863.32551806318</v>
      </c>
      <c r="S15" s="1" t="n">
        <v>95465.55754516945</v>
      </c>
      <c r="T15" s="1" t="n">
        <v>125637.0398742577</v>
      </c>
      <c r="U15" s="1" t="n">
        <v>136164.4277771673</v>
      </c>
      <c r="V15" s="1" t="n">
        <v>154058.4151169565</v>
      </c>
      <c r="W15" s="1" t="n">
        <v>153254.3460008892</v>
      </c>
      <c r="X15" s="1" t="n">
        <v>146813.4354226013</v>
      </c>
      <c r="Y15" s="1" t="n">
        <v>138500.6529876164</v>
      </c>
      <c r="Z15" s="1" t="n">
        <v>119143.3301443712</v>
      </c>
      <c r="AA15" s="1" t="n">
        <v>112013.5457852143</v>
      </c>
      <c r="AB15" s="1" t="n">
        <v>91922.88154341617</v>
      </c>
      <c r="AC15" s="1" t="n">
        <v>84247.0702213472</v>
      </c>
      <c r="AD15" s="1" t="n">
        <v>87863.32551806318</v>
      </c>
      <c r="AE15" s="1" t="n">
        <v>95465.55754516945</v>
      </c>
      <c r="AF15" s="1" t="n">
        <v>125637.0398742577</v>
      </c>
      <c r="AG15" s="1" t="n">
        <v>136164.4277771673</v>
      </c>
      <c r="AH15" s="1" t="n">
        <v>154058.4151169565</v>
      </c>
      <c r="AI15" s="1" t="n">
        <v>153254.3460008892</v>
      </c>
      <c r="AJ15" s="1" t="n">
        <v>146813.4354226013</v>
      </c>
      <c r="AK15" s="1" t="n">
        <v>138500.6529876164</v>
      </c>
    </row>
    <row r="16">
      <c r="A16" s="10" t="n">
        <v>14</v>
      </c>
      <c r="B16" s="1" t="n">
        <v>238137.2321464927</v>
      </c>
      <c r="C16" s="1" t="n">
        <v>236345.6518377426</v>
      </c>
      <c r="D16" s="1" t="n">
        <v>219379.384933039</v>
      </c>
      <c r="E16" s="1" t="n">
        <v>233777.1606923543</v>
      </c>
      <c r="F16" s="1" t="n">
        <v>201039.6955229363</v>
      </c>
      <c r="G16" s="1" t="n">
        <v>192047.3756618235</v>
      </c>
      <c r="H16" s="1" t="n">
        <v>223665.2623231178</v>
      </c>
      <c r="I16" s="1" t="n">
        <v>226244.6681926068</v>
      </c>
      <c r="J16" s="1" t="n">
        <v>242787.2805477293</v>
      </c>
      <c r="K16" s="1" t="n">
        <v>229309.2604932742</v>
      </c>
      <c r="L16" s="1" t="n">
        <v>88236.55365968391</v>
      </c>
      <c r="M16" s="1" t="n">
        <v>83886.2999935495</v>
      </c>
      <c r="N16" s="1" t="n">
        <v>90320.12487750073</v>
      </c>
      <c r="O16" s="1" t="n">
        <v>85972.39067936812</v>
      </c>
      <c r="P16" s="1" t="n">
        <v>72128.50671963351</v>
      </c>
      <c r="Q16" s="1" t="n">
        <v>83689.34264078455</v>
      </c>
      <c r="R16" s="1" t="n">
        <v>87863.32551806318</v>
      </c>
      <c r="S16" s="1" t="n">
        <v>95465.55754516945</v>
      </c>
      <c r="T16" s="1" t="n">
        <v>125637.0398742577</v>
      </c>
      <c r="U16" s="1" t="n">
        <v>136164.4277771673</v>
      </c>
      <c r="V16" s="1" t="n">
        <v>154058.4151169565</v>
      </c>
      <c r="W16" s="1" t="n">
        <v>153254.3460008892</v>
      </c>
      <c r="X16" s="1" t="n">
        <v>146813.4354226013</v>
      </c>
      <c r="Y16" s="1" t="n">
        <v>138500.6529876164</v>
      </c>
      <c r="Z16" s="1" t="n">
        <v>119143.3301443712</v>
      </c>
      <c r="AA16" s="1" t="n">
        <v>112013.5457852143</v>
      </c>
      <c r="AB16" s="1" t="n">
        <v>91922.88154341617</v>
      </c>
      <c r="AC16" s="1" t="n">
        <v>84247.0702213472</v>
      </c>
      <c r="AD16" s="1" t="n">
        <v>87863.32551806318</v>
      </c>
      <c r="AE16" s="1" t="n">
        <v>95465.55754516945</v>
      </c>
      <c r="AF16" s="1" t="n">
        <v>125637.0398742577</v>
      </c>
      <c r="AG16" s="1" t="n">
        <v>136164.4277771673</v>
      </c>
      <c r="AH16" s="1" t="n">
        <v>154058.4151169565</v>
      </c>
      <c r="AI16" s="1" t="n">
        <v>153254.3460008892</v>
      </c>
      <c r="AJ16" s="1" t="n">
        <v>146813.4354226013</v>
      </c>
      <c r="AK16" s="1" t="n">
        <v>138500.6529876164</v>
      </c>
    </row>
    <row r="17">
      <c r="A17" s="10" t="n">
        <v>15</v>
      </c>
      <c r="B17" s="1" t="n">
        <v>238137.2321464927</v>
      </c>
      <c r="C17" s="1" t="n">
        <v>236345.6518377426</v>
      </c>
      <c r="D17" s="1" t="n">
        <v>219379.384933039</v>
      </c>
      <c r="E17" s="1" t="n">
        <v>233777.1606923543</v>
      </c>
      <c r="F17" s="1" t="n">
        <v>201039.6955229363</v>
      </c>
      <c r="G17" s="1" t="n">
        <v>192047.3756618235</v>
      </c>
      <c r="H17" s="1" t="n">
        <v>223665.2623231178</v>
      </c>
      <c r="I17" s="1" t="n">
        <v>226244.6681926068</v>
      </c>
      <c r="J17" s="1" t="n">
        <v>242787.2805477293</v>
      </c>
      <c r="K17" s="1" t="n">
        <v>229309.2604932742</v>
      </c>
      <c r="L17" s="1" t="n">
        <v>88236.55365968391</v>
      </c>
      <c r="M17" s="1" t="n">
        <v>83886.2999935495</v>
      </c>
      <c r="N17" s="1" t="n">
        <v>90320.12487750073</v>
      </c>
      <c r="O17" s="1" t="n">
        <v>85972.39067936812</v>
      </c>
      <c r="P17" s="1" t="n">
        <v>72128.50671963351</v>
      </c>
      <c r="Q17" s="1" t="n">
        <v>83689.34264078455</v>
      </c>
      <c r="R17" s="1" t="n">
        <v>87863.32551806318</v>
      </c>
      <c r="S17" s="1" t="n">
        <v>95465.55754516945</v>
      </c>
      <c r="T17" s="1" t="n">
        <v>125637.0398742577</v>
      </c>
      <c r="U17" s="1" t="n">
        <v>136164.4277771673</v>
      </c>
      <c r="V17" s="1" t="n">
        <v>154058.4151169565</v>
      </c>
      <c r="W17" s="1" t="n">
        <v>153254.3460008892</v>
      </c>
      <c r="X17" s="1" t="n">
        <v>146813.4354226013</v>
      </c>
      <c r="Y17" s="1" t="n">
        <v>138500.6529876164</v>
      </c>
      <c r="Z17" s="1" t="n">
        <v>119143.3301443712</v>
      </c>
      <c r="AA17" s="1" t="n">
        <v>112013.5457852143</v>
      </c>
      <c r="AB17" s="1" t="n">
        <v>91922.88154341617</v>
      </c>
      <c r="AC17" s="1" t="n">
        <v>84247.0702213472</v>
      </c>
      <c r="AD17" s="1" t="n">
        <v>87863.32551806318</v>
      </c>
      <c r="AE17" s="1" t="n">
        <v>95465.55754516945</v>
      </c>
      <c r="AF17" s="1" t="n">
        <v>125637.0398742577</v>
      </c>
      <c r="AG17" s="1" t="n">
        <v>136164.4277771673</v>
      </c>
      <c r="AH17" s="1" t="n">
        <v>154058.4151169565</v>
      </c>
      <c r="AI17" s="1" t="n">
        <v>153254.3460008892</v>
      </c>
      <c r="AJ17" s="1" t="n">
        <v>146813.4354226013</v>
      </c>
      <c r="AK17" s="1" t="n">
        <v>138500.6529876164</v>
      </c>
    </row>
    <row r="18">
      <c r="A18" s="10" t="n">
        <v>16</v>
      </c>
      <c r="B18" s="1" t="n">
        <v>238137.2321464927</v>
      </c>
      <c r="C18" s="1" t="n">
        <v>236345.6518377426</v>
      </c>
      <c r="D18" s="1" t="n">
        <v>219379.384933039</v>
      </c>
      <c r="E18" s="1" t="n">
        <v>233777.1606923543</v>
      </c>
      <c r="F18" s="1" t="n">
        <v>201039.6955229363</v>
      </c>
      <c r="G18" s="1" t="n">
        <v>192047.3756618235</v>
      </c>
      <c r="H18" s="1" t="n">
        <v>223665.2623231178</v>
      </c>
      <c r="I18" s="1" t="n">
        <v>226244.6681926068</v>
      </c>
      <c r="J18" s="1" t="n">
        <v>242787.2805477293</v>
      </c>
      <c r="K18" s="1" t="n">
        <v>229309.2604932742</v>
      </c>
      <c r="L18" s="1" t="n">
        <v>88236.55365968391</v>
      </c>
      <c r="M18" s="1" t="n">
        <v>83886.2999935495</v>
      </c>
      <c r="N18" s="1" t="n">
        <v>90320.12487750073</v>
      </c>
      <c r="O18" s="1" t="n">
        <v>85972.39067936812</v>
      </c>
      <c r="P18" s="1" t="n">
        <v>72128.50671963351</v>
      </c>
      <c r="Q18" s="1" t="n">
        <v>83689.34264078455</v>
      </c>
      <c r="R18" s="1" t="n">
        <v>87863.32551806318</v>
      </c>
      <c r="S18" s="1" t="n">
        <v>95465.55754516945</v>
      </c>
      <c r="T18" s="1" t="n">
        <v>125637.0398742577</v>
      </c>
      <c r="U18" s="1" t="n">
        <v>136164.4277771673</v>
      </c>
      <c r="V18" s="1" t="n">
        <v>154058.4151169565</v>
      </c>
      <c r="W18" s="1" t="n">
        <v>153254.3460008892</v>
      </c>
      <c r="X18" s="1" t="n">
        <v>146813.4354226013</v>
      </c>
      <c r="Y18" s="1" t="n">
        <v>138500.6529876164</v>
      </c>
      <c r="Z18" s="1" t="n">
        <v>119143.3301443712</v>
      </c>
      <c r="AA18" s="1" t="n">
        <v>112013.5457852143</v>
      </c>
      <c r="AB18" s="1" t="n">
        <v>91922.88154341617</v>
      </c>
      <c r="AC18" s="1" t="n">
        <v>84247.0702213472</v>
      </c>
      <c r="AD18" s="1" t="n">
        <v>87863.32551806318</v>
      </c>
      <c r="AE18" s="1" t="n">
        <v>95465.55754516945</v>
      </c>
      <c r="AF18" s="1" t="n">
        <v>125637.0398742577</v>
      </c>
      <c r="AG18" s="1" t="n">
        <v>136164.4277771673</v>
      </c>
      <c r="AH18" s="1" t="n">
        <v>154058.4151169565</v>
      </c>
      <c r="AI18" s="1" t="n">
        <v>153254.3460008892</v>
      </c>
      <c r="AJ18" s="1" t="n">
        <v>146813.4354226013</v>
      </c>
      <c r="AK18" s="1" t="n">
        <v>138500.6529876164</v>
      </c>
    </row>
    <row r="19">
      <c r="A19" s="10" t="n">
        <v>17</v>
      </c>
      <c r="B19" s="1" t="n">
        <v>238137.2321464927</v>
      </c>
      <c r="C19" s="1" t="n">
        <v>236345.6518377426</v>
      </c>
      <c r="D19" s="1" t="n">
        <v>219379.384933039</v>
      </c>
      <c r="E19" s="1" t="n">
        <v>233777.1606923543</v>
      </c>
      <c r="F19" s="1" t="n">
        <v>201039.6955229363</v>
      </c>
      <c r="G19" s="1" t="n">
        <v>192047.3756618235</v>
      </c>
      <c r="H19" s="1" t="n">
        <v>223665.2623231178</v>
      </c>
      <c r="I19" s="1" t="n">
        <v>226244.6681926068</v>
      </c>
      <c r="J19" s="1" t="n">
        <v>242787.2805477293</v>
      </c>
      <c r="K19" s="1" t="n">
        <v>229309.2604932742</v>
      </c>
      <c r="L19" s="1" t="n">
        <v>88236.55365968391</v>
      </c>
      <c r="M19" s="1" t="n">
        <v>83886.2999935495</v>
      </c>
      <c r="N19" s="1" t="n">
        <v>90320.12487750073</v>
      </c>
      <c r="O19" s="1" t="n">
        <v>85972.39067936812</v>
      </c>
      <c r="P19" s="1" t="n">
        <v>72128.50671963351</v>
      </c>
      <c r="Q19" s="1" t="n">
        <v>83689.34264078455</v>
      </c>
      <c r="R19" s="1" t="n">
        <v>87863.32551806318</v>
      </c>
      <c r="S19" s="1" t="n">
        <v>95465.55754516945</v>
      </c>
      <c r="T19" s="1" t="n">
        <v>125637.0398742577</v>
      </c>
      <c r="U19" s="1" t="n">
        <v>136164.4277771673</v>
      </c>
      <c r="V19" s="1" t="n">
        <v>154058.4151169565</v>
      </c>
      <c r="W19" s="1" t="n">
        <v>153254.3460008892</v>
      </c>
      <c r="X19" s="1" t="n">
        <v>146813.4354226013</v>
      </c>
      <c r="Y19" s="1" t="n">
        <v>138500.6529876164</v>
      </c>
      <c r="Z19" s="1" t="n">
        <v>119143.3301443712</v>
      </c>
      <c r="AA19" s="1" t="n">
        <v>112013.5457852143</v>
      </c>
      <c r="AB19" s="1" t="n">
        <v>91922.88154341617</v>
      </c>
      <c r="AC19" s="1" t="n">
        <v>84247.0702213472</v>
      </c>
      <c r="AD19" s="1" t="n">
        <v>87863.32551806318</v>
      </c>
      <c r="AE19" s="1" t="n">
        <v>95465.55754516945</v>
      </c>
      <c r="AF19" s="1" t="n">
        <v>125637.0398742577</v>
      </c>
      <c r="AG19" s="1" t="n">
        <v>136164.4277771673</v>
      </c>
      <c r="AH19" s="1" t="n">
        <v>154058.4151169565</v>
      </c>
      <c r="AI19" s="1" t="n">
        <v>153254.3460008892</v>
      </c>
      <c r="AJ19" s="1" t="n">
        <v>146813.4354226013</v>
      </c>
      <c r="AK19" s="1" t="n">
        <v>138500.6529876164</v>
      </c>
    </row>
    <row r="20">
      <c r="A20" s="10" t="n">
        <v>18</v>
      </c>
      <c r="B20" s="1" t="n">
        <v>238137.2321464927</v>
      </c>
      <c r="C20" s="1" t="n">
        <v>236345.6518377426</v>
      </c>
      <c r="D20" s="1" t="n">
        <v>219379.384933039</v>
      </c>
      <c r="E20" s="1" t="n">
        <v>233777.1606923543</v>
      </c>
      <c r="F20" s="1" t="n">
        <v>201039.6955229363</v>
      </c>
      <c r="G20" s="1" t="n">
        <v>192047.3756618235</v>
      </c>
      <c r="H20" s="1" t="n">
        <v>223665.2623231178</v>
      </c>
      <c r="I20" s="1" t="n">
        <v>226244.6681926068</v>
      </c>
      <c r="J20" s="1" t="n">
        <v>242787.2805477293</v>
      </c>
      <c r="K20" s="1" t="n">
        <v>229309.2604932742</v>
      </c>
      <c r="L20" s="1" t="n">
        <v>88236.55365968391</v>
      </c>
      <c r="M20" s="1" t="n">
        <v>83886.2999935495</v>
      </c>
      <c r="N20" s="1" t="n">
        <v>90320.12487750073</v>
      </c>
      <c r="O20" s="1" t="n">
        <v>85972.39067936812</v>
      </c>
      <c r="P20" s="1" t="n">
        <v>72128.50671963351</v>
      </c>
      <c r="Q20" s="1" t="n">
        <v>83689.34264078455</v>
      </c>
      <c r="R20" s="1" t="n">
        <v>87863.32551806318</v>
      </c>
      <c r="S20" s="1" t="n">
        <v>95465.55754516945</v>
      </c>
      <c r="T20" s="1" t="n">
        <v>125637.0398742577</v>
      </c>
      <c r="U20" s="1" t="n">
        <v>136164.4277771673</v>
      </c>
      <c r="V20" s="1" t="n">
        <v>154058.4151169565</v>
      </c>
      <c r="W20" s="1" t="n">
        <v>153254.3460008892</v>
      </c>
      <c r="X20" s="1" t="n">
        <v>146813.4354226013</v>
      </c>
      <c r="Y20" s="1" t="n">
        <v>138500.6529876164</v>
      </c>
      <c r="Z20" s="1" t="n">
        <v>119143.3301443712</v>
      </c>
      <c r="AA20" s="1" t="n">
        <v>112013.5457852143</v>
      </c>
      <c r="AB20" s="1" t="n">
        <v>91922.88154341617</v>
      </c>
      <c r="AC20" s="1" t="n">
        <v>84247.0702213472</v>
      </c>
      <c r="AD20" s="1" t="n">
        <v>87863.32551806318</v>
      </c>
      <c r="AE20" s="1" t="n">
        <v>95465.55754516945</v>
      </c>
      <c r="AF20" s="1" t="n">
        <v>125637.0398742577</v>
      </c>
      <c r="AG20" s="1" t="n">
        <v>136164.4277771673</v>
      </c>
      <c r="AH20" s="1" t="n">
        <v>154058.4151169565</v>
      </c>
      <c r="AI20" s="1" t="n">
        <v>153254.3460008892</v>
      </c>
      <c r="AJ20" s="1" t="n">
        <v>146813.4354226013</v>
      </c>
      <c r="AK20" s="1" t="n">
        <v>138500.6529876164</v>
      </c>
    </row>
    <row r="21">
      <c r="A21" s="10" t="n">
        <v>19</v>
      </c>
      <c r="B21" s="1" t="n">
        <v>238137.2321464927</v>
      </c>
      <c r="C21" s="1" t="n">
        <v>236345.6518377426</v>
      </c>
      <c r="D21" s="1" t="n">
        <v>219379.384933039</v>
      </c>
      <c r="E21" s="1" t="n">
        <v>233777.1606923543</v>
      </c>
      <c r="F21" s="1" t="n">
        <v>201039.6955229363</v>
      </c>
      <c r="G21" s="1" t="n">
        <v>192047.3756618235</v>
      </c>
      <c r="H21" s="1" t="n">
        <v>223665.2623231178</v>
      </c>
      <c r="I21" s="1" t="n">
        <v>226244.6681926068</v>
      </c>
      <c r="J21" s="1" t="n">
        <v>242787.2805477293</v>
      </c>
      <c r="K21" s="1" t="n">
        <v>229309.2604932742</v>
      </c>
      <c r="L21" s="1" t="n">
        <v>88236.55365968391</v>
      </c>
      <c r="M21" s="1" t="n">
        <v>83886.2999935495</v>
      </c>
      <c r="N21" s="1" t="n">
        <v>90320.12487750073</v>
      </c>
      <c r="O21" s="1" t="n">
        <v>85972.39067936812</v>
      </c>
      <c r="P21" s="1" t="n">
        <v>72128.50671963351</v>
      </c>
      <c r="Q21" s="1" t="n">
        <v>83689.34264078455</v>
      </c>
      <c r="R21" s="1" t="n">
        <v>87863.32551806318</v>
      </c>
      <c r="S21" s="1" t="n">
        <v>95465.55754516945</v>
      </c>
      <c r="T21" s="1" t="n">
        <v>125637.0398742577</v>
      </c>
      <c r="U21" s="1" t="n">
        <v>136164.4277771673</v>
      </c>
      <c r="V21" s="1" t="n">
        <v>154058.4151169565</v>
      </c>
      <c r="W21" s="1" t="n">
        <v>153254.3460008892</v>
      </c>
      <c r="X21" s="1" t="n">
        <v>146813.4354226013</v>
      </c>
      <c r="Y21" s="1" t="n">
        <v>138500.6529876164</v>
      </c>
      <c r="Z21" s="1" t="n">
        <v>119143.3301443712</v>
      </c>
      <c r="AA21" s="1" t="n">
        <v>112013.5457852143</v>
      </c>
      <c r="AB21" s="1" t="n">
        <v>91922.88154341617</v>
      </c>
      <c r="AC21" s="1" t="n">
        <v>84247.0702213472</v>
      </c>
      <c r="AD21" s="1" t="n">
        <v>87863.32551806318</v>
      </c>
      <c r="AE21" s="1" t="n">
        <v>95465.55754516945</v>
      </c>
      <c r="AF21" s="1" t="n">
        <v>125637.0398742577</v>
      </c>
      <c r="AG21" s="1" t="n">
        <v>136164.4277771673</v>
      </c>
      <c r="AH21" s="1" t="n">
        <v>154058.4151169565</v>
      </c>
      <c r="AI21" s="1" t="n">
        <v>153254.3460008892</v>
      </c>
      <c r="AJ21" s="1" t="n">
        <v>146813.4354226013</v>
      </c>
      <c r="AK21" s="1" t="n">
        <v>138500.6529876164</v>
      </c>
    </row>
    <row r="22">
      <c r="A22" s="10" t="n">
        <v>20</v>
      </c>
      <c r="B22" s="1" t="n">
        <v>238137.2321464927</v>
      </c>
      <c r="C22" s="1" t="n">
        <v>236345.6518377426</v>
      </c>
      <c r="D22" s="1" t="n">
        <v>219379.384933039</v>
      </c>
      <c r="E22" s="1" t="n">
        <v>233777.1606923543</v>
      </c>
      <c r="F22" s="1" t="n">
        <v>201039.6955229363</v>
      </c>
      <c r="G22" s="1" t="n">
        <v>192047.3756618235</v>
      </c>
      <c r="H22" s="1" t="n">
        <v>223665.2623231178</v>
      </c>
      <c r="I22" s="1" t="n">
        <v>226244.6681926068</v>
      </c>
      <c r="J22" s="1" t="n">
        <v>242787.2805477293</v>
      </c>
      <c r="K22" s="1" t="n">
        <v>229309.2604932742</v>
      </c>
      <c r="L22" s="1" t="n">
        <v>88236.55365968391</v>
      </c>
      <c r="M22" s="1" t="n">
        <v>83886.2999935495</v>
      </c>
      <c r="N22" s="1" t="n">
        <v>90320.12487750073</v>
      </c>
      <c r="O22" s="1" t="n">
        <v>85972.39067936812</v>
      </c>
      <c r="P22" s="1" t="n">
        <v>72128.50671963351</v>
      </c>
      <c r="Q22" s="1" t="n">
        <v>83689.34264078455</v>
      </c>
      <c r="R22" s="1" t="n">
        <v>87863.32551806318</v>
      </c>
      <c r="S22" s="1" t="n">
        <v>95465.55754516945</v>
      </c>
      <c r="T22" s="1" t="n">
        <v>125637.0398742577</v>
      </c>
      <c r="U22" s="1" t="n">
        <v>136164.4277771673</v>
      </c>
      <c r="V22" s="1" t="n">
        <v>154058.4151169565</v>
      </c>
      <c r="W22" s="1" t="n">
        <v>153254.3460008892</v>
      </c>
      <c r="X22" s="1" t="n">
        <v>146813.4354226013</v>
      </c>
      <c r="Y22" s="1" t="n">
        <v>138500.6529876164</v>
      </c>
      <c r="Z22" s="1" t="n">
        <v>119143.3301443712</v>
      </c>
      <c r="AA22" s="1" t="n">
        <v>112013.5457852143</v>
      </c>
      <c r="AB22" s="1" t="n">
        <v>91922.88154341617</v>
      </c>
      <c r="AC22" s="1" t="n">
        <v>84247.0702213472</v>
      </c>
      <c r="AD22" s="1" t="n">
        <v>87863.32551806318</v>
      </c>
      <c r="AE22" s="1" t="n">
        <v>95465.55754516945</v>
      </c>
      <c r="AF22" s="1" t="n">
        <v>125637.0398742577</v>
      </c>
      <c r="AG22" s="1" t="n">
        <v>136164.4277771673</v>
      </c>
      <c r="AH22" s="1" t="n">
        <v>154058.4151169565</v>
      </c>
      <c r="AI22" s="1" t="n">
        <v>153254.3460008892</v>
      </c>
      <c r="AJ22" s="1" t="n">
        <v>146813.4354226013</v>
      </c>
      <c r="AK22" s="1" t="n">
        <v>138500.6529876164</v>
      </c>
    </row>
    <row r="23">
      <c r="A23" s="10" t="n">
        <v>21</v>
      </c>
      <c r="B23" s="1" t="n">
        <v>238137.2321464927</v>
      </c>
      <c r="C23" s="1" t="n">
        <v>236345.6518377426</v>
      </c>
      <c r="D23" s="1" t="n">
        <v>219379.384933039</v>
      </c>
      <c r="E23" s="1" t="n">
        <v>233777.1606923543</v>
      </c>
      <c r="F23" s="1" t="n">
        <v>201039.6955229363</v>
      </c>
      <c r="G23" s="1" t="n">
        <v>192047.3756618235</v>
      </c>
      <c r="H23" s="1" t="n">
        <v>223665.2623231178</v>
      </c>
      <c r="I23" s="1" t="n">
        <v>226244.6681926068</v>
      </c>
      <c r="J23" s="1" t="n">
        <v>242787.2805477293</v>
      </c>
      <c r="K23" s="1" t="n">
        <v>229309.2604932742</v>
      </c>
      <c r="L23" s="1" t="n">
        <v>88236.55365968391</v>
      </c>
      <c r="M23" s="1" t="n">
        <v>83886.2999935495</v>
      </c>
      <c r="N23" s="1" t="n">
        <v>90320.12487750073</v>
      </c>
      <c r="O23" s="1" t="n">
        <v>85972.39067936812</v>
      </c>
      <c r="P23" s="1" t="n">
        <v>72128.50671963351</v>
      </c>
      <c r="Q23" s="1" t="n">
        <v>83689.34264078455</v>
      </c>
      <c r="R23" s="1" t="n">
        <v>87863.32551806318</v>
      </c>
      <c r="S23" s="1" t="n">
        <v>95465.55754516945</v>
      </c>
      <c r="T23" s="1" t="n">
        <v>125637.0398742577</v>
      </c>
      <c r="U23" s="1" t="n">
        <v>136164.4277771673</v>
      </c>
      <c r="V23" s="1" t="n">
        <v>154058.4151169565</v>
      </c>
      <c r="W23" s="1" t="n">
        <v>153254.3460008892</v>
      </c>
      <c r="X23" s="1" t="n">
        <v>146813.4354226013</v>
      </c>
      <c r="Y23" s="1" t="n">
        <v>138500.6529876164</v>
      </c>
      <c r="Z23" s="1" t="n">
        <v>119143.3301443712</v>
      </c>
      <c r="AA23" s="1" t="n">
        <v>112013.5457852143</v>
      </c>
      <c r="AB23" s="1" t="n">
        <v>91922.88154341617</v>
      </c>
      <c r="AC23" s="1" t="n">
        <v>84247.0702213472</v>
      </c>
      <c r="AD23" s="1" t="n">
        <v>87863.32551806318</v>
      </c>
      <c r="AE23" s="1" t="n">
        <v>95465.55754516945</v>
      </c>
      <c r="AF23" s="1" t="n">
        <v>125637.0398742577</v>
      </c>
      <c r="AG23" s="1" t="n">
        <v>136164.4277771673</v>
      </c>
      <c r="AH23" s="1" t="n">
        <v>154058.4151169565</v>
      </c>
      <c r="AI23" s="1" t="n">
        <v>153254.3460008892</v>
      </c>
      <c r="AJ23" s="1" t="n">
        <v>146813.4354226013</v>
      </c>
      <c r="AK23" s="1" t="n">
        <v>138500.6529876164</v>
      </c>
    </row>
    <row r="24">
      <c r="A24" s="10" t="n">
        <v>22</v>
      </c>
      <c r="B24" s="1" t="n">
        <v>238137.2321464927</v>
      </c>
      <c r="C24" s="1" t="n">
        <v>236345.6518377426</v>
      </c>
      <c r="D24" s="1" t="n">
        <v>219379.384933039</v>
      </c>
      <c r="E24" s="1" t="n">
        <v>233777.1606923543</v>
      </c>
      <c r="F24" s="1" t="n">
        <v>201039.6955229363</v>
      </c>
      <c r="G24" s="1" t="n">
        <v>192047.3756618235</v>
      </c>
      <c r="H24" s="1" t="n">
        <v>223665.2623231178</v>
      </c>
      <c r="I24" s="1" t="n">
        <v>226244.6681926068</v>
      </c>
      <c r="J24" s="1" t="n">
        <v>242787.2805477293</v>
      </c>
      <c r="K24" s="1" t="n">
        <v>229309.2604932742</v>
      </c>
      <c r="L24" s="1" t="n">
        <v>88236.55365968391</v>
      </c>
      <c r="M24" s="1" t="n">
        <v>83886.2999935495</v>
      </c>
      <c r="N24" s="1" t="n">
        <v>90320.12487750073</v>
      </c>
      <c r="O24" s="1" t="n">
        <v>85972.39067936812</v>
      </c>
      <c r="P24" s="1" t="n">
        <v>72128.50671963351</v>
      </c>
      <c r="Q24" s="1" t="n">
        <v>83689.34264078455</v>
      </c>
      <c r="R24" s="1" t="n">
        <v>87863.32551806318</v>
      </c>
      <c r="S24" s="1" t="n">
        <v>95465.55754516945</v>
      </c>
      <c r="T24" s="1" t="n">
        <v>125637.0398742577</v>
      </c>
      <c r="U24" s="1" t="n">
        <v>136164.4277771673</v>
      </c>
      <c r="V24" s="1" t="n">
        <v>154058.4151169565</v>
      </c>
      <c r="W24" s="1" t="n">
        <v>153254.3460008892</v>
      </c>
      <c r="X24" s="1" t="n">
        <v>146813.4354226013</v>
      </c>
      <c r="Y24" s="1" t="n">
        <v>138500.6529876164</v>
      </c>
      <c r="Z24" s="1" t="n">
        <v>119143.3301443712</v>
      </c>
      <c r="AA24" s="1" t="n">
        <v>112013.5457852143</v>
      </c>
      <c r="AB24" s="1" t="n">
        <v>91922.88154341617</v>
      </c>
      <c r="AC24" s="1" t="n">
        <v>84247.0702213472</v>
      </c>
      <c r="AD24" s="1" t="n">
        <v>87863.32551806318</v>
      </c>
      <c r="AE24" s="1" t="n">
        <v>95465.55754516945</v>
      </c>
      <c r="AF24" s="1" t="n">
        <v>125637.0398742577</v>
      </c>
      <c r="AG24" s="1" t="n">
        <v>136164.4277771673</v>
      </c>
      <c r="AH24" s="1" t="n">
        <v>154058.4151169565</v>
      </c>
      <c r="AI24" s="1" t="n">
        <v>153254.3460008892</v>
      </c>
      <c r="AJ24" s="1" t="n">
        <v>146813.4354226013</v>
      </c>
      <c r="AK24" s="1" t="n">
        <v>138500.6529876164</v>
      </c>
    </row>
    <row r="25">
      <c r="A25" s="10" t="n">
        <v>23</v>
      </c>
      <c r="B25" s="1" t="n">
        <v>238137.2321464927</v>
      </c>
      <c r="C25" s="1" t="n">
        <v>236345.6518377426</v>
      </c>
      <c r="D25" s="1" t="n">
        <v>219379.384933039</v>
      </c>
      <c r="E25" s="1" t="n">
        <v>233777.1606923543</v>
      </c>
      <c r="F25" s="1" t="n">
        <v>201039.6955229363</v>
      </c>
      <c r="G25" s="1" t="n">
        <v>192047.3756618235</v>
      </c>
      <c r="H25" s="1" t="n">
        <v>223665.2623231178</v>
      </c>
      <c r="I25" s="1" t="n">
        <v>226244.6681926068</v>
      </c>
      <c r="J25" s="1" t="n">
        <v>242787.2805477293</v>
      </c>
      <c r="K25" s="1" t="n">
        <v>229309.2604932742</v>
      </c>
      <c r="L25" s="1" t="n">
        <v>88236.55365968391</v>
      </c>
      <c r="M25" s="1" t="n">
        <v>83886.2999935495</v>
      </c>
      <c r="N25" s="1" t="n">
        <v>90320.12487750073</v>
      </c>
      <c r="O25" s="1" t="n">
        <v>85972.39067936812</v>
      </c>
      <c r="P25" s="1" t="n">
        <v>72128.50671963351</v>
      </c>
      <c r="Q25" s="1" t="n">
        <v>83689.34264078455</v>
      </c>
      <c r="R25" s="1" t="n">
        <v>87863.32551806318</v>
      </c>
      <c r="S25" s="1" t="n">
        <v>95465.55754516945</v>
      </c>
      <c r="T25" s="1" t="n">
        <v>125637.0398742577</v>
      </c>
      <c r="U25" s="1" t="n">
        <v>136164.4277771673</v>
      </c>
      <c r="V25" s="1" t="n">
        <v>154058.4151169565</v>
      </c>
      <c r="W25" s="1" t="n">
        <v>153254.3460008892</v>
      </c>
      <c r="X25" s="1" t="n">
        <v>146813.4354226013</v>
      </c>
      <c r="Y25" s="1" t="n">
        <v>138500.6529876164</v>
      </c>
      <c r="Z25" s="1" t="n">
        <v>119143.3301443712</v>
      </c>
      <c r="AA25" s="1" t="n">
        <v>112013.5457852143</v>
      </c>
      <c r="AB25" s="1" t="n">
        <v>91922.88154341617</v>
      </c>
      <c r="AC25" s="1" t="n">
        <v>84247.0702213472</v>
      </c>
      <c r="AD25" s="1" t="n">
        <v>87863.32551806318</v>
      </c>
      <c r="AE25" s="1" t="n">
        <v>95465.55754516945</v>
      </c>
      <c r="AF25" s="1" t="n">
        <v>125637.0398742577</v>
      </c>
      <c r="AG25" s="1" t="n">
        <v>136164.4277771673</v>
      </c>
      <c r="AH25" s="1" t="n">
        <v>154058.4151169565</v>
      </c>
      <c r="AI25" s="1" t="n">
        <v>153254.3460008892</v>
      </c>
      <c r="AJ25" s="1" t="n">
        <v>146813.4354226013</v>
      </c>
      <c r="AK25" s="1" t="n">
        <v>138500.6529876164</v>
      </c>
    </row>
    <row r="26">
      <c r="A26" s="10" t="n">
        <v>24</v>
      </c>
      <c r="B26" s="1" t="n">
        <v>238137.2321464927</v>
      </c>
      <c r="C26" s="1" t="n">
        <v>236345.6518377426</v>
      </c>
      <c r="D26" s="1" t="n">
        <v>219379.384933039</v>
      </c>
      <c r="E26" s="1" t="n">
        <v>233777.1606923543</v>
      </c>
      <c r="F26" s="1" t="n">
        <v>201039.6955229363</v>
      </c>
      <c r="G26" s="1" t="n">
        <v>192047.3756618235</v>
      </c>
      <c r="H26" s="1" t="n">
        <v>223665.2623231178</v>
      </c>
      <c r="I26" s="1" t="n">
        <v>226244.6681926068</v>
      </c>
      <c r="J26" s="1" t="n">
        <v>242787.2805477293</v>
      </c>
      <c r="K26" s="1" t="n">
        <v>229309.2604932742</v>
      </c>
      <c r="L26" s="1" t="n">
        <v>88236.55365968391</v>
      </c>
      <c r="M26" s="1" t="n">
        <v>83886.2999935495</v>
      </c>
      <c r="N26" s="1" t="n">
        <v>90320.12487750073</v>
      </c>
      <c r="O26" s="1" t="n">
        <v>85972.39067936812</v>
      </c>
      <c r="P26" s="1" t="n">
        <v>72128.50671963351</v>
      </c>
      <c r="Q26" s="1" t="n">
        <v>83689.34264078455</v>
      </c>
      <c r="R26" s="1" t="n">
        <v>87863.32551806318</v>
      </c>
      <c r="S26" s="1" t="n">
        <v>95465.55754516945</v>
      </c>
      <c r="T26" s="1" t="n">
        <v>125637.0398742577</v>
      </c>
      <c r="U26" s="1" t="n">
        <v>136164.4277771673</v>
      </c>
      <c r="V26" s="1" t="n">
        <v>154058.4151169565</v>
      </c>
      <c r="W26" s="1" t="n">
        <v>153254.3460008892</v>
      </c>
      <c r="X26" s="1" t="n">
        <v>146813.4354226013</v>
      </c>
      <c r="Y26" s="1" t="n">
        <v>138500.6529876164</v>
      </c>
      <c r="Z26" s="1" t="n">
        <v>119143.3301443712</v>
      </c>
      <c r="AA26" s="1" t="n">
        <v>112013.5457852143</v>
      </c>
      <c r="AB26" s="1" t="n">
        <v>91922.88154341617</v>
      </c>
      <c r="AC26" s="1" t="n">
        <v>84247.0702213472</v>
      </c>
      <c r="AD26" s="1" t="n">
        <v>87863.32551806318</v>
      </c>
      <c r="AE26" s="1" t="n">
        <v>95465.55754516945</v>
      </c>
      <c r="AF26" s="1" t="n">
        <v>125637.0398742577</v>
      </c>
      <c r="AG26" s="1" t="n">
        <v>136164.4277771673</v>
      </c>
      <c r="AH26" s="1" t="n">
        <v>154058.4151169565</v>
      </c>
      <c r="AI26" s="1" t="n">
        <v>153254.3460008892</v>
      </c>
      <c r="AJ26" s="1" t="n">
        <v>146813.4354226013</v>
      </c>
      <c r="AK26" s="1" t="n">
        <v>138500.6529876164</v>
      </c>
    </row>
    <row r="27">
      <c r="A27" s="10" t="n">
        <v>25</v>
      </c>
      <c r="B27" s="1" t="n">
        <v>238137.2321464927</v>
      </c>
      <c r="C27" s="1" t="n">
        <v>236345.6518377426</v>
      </c>
      <c r="D27" s="1" t="n">
        <v>219379.384933039</v>
      </c>
      <c r="E27" s="1" t="n">
        <v>233777.1606923543</v>
      </c>
      <c r="F27" s="1" t="n">
        <v>201039.6955229363</v>
      </c>
      <c r="G27" s="1" t="n">
        <v>192047.3756618235</v>
      </c>
      <c r="H27" s="1" t="n">
        <v>223665.2623231178</v>
      </c>
      <c r="I27" s="1" t="n">
        <v>226244.6681926068</v>
      </c>
      <c r="J27" s="1" t="n">
        <v>242787.2805477293</v>
      </c>
      <c r="K27" s="1" t="n">
        <v>229309.2604932742</v>
      </c>
      <c r="L27" s="1" t="n">
        <v>88236.55365968391</v>
      </c>
      <c r="M27" s="1" t="n">
        <v>83886.2999935495</v>
      </c>
      <c r="N27" s="1" t="n">
        <v>90320.12487750073</v>
      </c>
      <c r="O27" s="1" t="n">
        <v>85972.39067936812</v>
      </c>
      <c r="P27" s="1" t="n">
        <v>72128.50671963351</v>
      </c>
      <c r="Q27" s="1" t="n">
        <v>83689.34264078455</v>
      </c>
      <c r="R27" s="1" t="n">
        <v>87863.32551806318</v>
      </c>
      <c r="S27" s="1" t="n">
        <v>95465.55754516945</v>
      </c>
      <c r="T27" s="1" t="n">
        <v>125637.0398742577</v>
      </c>
      <c r="U27" s="1" t="n">
        <v>136164.4277771673</v>
      </c>
      <c r="V27" s="1" t="n">
        <v>154058.4151169565</v>
      </c>
      <c r="W27" s="1" t="n">
        <v>153254.3460008892</v>
      </c>
      <c r="X27" s="1" t="n">
        <v>146813.4354226013</v>
      </c>
      <c r="Y27" s="1" t="n">
        <v>138500.6529876164</v>
      </c>
      <c r="Z27" s="1" t="n">
        <v>119143.3301443712</v>
      </c>
      <c r="AA27" s="1" t="n">
        <v>112013.5457852143</v>
      </c>
      <c r="AB27" s="1" t="n">
        <v>91922.88154341617</v>
      </c>
      <c r="AC27" s="1" t="n">
        <v>84247.0702213472</v>
      </c>
      <c r="AD27" s="1" t="n">
        <v>87863.32551806318</v>
      </c>
      <c r="AE27" s="1" t="n">
        <v>95465.55754516945</v>
      </c>
      <c r="AF27" s="1" t="n">
        <v>125637.0398742577</v>
      </c>
      <c r="AG27" s="1" t="n">
        <v>136164.4277771673</v>
      </c>
      <c r="AH27" s="1" t="n">
        <v>154058.4151169565</v>
      </c>
      <c r="AI27" s="1" t="n">
        <v>153254.3460008892</v>
      </c>
      <c r="AJ27" s="1" t="n">
        <v>146813.4354226013</v>
      </c>
      <c r="AK27" s="1" t="n">
        <v>138500.6529876164</v>
      </c>
    </row>
    <row r="28">
      <c r="A28" s="10" t="n">
        <v>26</v>
      </c>
      <c r="B28" s="1" t="n">
        <v>238137.2321464927</v>
      </c>
      <c r="C28" s="1" t="n">
        <v>236345.6518377426</v>
      </c>
      <c r="D28" s="1" t="n">
        <v>219379.384933039</v>
      </c>
      <c r="E28" s="1" t="n">
        <v>233777.1606923543</v>
      </c>
      <c r="F28" s="1" t="n">
        <v>201039.6955229363</v>
      </c>
      <c r="G28" s="1" t="n">
        <v>192047.3756618235</v>
      </c>
      <c r="H28" s="1" t="n">
        <v>223665.2623231178</v>
      </c>
      <c r="I28" s="1" t="n">
        <v>226244.6681926068</v>
      </c>
      <c r="J28" s="1" t="n">
        <v>242787.2805477293</v>
      </c>
      <c r="K28" s="1" t="n">
        <v>229309.2604932742</v>
      </c>
      <c r="L28" s="1" t="n">
        <v>88236.55365968391</v>
      </c>
      <c r="M28" s="1" t="n">
        <v>83886.2999935495</v>
      </c>
      <c r="N28" s="1" t="n">
        <v>90320.12487750073</v>
      </c>
      <c r="O28" s="1" t="n">
        <v>85972.39067936812</v>
      </c>
      <c r="P28" s="1" t="n">
        <v>72128.50671963351</v>
      </c>
      <c r="Q28" s="1" t="n">
        <v>83689.34264078455</v>
      </c>
      <c r="R28" s="1" t="n">
        <v>87863.32551806318</v>
      </c>
      <c r="S28" s="1" t="n">
        <v>95465.55754516945</v>
      </c>
      <c r="T28" s="1" t="n">
        <v>125637.0398742577</v>
      </c>
      <c r="U28" s="1" t="n">
        <v>136164.4277771673</v>
      </c>
      <c r="V28" s="1" t="n">
        <v>154058.4151169565</v>
      </c>
      <c r="W28" s="1" t="n">
        <v>153254.3460008892</v>
      </c>
      <c r="X28" s="1" t="n">
        <v>146813.4354226013</v>
      </c>
      <c r="Y28" s="1" t="n">
        <v>138500.6529876164</v>
      </c>
      <c r="Z28" s="1" t="n">
        <v>119143.3301443712</v>
      </c>
      <c r="AA28" s="1" t="n">
        <v>112013.5457852143</v>
      </c>
      <c r="AB28" s="1" t="n">
        <v>91922.88154341617</v>
      </c>
      <c r="AC28" s="1" t="n">
        <v>84247.0702213472</v>
      </c>
      <c r="AD28" s="1" t="n">
        <v>87863.32551806318</v>
      </c>
      <c r="AE28" s="1" t="n">
        <v>95465.55754516945</v>
      </c>
      <c r="AF28" s="1" t="n">
        <v>125637.0398742577</v>
      </c>
      <c r="AG28" s="1" t="n">
        <v>136164.4277771673</v>
      </c>
      <c r="AH28" s="1" t="n">
        <v>154058.4151169565</v>
      </c>
      <c r="AI28" s="1" t="n">
        <v>153254.3460008892</v>
      </c>
      <c r="AJ28" s="1" t="n">
        <v>146813.4354226013</v>
      </c>
      <c r="AK28" s="1" t="n">
        <v>138500.6529876164</v>
      </c>
    </row>
    <row r="29">
      <c r="A29" s="10" t="n">
        <v>27</v>
      </c>
      <c r="B29" s="1" t="n">
        <v>238137.2321464927</v>
      </c>
      <c r="C29" s="1" t="n">
        <v>236345.6518377426</v>
      </c>
      <c r="D29" s="1" t="n">
        <v>219379.384933039</v>
      </c>
      <c r="E29" s="1" t="n">
        <v>233777.1606923543</v>
      </c>
      <c r="F29" s="1" t="n">
        <v>201039.6955229363</v>
      </c>
      <c r="G29" s="1" t="n">
        <v>192047.3756618235</v>
      </c>
      <c r="H29" s="1" t="n">
        <v>223665.2623231178</v>
      </c>
      <c r="I29" s="1" t="n">
        <v>226244.6681926068</v>
      </c>
      <c r="J29" s="1" t="n">
        <v>242787.2805477293</v>
      </c>
      <c r="K29" s="1" t="n">
        <v>229309.2604932742</v>
      </c>
      <c r="L29" s="1" t="n">
        <v>88236.55365968391</v>
      </c>
      <c r="M29" s="1" t="n">
        <v>83886.2999935495</v>
      </c>
      <c r="N29" s="1" t="n">
        <v>90320.12487750073</v>
      </c>
      <c r="O29" s="1" t="n">
        <v>85972.39067936812</v>
      </c>
      <c r="P29" s="1" t="n">
        <v>72128.50671963351</v>
      </c>
      <c r="Q29" s="1" t="n">
        <v>83689.34264078455</v>
      </c>
      <c r="R29" s="1" t="n">
        <v>87863.32551806318</v>
      </c>
      <c r="S29" s="1" t="n">
        <v>95465.55754516945</v>
      </c>
      <c r="T29" s="1" t="n">
        <v>125637.0398742577</v>
      </c>
      <c r="U29" s="1" t="n">
        <v>136164.4277771673</v>
      </c>
      <c r="V29" s="1" t="n">
        <v>154058.4151169565</v>
      </c>
      <c r="W29" s="1" t="n">
        <v>153254.3460008892</v>
      </c>
      <c r="X29" s="1" t="n">
        <v>146813.4354226013</v>
      </c>
      <c r="Y29" s="1" t="n">
        <v>138500.6529876164</v>
      </c>
      <c r="Z29" s="1" t="n">
        <v>119143.3301443712</v>
      </c>
      <c r="AA29" s="1" t="n">
        <v>112013.5457852143</v>
      </c>
      <c r="AB29" s="1" t="n">
        <v>91922.88154341617</v>
      </c>
      <c r="AC29" s="1" t="n">
        <v>84247.0702213472</v>
      </c>
      <c r="AD29" s="1" t="n">
        <v>87863.32551806318</v>
      </c>
      <c r="AE29" s="1" t="n">
        <v>95465.55754516945</v>
      </c>
      <c r="AF29" s="1" t="n">
        <v>125637.0398742577</v>
      </c>
      <c r="AG29" s="1" t="n">
        <v>136164.4277771673</v>
      </c>
      <c r="AH29" s="1" t="n">
        <v>154058.4151169565</v>
      </c>
      <c r="AI29" s="1" t="n">
        <v>153254.3460008892</v>
      </c>
      <c r="AJ29" s="1" t="n">
        <v>146813.4354226013</v>
      </c>
      <c r="AK29" s="1" t="n">
        <v>138500.6529876164</v>
      </c>
    </row>
    <row r="30">
      <c r="A30" s="10" t="n">
        <v>28</v>
      </c>
      <c r="B30" s="1" t="n">
        <v>238137.2321464927</v>
      </c>
      <c r="C30" s="1" t="n">
        <v>236345.6518377426</v>
      </c>
      <c r="D30" s="1" t="n">
        <v>219379.384933039</v>
      </c>
      <c r="E30" s="1" t="n">
        <v>233777.1606923543</v>
      </c>
      <c r="F30" s="1" t="n">
        <v>201039.6955229363</v>
      </c>
      <c r="G30" s="1" t="n">
        <v>192047.3756618235</v>
      </c>
      <c r="H30" s="1" t="n">
        <v>223665.2623231178</v>
      </c>
      <c r="I30" s="1" t="n">
        <v>226244.6681926068</v>
      </c>
      <c r="J30" s="1" t="n">
        <v>242787.2805477293</v>
      </c>
      <c r="K30" s="1" t="n">
        <v>229309.2604932742</v>
      </c>
      <c r="L30" s="1" t="n">
        <v>88236.55365968391</v>
      </c>
      <c r="M30" s="1" t="n">
        <v>83886.2999935495</v>
      </c>
      <c r="N30" s="1" t="n">
        <v>90320.12487750073</v>
      </c>
      <c r="O30" s="1" t="n">
        <v>85972.39067936812</v>
      </c>
      <c r="P30" s="1" t="n">
        <v>72128.50671963351</v>
      </c>
      <c r="Q30" s="1" t="n">
        <v>83689.34264078455</v>
      </c>
      <c r="R30" s="1" t="n">
        <v>87863.32551806318</v>
      </c>
      <c r="S30" s="1" t="n">
        <v>95465.55754516945</v>
      </c>
      <c r="T30" s="1" t="n">
        <v>125637.0398742577</v>
      </c>
      <c r="U30" s="1" t="n">
        <v>136164.4277771673</v>
      </c>
      <c r="V30" s="1" t="n">
        <v>154058.4151169565</v>
      </c>
      <c r="W30" s="1" t="n">
        <v>153254.3460008892</v>
      </c>
      <c r="X30" s="1" t="n">
        <v>146813.4354226013</v>
      </c>
      <c r="Y30" s="1" t="n">
        <v>138500.6529876164</v>
      </c>
      <c r="Z30" s="1" t="n">
        <v>119143.3301443712</v>
      </c>
      <c r="AA30" s="1" t="n">
        <v>112013.5457852143</v>
      </c>
      <c r="AB30" s="1" t="n">
        <v>91922.88154341617</v>
      </c>
      <c r="AC30" s="1" t="n">
        <v>84247.0702213472</v>
      </c>
      <c r="AD30" s="1" t="n">
        <v>87863.32551806318</v>
      </c>
      <c r="AE30" s="1" t="n">
        <v>95465.55754516945</v>
      </c>
      <c r="AF30" s="1" t="n">
        <v>125637.0398742577</v>
      </c>
      <c r="AG30" s="1" t="n">
        <v>136164.4277771673</v>
      </c>
      <c r="AH30" s="1" t="n">
        <v>154058.4151169565</v>
      </c>
      <c r="AI30" s="1" t="n">
        <v>153254.3460008892</v>
      </c>
      <c r="AJ30" s="1" t="n">
        <v>146813.4354226013</v>
      </c>
      <c r="AK30" s="1" t="n">
        <v>138500.6529876164</v>
      </c>
    </row>
    <row r="31">
      <c r="A31" s="10" t="n">
        <v>29</v>
      </c>
      <c r="B31" s="1" t="n">
        <v>238137.2321464927</v>
      </c>
      <c r="C31" s="1" t="n">
        <v>236345.6518377426</v>
      </c>
      <c r="D31" s="1" t="n">
        <v>219379.384933039</v>
      </c>
      <c r="E31" s="1" t="n">
        <v>233777.1606923543</v>
      </c>
      <c r="F31" s="1" t="n">
        <v>201039.6955229363</v>
      </c>
      <c r="G31" s="1" t="n">
        <v>192047.3756618235</v>
      </c>
      <c r="H31" s="1" t="n">
        <v>223665.2623231178</v>
      </c>
      <c r="I31" s="1" t="n">
        <v>226244.6681926068</v>
      </c>
      <c r="J31" s="1" t="n">
        <v>242787.2805477293</v>
      </c>
      <c r="K31" s="1" t="n">
        <v>229309.2604932742</v>
      </c>
      <c r="L31" s="1" t="n">
        <v>88236.55365968391</v>
      </c>
      <c r="M31" s="1" t="n">
        <v>83886.2999935495</v>
      </c>
      <c r="N31" s="1" t="n">
        <v>90320.12487750073</v>
      </c>
      <c r="O31" s="1" t="n">
        <v>85972.39067936812</v>
      </c>
      <c r="P31" s="1" t="n">
        <v>72128.50671963351</v>
      </c>
      <c r="Q31" s="1" t="n">
        <v>83689.34264078455</v>
      </c>
      <c r="R31" s="1" t="n">
        <v>87863.32551806318</v>
      </c>
      <c r="S31" s="1" t="n">
        <v>95465.55754516945</v>
      </c>
      <c r="T31" s="1" t="n">
        <v>125637.0398742577</v>
      </c>
      <c r="U31" s="1" t="n">
        <v>136164.4277771673</v>
      </c>
      <c r="V31" s="1" t="n">
        <v>154058.4151169565</v>
      </c>
      <c r="W31" s="1" t="n">
        <v>153254.3460008892</v>
      </c>
      <c r="X31" s="1" t="n">
        <v>146813.4354226013</v>
      </c>
      <c r="Y31" s="1" t="n">
        <v>138500.6529876164</v>
      </c>
      <c r="Z31" s="1" t="n">
        <v>119143.3301443712</v>
      </c>
      <c r="AA31" s="1" t="n">
        <v>112013.5457852143</v>
      </c>
      <c r="AB31" s="1" t="n">
        <v>91922.88154341617</v>
      </c>
      <c r="AC31" s="1" t="n">
        <v>84247.0702213472</v>
      </c>
      <c r="AD31" s="1" t="n">
        <v>87863.32551806318</v>
      </c>
      <c r="AE31" s="1" t="n">
        <v>95465.55754516945</v>
      </c>
      <c r="AF31" s="1" t="n">
        <v>125637.0398742577</v>
      </c>
      <c r="AG31" s="1" t="n">
        <v>136164.4277771673</v>
      </c>
      <c r="AH31" s="1" t="n">
        <v>154058.4151169565</v>
      </c>
      <c r="AI31" s="1" t="n">
        <v>153254.3460008892</v>
      </c>
      <c r="AJ31" s="1" t="n">
        <v>146813.4354226013</v>
      </c>
      <c r="AK31" s="1" t="n">
        <v>138500.6529876164</v>
      </c>
    </row>
    <row r="32">
      <c r="A32" s="10" t="n">
        <v>30</v>
      </c>
      <c r="B32" s="1" t="n">
        <v>238137.2321464927</v>
      </c>
      <c r="C32" s="1" t="n">
        <v>236345.6518377426</v>
      </c>
      <c r="D32" s="1" t="n">
        <v>219379.384933039</v>
      </c>
      <c r="E32" s="1" t="n">
        <v>233777.1606923543</v>
      </c>
      <c r="F32" s="1" t="n">
        <v>201039.6955229363</v>
      </c>
      <c r="G32" s="1" t="n">
        <v>192047.3756618235</v>
      </c>
      <c r="H32" s="1" t="n">
        <v>223665.2623231178</v>
      </c>
      <c r="I32" s="1" t="n">
        <v>226244.6681926068</v>
      </c>
      <c r="J32" s="1" t="n">
        <v>242787.2805477293</v>
      </c>
      <c r="K32" s="1" t="n">
        <v>229309.2604932742</v>
      </c>
      <c r="L32" s="1" t="n">
        <v>88236.55365968391</v>
      </c>
      <c r="M32" s="1" t="n">
        <v>83886.2999935495</v>
      </c>
      <c r="N32" s="1" t="n">
        <v>90320.12487750073</v>
      </c>
      <c r="O32" s="1" t="n">
        <v>85972.39067936812</v>
      </c>
      <c r="P32" s="1" t="n">
        <v>72128.50671963351</v>
      </c>
      <c r="Q32" s="1" t="n">
        <v>83689.34264078455</v>
      </c>
      <c r="R32" s="1" t="n">
        <v>87863.32551806318</v>
      </c>
      <c r="S32" s="1" t="n">
        <v>95465.55754516945</v>
      </c>
      <c r="T32" s="1" t="n">
        <v>125637.0398742577</v>
      </c>
      <c r="U32" s="1" t="n">
        <v>136164.4277771673</v>
      </c>
      <c r="V32" s="1" t="n">
        <v>154058.4151169565</v>
      </c>
      <c r="W32" s="1" t="n">
        <v>153254.3460008892</v>
      </c>
      <c r="X32" s="1" t="n">
        <v>146813.4354226013</v>
      </c>
      <c r="Y32" s="1" t="n">
        <v>138500.6529876164</v>
      </c>
      <c r="Z32" s="1" t="n">
        <v>119143.3301443712</v>
      </c>
      <c r="AA32" s="1" t="n">
        <v>112013.5457852143</v>
      </c>
      <c r="AB32" s="1" t="n">
        <v>91922.88154341617</v>
      </c>
      <c r="AC32" s="1" t="n">
        <v>84247.0702213472</v>
      </c>
      <c r="AD32" s="1" t="n">
        <v>87863.32551806318</v>
      </c>
      <c r="AE32" s="1" t="n">
        <v>95465.55754516945</v>
      </c>
      <c r="AF32" s="1" t="n">
        <v>125637.0398742577</v>
      </c>
      <c r="AG32" s="1" t="n">
        <v>136164.4277771673</v>
      </c>
      <c r="AH32" s="1" t="n">
        <v>154058.4151169565</v>
      </c>
      <c r="AI32" s="1" t="n">
        <v>153254.3460008892</v>
      </c>
      <c r="AJ32" s="1" t="n">
        <v>146813.4354226013</v>
      </c>
      <c r="AK32" s="1" t="n">
        <v>138500.6529876164</v>
      </c>
    </row>
    <row r="33">
      <c r="A33" s="10" t="n">
        <v>31</v>
      </c>
      <c r="B33" s="1" t="n">
        <v>238137.2321464927</v>
      </c>
      <c r="C33" s="1" t="n">
        <v>236345.6518377426</v>
      </c>
      <c r="D33" s="1" t="n">
        <v>219379.384933039</v>
      </c>
      <c r="E33" s="1" t="n">
        <v>233777.1606923543</v>
      </c>
      <c r="F33" s="1" t="n">
        <v>201039.6955229363</v>
      </c>
      <c r="G33" s="1" t="n">
        <v>192047.3756618235</v>
      </c>
      <c r="H33" s="1" t="n">
        <v>223665.2623231178</v>
      </c>
      <c r="I33" s="1" t="n">
        <v>226244.6681926068</v>
      </c>
      <c r="J33" s="1" t="n">
        <v>242787.2805477293</v>
      </c>
      <c r="K33" s="1" t="n">
        <v>229309.2604932742</v>
      </c>
      <c r="L33" s="1" t="n">
        <v>88236.55365968391</v>
      </c>
      <c r="M33" s="1" t="n">
        <v>83886.2999935495</v>
      </c>
      <c r="N33" s="1" t="n">
        <v>90320.12487750073</v>
      </c>
      <c r="O33" s="1" t="n">
        <v>85972.39067936812</v>
      </c>
      <c r="P33" s="1" t="n">
        <v>72128.50671963351</v>
      </c>
      <c r="Q33" s="1" t="n">
        <v>83689.34264078455</v>
      </c>
      <c r="R33" s="1" t="n">
        <v>87863.32551806318</v>
      </c>
      <c r="S33" s="1" t="n">
        <v>95465.55754516945</v>
      </c>
      <c r="T33" s="1" t="n">
        <v>125637.0398742577</v>
      </c>
      <c r="U33" s="1" t="n">
        <v>136164.4277771673</v>
      </c>
      <c r="V33" s="1" t="n">
        <v>154058.4151169565</v>
      </c>
      <c r="W33" s="1" t="n">
        <v>153254.3460008892</v>
      </c>
      <c r="X33" s="1" t="n">
        <v>146813.4354226013</v>
      </c>
      <c r="Y33" s="1" t="n">
        <v>138500.6529876164</v>
      </c>
      <c r="Z33" s="1" t="n">
        <v>119143.3301443712</v>
      </c>
      <c r="AA33" s="1" t="n">
        <v>112013.5457852143</v>
      </c>
      <c r="AB33" s="1" t="n">
        <v>91922.88154341617</v>
      </c>
      <c r="AC33" s="1" t="n">
        <v>84247.0702213472</v>
      </c>
      <c r="AD33" s="1" t="n">
        <v>87863.32551806318</v>
      </c>
      <c r="AE33" s="1" t="n">
        <v>95465.55754516945</v>
      </c>
      <c r="AF33" s="1" t="n">
        <v>125637.0398742577</v>
      </c>
      <c r="AG33" s="1" t="n">
        <v>136164.4277771673</v>
      </c>
      <c r="AH33" s="1" t="n">
        <v>154058.4151169565</v>
      </c>
      <c r="AI33" s="1" t="n">
        <v>153254.3460008892</v>
      </c>
      <c r="AJ33" s="1" t="n">
        <v>146813.4354226013</v>
      </c>
      <c r="AK33" s="1" t="n">
        <v>138500.6529876164</v>
      </c>
    </row>
    <row r="34">
      <c r="A34" s="10" t="n">
        <v>32</v>
      </c>
      <c r="B34" s="1" t="n">
        <v>238137.2321464927</v>
      </c>
      <c r="C34" s="1" t="n">
        <v>236345.6518377426</v>
      </c>
      <c r="D34" s="1" t="n">
        <v>219379.384933039</v>
      </c>
      <c r="E34" s="1" t="n">
        <v>233777.1606923543</v>
      </c>
      <c r="F34" s="1" t="n">
        <v>201039.6955229363</v>
      </c>
      <c r="G34" s="1" t="n">
        <v>192047.3756618235</v>
      </c>
      <c r="H34" s="1" t="n">
        <v>223665.2623231178</v>
      </c>
      <c r="I34" s="1" t="n">
        <v>226244.6681926068</v>
      </c>
      <c r="J34" s="1" t="n">
        <v>242787.2805477293</v>
      </c>
      <c r="K34" s="1" t="n">
        <v>229309.2604932742</v>
      </c>
      <c r="L34" s="1" t="n">
        <v>88236.55365968391</v>
      </c>
      <c r="M34" s="1" t="n">
        <v>83886.2999935495</v>
      </c>
      <c r="N34" s="1" t="n">
        <v>90320.12487750073</v>
      </c>
      <c r="O34" s="1" t="n">
        <v>85972.39067936812</v>
      </c>
      <c r="P34" s="1" t="n">
        <v>72128.50671963351</v>
      </c>
      <c r="Q34" s="1" t="n">
        <v>83689.34264078455</v>
      </c>
      <c r="R34" s="1" t="n">
        <v>87863.32551806318</v>
      </c>
      <c r="S34" s="1" t="n">
        <v>95465.55754516945</v>
      </c>
      <c r="T34" s="1" t="n">
        <v>125637.0398742577</v>
      </c>
      <c r="U34" s="1" t="n">
        <v>136164.4277771673</v>
      </c>
      <c r="V34" s="1" t="n">
        <v>154058.4151169565</v>
      </c>
      <c r="W34" s="1" t="n">
        <v>153254.3460008892</v>
      </c>
      <c r="X34" s="1" t="n">
        <v>146813.4354226013</v>
      </c>
      <c r="Y34" s="1" t="n">
        <v>138500.6529876164</v>
      </c>
      <c r="Z34" s="1" t="n">
        <v>119143.3301443712</v>
      </c>
      <c r="AA34" s="1" t="n">
        <v>112013.5457852143</v>
      </c>
      <c r="AB34" s="1" t="n">
        <v>91922.88154341617</v>
      </c>
      <c r="AC34" s="1" t="n">
        <v>84247.0702213472</v>
      </c>
      <c r="AD34" s="1" t="n">
        <v>87863.32551806318</v>
      </c>
      <c r="AE34" s="1" t="n">
        <v>95465.55754516945</v>
      </c>
      <c r="AF34" s="1" t="n">
        <v>125637.0398742577</v>
      </c>
      <c r="AG34" s="1" t="n">
        <v>136164.4277771673</v>
      </c>
      <c r="AH34" s="1" t="n">
        <v>154058.4151169565</v>
      </c>
      <c r="AI34" s="1" t="n">
        <v>153254.3460008892</v>
      </c>
      <c r="AJ34" s="1" t="n">
        <v>146813.4354226013</v>
      </c>
      <c r="AK34" s="1" t="n">
        <v>138500.6529876164</v>
      </c>
    </row>
    <row r="35">
      <c r="A35" s="10" t="n">
        <v>33</v>
      </c>
      <c r="B35" s="1" t="n">
        <v>238137.2321464927</v>
      </c>
      <c r="C35" s="1" t="n">
        <v>236345.6518377426</v>
      </c>
      <c r="D35" s="1" t="n">
        <v>219379.384933039</v>
      </c>
      <c r="E35" s="1" t="n">
        <v>233777.1606923543</v>
      </c>
      <c r="F35" s="1" t="n">
        <v>201039.6955229363</v>
      </c>
      <c r="G35" s="1" t="n">
        <v>192047.3756618235</v>
      </c>
      <c r="H35" s="1" t="n">
        <v>223665.2623231178</v>
      </c>
      <c r="I35" s="1" t="n">
        <v>226244.6681926068</v>
      </c>
      <c r="J35" s="1" t="n">
        <v>242787.2805477293</v>
      </c>
      <c r="K35" s="1" t="n">
        <v>229309.2604932742</v>
      </c>
      <c r="L35" s="1" t="n">
        <v>88236.55365968391</v>
      </c>
      <c r="M35" s="1" t="n">
        <v>83886.2999935495</v>
      </c>
      <c r="N35" s="1" t="n">
        <v>90320.12487750073</v>
      </c>
      <c r="O35" s="1" t="n">
        <v>85972.39067936812</v>
      </c>
      <c r="P35" s="1" t="n">
        <v>72128.50671963351</v>
      </c>
      <c r="Q35" s="1" t="n">
        <v>83689.34264078455</v>
      </c>
      <c r="R35" s="1" t="n">
        <v>87863.32551806318</v>
      </c>
      <c r="S35" s="1" t="n">
        <v>95465.55754516945</v>
      </c>
      <c r="T35" s="1" t="n">
        <v>125637.0398742577</v>
      </c>
      <c r="U35" s="1" t="n">
        <v>136164.4277771673</v>
      </c>
      <c r="V35" s="1" t="n">
        <v>154058.4151169565</v>
      </c>
      <c r="W35" s="1" t="n">
        <v>153254.3460008892</v>
      </c>
      <c r="X35" s="1" t="n">
        <v>146813.4354226013</v>
      </c>
      <c r="Y35" s="1" t="n">
        <v>138500.6529876164</v>
      </c>
      <c r="Z35" s="1" t="n">
        <v>119143.3301443712</v>
      </c>
      <c r="AA35" s="1" t="n">
        <v>112013.5457852143</v>
      </c>
      <c r="AB35" s="1" t="n">
        <v>91922.88154341617</v>
      </c>
      <c r="AC35" s="1" t="n">
        <v>84247.0702213472</v>
      </c>
      <c r="AD35" s="1" t="n">
        <v>87863.32551806318</v>
      </c>
      <c r="AE35" s="1" t="n">
        <v>95465.55754516945</v>
      </c>
      <c r="AF35" s="1" t="n">
        <v>125637.0398742577</v>
      </c>
      <c r="AG35" s="1" t="n">
        <v>136164.4277771673</v>
      </c>
      <c r="AH35" s="1" t="n">
        <v>154058.4151169565</v>
      </c>
      <c r="AI35" s="1" t="n">
        <v>153254.3460008892</v>
      </c>
      <c r="AJ35" s="1" t="n">
        <v>146813.4354226013</v>
      </c>
      <c r="AK35" s="1" t="n">
        <v>138500.6529876164</v>
      </c>
    </row>
    <row r="36">
      <c r="A36" s="10" t="n">
        <v>34</v>
      </c>
      <c r="B36" s="1" t="n">
        <v>238137.2321464927</v>
      </c>
      <c r="C36" s="1" t="n">
        <v>236345.6518377426</v>
      </c>
      <c r="D36" s="1" t="n">
        <v>219379.384933039</v>
      </c>
      <c r="E36" s="1" t="n">
        <v>233777.1606923543</v>
      </c>
      <c r="F36" s="1" t="n">
        <v>201039.6955229363</v>
      </c>
      <c r="G36" s="1" t="n">
        <v>192047.3756618235</v>
      </c>
      <c r="H36" s="1" t="n">
        <v>223665.2623231178</v>
      </c>
      <c r="I36" s="1" t="n">
        <v>226244.6681926068</v>
      </c>
      <c r="J36" s="1" t="n">
        <v>242787.2805477293</v>
      </c>
      <c r="K36" s="1" t="n">
        <v>229309.2604932742</v>
      </c>
      <c r="L36" s="1" t="n">
        <v>88236.55365968391</v>
      </c>
      <c r="M36" s="1" t="n">
        <v>83886.2999935495</v>
      </c>
      <c r="N36" s="1" t="n">
        <v>90320.12487750073</v>
      </c>
      <c r="O36" s="1" t="n">
        <v>85972.39067936812</v>
      </c>
      <c r="P36" s="1" t="n">
        <v>72128.50671963351</v>
      </c>
      <c r="Q36" s="1" t="n">
        <v>83689.34264078455</v>
      </c>
      <c r="R36" s="1" t="n">
        <v>87863.32551806318</v>
      </c>
      <c r="S36" s="1" t="n">
        <v>95465.55754516945</v>
      </c>
      <c r="T36" s="1" t="n">
        <v>125637.0398742577</v>
      </c>
      <c r="U36" s="1" t="n">
        <v>136164.4277771673</v>
      </c>
      <c r="V36" s="1" t="n">
        <v>154058.4151169565</v>
      </c>
      <c r="W36" s="1" t="n">
        <v>153254.3460008892</v>
      </c>
      <c r="X36" s="1" t="n">
        <v>146813.4354226013</v>
      </c>
      <c r="Y36" s="1" t="n">
        <v>138500.6529876164</v>
      </c>
      <c r="Z36" s="1" t="n">
        <v>119143.3301443712</v>
      </c>
      <c r="AA36" s="1" t="n">
        <v>112013.5457852143</v>
      </c>
      <c r="AB36" s="1" t="n">
        <v>91922.88154341617</v>
      </c>
      <c r="AC36" s="1" t="n">
        <v>84247.0702213472</v>
      </c>
      <c r="AD36" s="1" t="n">
        <v>87863.32551806318</v>
      </c>
      <c r="AE36" s="1" t="n">
        <v>95465.55754516945</v>
      </c>
      <c r="AF36" s="1" t="n">
        <v>125637.0398742577</v>
      </c>
      <c r="AG36" s="1" t="n">
        <v>136164.4277771673</v>
      </c>
      <c r="AH36" s="1" t="n">
        <v>154058.4151169565</v>
      </c>
      <c r="AI36" s="1" t="n">
        <v>153254.3460008892</v>
      </c>
      <c r="AJ36" s="1" t="n">
        <v>146813.4354226013</v>
      </c>
      <c r="AK36" s="1" t="n">
        <v>138500.6529876164</v>
      </c>
    </row>
    <row r="37">
      <c r="A37" s="10" t="n">
        <v>35</v>
      </c>
      <c r="B37" s="1" t="n">
        <v>238137.2321464927</v>
      </c>
      <c r="C37" s="1" t="n">
        <v>236345.6518377426</v>
      </c>
      <c r="D37" s="1" t="n">
        <v>219379.384933039</v>
      </c>
      <c r="E37" s="1" t="n">
        <v>233777.1606923543</v>
      </c>
      <c r="F37" s="1" t="n">
        <v>201039.6955229363</v>
      </c>
      <c r="G37" s="1" t="n">
        <v>192047.3756618235</v>
      </c>
      <c r="H37" s="1" t="n">
        <v>223665.2623231178</v>
      </c>
      <c r="I37" s="1" t="n">
        <v>226244.6681926068</v>
      </c>
      <c r="J37" s="1" t="n">
        <v>242787.2805477293</v>
      </c>
      <c r="K37" s="1" t="n">
        <v>229309.2604932742</v>
      </c>
      <c r="L37" s="1" t="n">
        <v>88236.55365968391</v>
      </c>
      <c r="M37" s="1" t="n">
        <v>83886.2999935495</v>
      </c>
      <c r="N37" s="1" t="n">
        <v>90320.12487750073</v>
      </c>
      <c r="O37" s="1" t="n">
        <v>85972.39067936812</v>
      </c>
      <c r="P37" s="1" t="n">
        <v>72128.50671963351</v>
      </c>
      <c r="Q37" s="1" t="n">
        <v>83689.34264078455</v>
      </c>
      <c r="R37" s="1" t="n">
        <v>87863.32551806318</v>
      </c>
      <c r="S37" s="1" t="n">
        <v>95465.55754516945</v>
      </c>
      <c r="T37" s="1" t="n">
        <v>125637.0398742577</v>
      </c>
      <c r="U37" s="1" t="n">
        <v>136164.4277771673</v>
      </c>
      <c r="V37" s="1" t="n">
        <v>154058.4151169565</v>
      </c>
      <c r="W37" s="1" t="n">
        <v>153254.3460008892</v>
      </c>
      <c r="X37" s="1" t="n">
        <v>146813.4354226013</v>
      </c>
      <c r="Y37" s="1" t="n">
        <v>138500.6529876164</v>
      </c>
      <c r="Z37" s="1" t="n">
        <v>119143.3301443712</v>
      </c>
      <c r="AA37" s="1" t="n">
        <v>112013.5457852143</v>
      </c>
      <c r="AB37" s="1" t="n">
        <v>91922.88154341617</v>
      </c>
      <c r="AC37" s="1" t="n">
        <v>84247.0702213472</v>
      </c>
      <c r="AD37" s="1" t="n">
        <v>87863.32551806318</v>
      </c>
      <c r="AE37" s="1" t="n">
        <v>95465.55754516945</v>
      </c>
      <c r="AF37" s="1" t="n">
        <v>125637.0398742577</v>
      </c>
      <c r="AG37" s="1" t="n">
        <v>136164.4277771673</v>
      </c>
      <c r="AH37" s="1" t="n">
        <v>154058.4151169565</v>
      </c>
      <c r="AI37" s="1" t="n">
        <v>153254.3460008892</v>
      </c>
      <c r="AJ37" s="1" t="n">
        <v>146813.4354226013</v>
      </c>
      <c r="AK37" s="1" t="n">
        <v>138500.6529876164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37"/>
  <sheetViews>
    <sheetView topLeftCell="I1" workbookViewId="0">
      <selection activeCell="H21" sqref="H21"/>
    </sheetView>
  </sheetViews>
  <sheetFormatPr baseColWidth="8" defaultRowHeight="15"/>
  <cols>
    <col width="9.28515625" bestFit="1" customWidth="1" min="2" max="4"/>
    <col width="9.5703125" bestFit="1" customWidth="1" min="5" max="5"/>
    <col width="10.5703125" bestFit="1" customWidth="1" min="6" max="6"/>
    <col width="9.5703125" bestFit="1" customWidth="1" min="7" max="7"/>
    <col width="10.5703125" bestFit="1" customWidth="1" min="8" max="14"/>
    <col width="9.5703125" bestFit="1" customWidth="1" min="15" max="15"/>
    <col width="10.5703125" bestFit="1" customWidth="1" min="16" max="16"/>
    <col width="11.5703125" bestFit="1" customWidth="1" min="17" max="26"/>
    <col width="10.5703125" bestFit="1" customWidth="1" min="27" max="28"/>
    <col width="11.5703125" bestFit="1" customWidth="1" min="29" max="37"/>
  </cols>
  <sheetData>
    <row r="1">
      <c r="B1" s="11" t="n">
        <v>0</v>
      </c>
      <c r="C1" s="11" t="n">
        <v>1</v>
      </c>
      <c r="D1" s="11" t="n">
        <v>2</v>
      </c>
      <c r="E1" s="11" t="n">
        <v>3</v>
      </c>
      <c r="F1" s="11" t="n">
        <v>4</v>
      </c>
      <c r="G1" s="11" t="n">
        <v>5</v>
      </c>
      <c r="H1" s="11" t="n">
        <v>6</v>
      </c>
      <c r="I1" s="11" t="n">
        <v>7</v>
      </c>
      <c r="J1" s="11" t="n">
        <v>8</v>
      </c>
      <c r="K1" s="11" t="n">
        <v>9</v>
      </c>
      <c r="L1" s="11" t="n">
        <v>10</v>
      </c>
      <c r="M1" s="11" t="n">
        <v>11</v>
      </c>
      <c r="N1" s="11" t="n">
        <v>12</v>
      </c>
      <c r="O1" s="11" t="n">
        <v>13</v>
      </c>
      <c r="P1" s="11" t="n">
        <v>14</v>
      </c>
      <c r="Q1" s="11" t="n">
        <v>15</v>
      </c>
      <c r="R1" s="11" t="n">
        <v>16</v>
      </c>
      <c r="S1" s="11" t="n">
        <v>17</v>
      </c>
      <c r="T1" s="11" t="n">
        <v>18</v>
      </c>
      <c r="U1" s="11" t="n">
        <v>19</v>
      </c>
      <c r="V1" s="11" t="n">
        <v>20</v>
      </c>
      <c r="W1" s="11" t="n">
        <v>21</v>
      </c>
      <c r="X1" s="11" t="n">
        <v>22</v>
      </c>
      <c r="Y1" s="11" t="n">
        <v>23</v>
      </c>
      <c r="Z1" s="11" t="n">
        <v>24</v>
      </c>
      <c r="AA1" s="11" t="n">
        <v>25</v>
      </c>
      <c r="AB1" s="11" t="n">
        <v>26</v>
      </c>
      <c r="AC1" s="11" t="n">
        <v>27</v>
      </c>
      <c r="AD1" s="11" t="n">
        <v>28</v>
      </c>
      <c r="AE1" s="11" t="n">
        <v>29</v>
      </c>
      <c r="AF1" s="11" t="n">
        <v>30</v>
      </c>
      <c r="AG1" s="11" t="n">
        <v>31</v>
      </c>
      <c r="AH1" s="11" t="n">
        <v>32</v>
      </c>
      <c r="AI1" s="11" t="n">
        <v>33</v>
      </c>
      <c r="AJ1" s="11" t="n">
        <v>34</v>
      </c>
      <c r="AK1" s="11" t="n">
        <v>35</v>
      </c>
    </row>
    <row r="2">
      <c r="A2" s="11" t="n">
        <v>0</v>
      </c>
      <c r="B2" s="1" t="n">
        <v>5742.016369729803</v>
      </c>
      <c r="C2" s="1" t="n">
        <v>14554.20482518932</v>
      </c>
      <c r="D2" s="1" t="n">
        <v>35482.31660818774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61931.60231495093</v>
      </c>
      <c r="O2" s="1" t="n">
        <v>63671.76532310883</v>
      </c>
      <c r="P2" s="1" t="n">
        <v>64975.2835205931</v>
      </c>
      <c r="Q2" s="1" t="n">
        <v>71934.63434850064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1" t="n">
        <v>0</v>
      </c>
      <c r="AI2" s="1" t="n">
        <v>0</v>
      </c>
      <c r="AJ2" s="1" t="n">
        <v>0</v>
      </c>
      <c r="AK2" s="1" t="n">
        <v>0</v>
      </c>
    </row>
    <row r="3">
      <c r="A3" s="11" t="n">
        <v>1</v>
      </c>
      <c r="B3" s="1" t="n">
        <v>5742.016369729803</v>
      </c>
      <c r="C3" s="1" t="n">
        <v>14554.20482518932</v>
      </c>
      <c r="D3" s="1" t="n">
        <v>35482.31660818774</v>
      </c>
      <c r="E3" s="1" t="n">
        <v>50187.95666299137</v>
      </c>
      <c r="F3" s="1" t="n">
        <v>77822.19457019941</v>
      </c>
      <c r="G3" s="1" t="n">
        <v>51189.76851921582</v>
      </c>
      <c r="H3" s="1" t="n">
        <v>41447.16071313027</v>
      </c>
      <c r="I3" s="1" t="n">
        <v>25360.47972940122</v>
      </c>
      <c r="J3" s="1" t="n">
        <v>2672.080843806172</v>
      </c>
      <c r="K3" s="1" t="n">
        <v>14101.12675222477</v>
      </c>
      <c r="L3" s="1" t="n">
        <v>128685.3931929092</v>
      </c>
      <c r="M3" s="1" t="n">
        <v>132222.24830944</v>
      </c>
      <c r="N3" s="1" t="n">
        <v>129024.1714894811</v>
      </c>
      <c r="O3" s="1" t="n">
        <v>63671.76532310883</v>
      </c>
      <c r="P3" s="1" t="n">
        <v>64975.2835205931</v>
      </c>
      <c r="Q3" s="1" t="n">
        <v>71934.63434850064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</row>
    <row r="4">
      <c r="A4" s="11" t="n">
        <v>2</v>
      </c>
      <c r="B4" s="1" t="n">
        <v>5742.016369729803</v>
      </c>
      <c r="C4" s="1" t="n">
        <v>14554.20482518932</v>
      </c>
      <c r="D4" s="1" t="n">
        <v>35482.31660818774</v>
      </c>
      <c r="E4" s="1" t="n">
        <v>50187.95666299137</v>
      </c>
      <c r="F4" s="1" t="n">
        <v>77822.19457019941</v>
      </c>
      <c r="G4" s="1" t="n">
        <v>51189.76851921582</v>
      </c>
      <c r="H4" s="1" t="n">
        <v>41447.16071313027</v>
      </c>
      <c r="I4" s="1" t="n">
        <v>25360.47972940122</v>
      </c>
      <c r="J4" s="1" t="n">
        <v>2672.080843806172</v>
      </c>
      <c r="K4" s="1" t="n">
        <v>14101.12675222477</v>
      </c>
      <c r="L4" s="1" t="n">
        <v>128685.3931929092</v>
      </c>
      <c r="M4" s="1" t="n">
        <v>132222.24830944</v>
      </c>
      <c r="N4" s="1" t="n">
        <v>129024.1714894811</v>
      </c>
      <c r="O4" s="1" t="n">
        <v>132649.51108981</v>
      </c>
      <c r="P4" s="1" t="n">
        <v>64975.2835205931</v>
      </c>
      <c r="Q4" s="1" t="n">
        <v>71934.63434850064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1" t="n">
        <v>0</v>
      </c>
    </row>
    <row r="5">
      <c r="A5" s="11" t="n">
        <v>3</v>
      </c>
      <c r="B5" s="1" t="n">
        <v>5742.016369729803</v>
      </c>
      <c r="C5" s="1" t="n">
        <v>14554.20482518932</v>
      </c>
      <c r="D5" s="1" t="n">
        <v>35482.31660818774</v>
      </c>
      <c r="E5" s="1" t="n">
        <v>50187.95666299137</v>
      </c>
      <c r="F5" s="1" t="n">
        <v>77822.19457019941</v>
      </c>
      <c r="G5" s="1" t="n">
        <v>51189.76851921582</v>
      </c>
      <c r="H5" s="1" t="n">
        <v>41447.16071313027</v>
      </c>
      <c r="I5" s="1" t="n">
        <v>25360.47972940122</v>
      </c>
      <c r="J5" s="1" t="n">
        <v>2672.080843806172</v>
      </c>
      <c r="K5" s="1" t="n">
        <v>14101.12675222477</v>
      </c>
      <c r="L5" s="1" t="n">
        <v>128685.3931929092</v>
      </c>
      <c r="M5" s="1" t="n">
        <v>132222.24830944</v>
      </c>
      <c r="N5" s="1" t="n">
        <v>129024.1714894811</v>
      </c>
      <c r="O5" s="1" t="n">
        <v>132649.51108981</v>
      </c>
      <c r="P5" s="1" t="n">
        <v>135365.1740012356</v>
      </c>
      <c r="Q5" s="1" t="n">
        <v>71934.63434850064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J5" s="1" t="n">
        <v>0</v>
      </c>
      <c r="AK5" s="1" t="n">
        <v>0</v>
      </c>
    </row>
    <row r="6">
      <c r="A6" s="11" t="n">
        <v>4</v>
      </c>
      <c r="B6" s="1" t="n">
        <v>5742.016369729803</v>
      </c>
      <c r="C6" s="1" t="n">
        <v>14554.20482518932</v>
      </c>
      <c r="D6" s="1" t="n">
        <v>35482.31660818774</v>
      </c>
      <c r="E6" s="1" t="n">
        <v>50187.95666299137</v>
      </c>
      <c r="F6" s="1" t="n">
        <v>77822.19457019941</v>
      </c>
      <c r="G6" s="1" t="n">
        <v>51189.76851921582</v>
      </c>
      <c r="H6" s="1" t="n">
        <v>41447.16071313027</v>
      </c>
      <c r="I6" s="1" t="n">
        <v>25360.47972940122</v>
      </c>
      <c r="J6" s="1" t="n">
        <v>2672.080843806172</v>
      </c>
      <c r="K6" s="1" t="n">
        <v>14101.12675222477</v>
      </c>
      <c r="L6" s="1" t="n">
        <v>128685.3931929092</v>
      </c>
      <c r="M6" s="1" t="n">
        <v>132222.24830944</v>
      </c>
      <c r="N6" s="1" t="n">
        <v>129024.1714894811</v>
      </c>
      <c r="O6" s="1" t="n">
        <v>132649.51108981</v>
      </c>
      <c r="P6" s="1" t="n">
        <v>135365.1740012356</v>
      </c>
      <c r="Q6" s="1" t="n">
        <v>149863.8215593763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0</v>
      </c>
      <c r="AK6" s="1" t="n">
        <v>0</v>
      </c>
    </row>
    <row r="7">
      <c r="A7" s="11" t="n">
        <v>5</v>
      </c>
      <c r="B7" s="1" t="n">
        <v>5742.016369729803</v>
      </c>
      <c r="C7" s="1" t="n">
        <v>14554.20482518932</v>
      </c>
      <c r="D7" s="1" t="n">
        <v>35482.31660818774</v>
      </c>
      <c r="E7" s="1" t="n">
        <v>50187.95666299137</v>
      </c>
      <c r="F7" s="1" t="n">
        <v>77822.19457019941</v>
      </c>
      <c r="G7" s="1" t="n">
        <v>51189.76851921582</v>
      </c>
      <c r="H7" s="1" t="n">
        <v>41447.16071313027</v>
      </c>
      <c r="I7" s="1" t="n">
        <v>25360.47972940122</v>
      </c>
      <c r="J7" s="1" t="n">
        <v>2672.080843806172</v>
      </c>
      <c r="K7" s="1" t="n">
        <v>14101.12675222477</v>
      </c>
      <c r="L7" s="1" t="n">
        <v>128685.3931929092</v>
      </c>
      <c r="M7" s="1" t="n">
        <v>132222.24830944</v>
      </c>
      <c r="N7" s="1" t="n">
        <v>129024.1714894811</v>
      </c>
      <c r="O7" s="1" t="n">
        <v>132649.51108981</v>
      </c>
      <c r="P7" s="1" t="n">
        <v>135365.1740012356</v>
      </c>
      <c r="Q7" s="1" t="n">
        <v>149863.8215593763</v>
      </c>
      <c r="R7" s="1" t="n">
        <v>149910.0758737519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0</v>
      </c>
      <c r="AK7" s="1" t="n">
        <v>0</v>
      </c>
    </row>
    <row r="8">
      <c r="A8" s="11" t="n">
        <v>6</v>
      </c>
      <c r="B8" s="1" t="n">
        <v>5742.016369729803</v>
      </c>
      <c r="C8" s="1" t="n">
        <v>14554.20482518932</v>
      </c>
      <c r="D8" s="1" t="n">
        <v>35482.31660818774</v>
      </c>
      <c r="E8" s="1" t="n">
        <v>50187.95666299137</v>
      </c>
      <c r="F8" s="1" t="n">
        <v>77822.19457019941</v>
      </c>
      <c r="G8" s="1" t="n">
        <v>51189.76851921582</v>
      </c>
      <c r="H8" s="1" t="n">
        <v>41447.16071313027</v>
      </c>
      <c r="I8" s="1" t="n">
        <v>25360.47972940122</v>
      </c>
      <c r="J8" s="1" t="n">
        <v>2672.080843806172</v>
      </c>
      <c r="K8" s="1" t="n">
        <v>14101.12675222477</v>
      </c>
      <c r="L8" s="1" t="n">
        <v>128685.3931929092</v>
      </c>
      <c r="M8" s="1" t="n">
        <v>132222.24830944</v>
      </c>
      <c r="N8" s="1" t="n">
        <v>129024.1714894811</v>
      </c>
      <c r="O8" s="1" t="n">
        <v>132649.51108981</v>
      </c>
      <c r="P8" s="1" t="n">
        <v>135365.1740012356</v>
      </c>
      <c r="Q8" s="1" t="n">
        <v>149863.8215593763</v>
      </c>
      <c r="R8" s="1" t="n">
        <v>149910.0758737519</v>
      </c>
      <c r="S8" s="1" t="n">
        <v>129591.6584601601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0</v>
      </c>
      <c r="AG8" s="1" t="n">
        <v>0</v>
      </c>
      <c r="AH8" s="1" t="n">
        <v>0</v>
      </c>
      <c r="AI8" s="1" t="n">
        <v>0</v>
      </c>
      <c r="AJ8" s="1" t="n">
        <v>0</v>
      </c>
      <c r="AK8" s="1" t="n">
        <v>0</v>
      </c>
    </row>
    <row r="9">
      <c r="A9" s="11" t="n">
        <v>7</v>
      </c>
      <c r="B9" s="1" t="n">
        <v>5742.016369729803</v>
      </c>
      <c r="C9" s="1" t="n">
        <v>14554.20482518932</v>
      </c>
      <c r="D9" s="1" t="n">
        <v>35482.31660818774</v>
      </c>
      <c r="E9" s="1" t="n">
        <v>50187.95666299137</v>
      </c>
      <c r="F9" s="1" t="n">
        <v>77822.19457019941</v>
      </c>
      <c r="G9" s="1" t="n">
        <v>51189.76851921582</v>
      </c>
      <c r="H9" s="1" t="n">
        <v>41447.16071313027</v>
      </c>
      <c r="I9" s="1" t="n">
        <v>25360.47972940122</v>
      </c>
      <c r="J9" s="1" t="n">
        <v>2672.080843806172</v>
      </c>
      <c r="K9" s="1" t="n">
        <v>14101.12675222477</v>
      </c>
      <c r="L9" s="1" t="n">
        <v>128685.3931929092</v>
      </c>
      <c r="M9" s="1" t="n">
        <v>132222.24830944</v>
      </c>
      <c r="N9" s="1" t="n">
        <v>129024.1714894811</v>
      </c>
      <c r="O9" s="1" t="n">
        <v>132649.51108981</v>
      </c>
      <c r="P9" s="1" t="n">
        <v>135365.1740012356</v>
      </c>
      <c r="Q9" s="1" t="n">
        <v>149863.8215593763</v>
      </c>
      <c r="R9" s="1" t="n">
        <v>149910.0758737519</v>
      </c>
      <c r="S9" s="1" t="n">
        <v>129591.6584601601</v>
      </c>
      <c r="T9" s="1" t="n">
        <v>140391.5374416217</v>
      </c>
      <c r="U9" s="1" t="n">
        <v>54154.74837594658</v>
      </c>
      <c r="V9" s="1" t="n">
        <v>31795.68498167241</v>
      </c>
      <c r="W9" s="1" t="n">
        <v>29486.61613692172</v>
      </c>
      <c r="X9" s="1" t="n">
        <v>40587.08520721275</v>
      </c>
      <c r="Y9" s="1" t="n">
        <v>0</v>
      </c>
      <c r="Z9" s="1" t="n">
        <v>0</v>
      </c>
      <c r="AA9" s="1" t="n">
        <v>0</v>
      </c>
      <c r="AB9" s="1" t="n">
        <v>0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  <c r="AI9" s="1" t="n">
        <v>0</v>
      </c>
      <c r="AJ9" s="1" t="n">
        <v>0</v>
      </c>
      <c r="AK9" s="1" t="n">
        <v>0</v>
      </c>
    </row>
    <row r="10">
      <c r="A10" s="11" t="n">
        <v>8</v>
      </c>
      <c r="B10" s="1" t="n">
        <v>5742.016369729803</v>
      </c>
      <c r="C10" s="1" t="n">
        <v>14554.20482518932</v>
      </c>
      <c r="D10" s="1" t="n">
        <v>35482.31660818774</v>
      </c>
      <c r="E10" s="1" t="n">
        <v>50187.95666299137</v>
      </c>
      <c r="F10" s="1" t="n">
        <v>77822.19457019941</v>
      </c>
      <c r="G10" s="1" t="n">
        <v>51189.76851921582</v>
      </c>
      <c r="H10" s="1" t="n">
        <v>41447.16071313027</v>
      </c>
      <c r="I10" s="1" t="n">
        <v>25360.47972940122</v>
      </c>
      <c r="J10" s="1" t="n">
        <v>2672.080843806172</v>
      </c>
      <c r="K10" s="1" t="n">
        <v>14101.12675222477</v>
      </c>
      <c r="L10" s="1" t="n">
        <v>128685.3931929092</v>
      </c>
      <c r="M10" s="1" t="n">
        <v>132222.24830944</v>
      </c>
      <c r="N10" s="1" t="n">
        <v>129024.1714894811</v>
      </c>
      <c r="O10" s="1" t="n">
        <v>132649.51108981</v>
      </c>
      <c r="P10" s="1" t="n">
        <v>135365.1740012356</v>
      </c>
      <c r="Q10" s="1" t="n">
        <v>149863.8215593763</v>
      </c>
      <c r="R10" s="1" t="n">
        <v>149910.0758737519</v>
      </c>
      <c r="S10" s="1" t="n">
        <v>129591.6584601601</v>
      </c>
      <c r="T10" s="1" t="n">
        <v>140391.5374416217</v>
      </c>
      <c r="U10" s="1" t="n">
        <v>54154.74837594658</v>
      </c>
      <c r="V10" s="1" t="n">
        <v>31795.68498167241</v>
      </c>
      <c r="W10" s="1" t="n">
        <v>29486.61613692172</v>
      </c>
      <c r="X10" s="1" t="n">
        <v>40587.08520721275</v>
      </c>
      <c r="Y10" s="1" t="n">
        <v>54809.84358188149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1" t="n">
        <v>0</v>
      </c>
    </row>
    <row r="11">
      <c r="A11" s="11" t="n">
        <v>9</v>
      </c>
      <c r="B11" s="1" t="n">
        <v>5742.016369729803</v>
      </c>
      <c r="C11" s="1" t="n">
        <v>14554.20482518932</v>
      </c>
      <c r="D11" s="1" t="n">
        <v>35482.31660818774</v>
      </c>
      <c r="E11" s="1" t="n">
        <v>50187.95666299137</v>
      </c>
      <c r="F11" s="1" t="n">
        <v>77822.19457019941</v>
      </c>
      <c r="G11" s="1" t="n">
        <v>51189.76851921582</v>
      </c>
      <c r="H11" s="1" t="n">
        <v>41447.16071313027</v>
      </c>
      <c r="I11" s="1" t="n">
        <v>25360.47972940122</v>
      </c>
      <c r="J11" s="1" t="n">
        <v>2672.080843806172</v>
      </c>
      <c r="K11" s="1" t="n">
        <v>28202.25350444955</v>
      </c>
      <c r="L11" s="1" t="n">
        <v>128685.3931929092</v>
      </c>
      <c r="M11" s="1" t="n">
        <v>132222.24830944</v>
      </c>
      <c r="N11" s="1" t="n">
        <v>129024.1714894811</v>
      </c>
      <c r="O11" s="1" t="n">
        <v>132649.51108981</v>
      </c>
      <c r="P11" s="1" t="n">
        <v>135365.1740012356</v>
      </c>
      <c r="Q11" s="1" t="n">
        <v>299727.6431187526</v>
      </c>
      <c r="R11" s="1" t="n">
        <v>149910.0758737519</v>
      </c>
      <c r="S11" s="1" t="n">
        <v>129591.6584601601</v>
      </c>
      <c r="T11" s="1" t="n">
        <v>140391.5374416217</v>
      </c>
      <c r="U11" s="1" t="n">
        <v>122881.1175423488</v>
      </c>
      <c r="V11" s="1" t="n">
        <v>98909.66557284395</v>
      </c>
      <c r="W11" s="1" t="n">
        <v>29486.61613692172</v>
      </c>
      <c r="X11" s="1" t="n">
        <v>40587.08520721275</v>
      </c>
      <c r="Y11" s="1" t="n">
        <v>54809.84358188149</v>
      </c>
      <c r="Z11" s="1" t="n">
        <v>0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0</v>
      </c>
      <c r="AJ11" s="1" t="n">
        <v>0</v>
      </c>
      <c r="AK11" s="1" t="n">
        <v>0</v>
      </c>
    </row>
    <row r="12">
      <c r="A12" s="11" t="n">
        <v>10</v>
      </c>
      <c r="B12" s="1" t="n">
        <v>5742.016369729803</v>
      </c>
      <c r="C12" s="1" t="n">
        <v>14554.20482518932</v>
      </c>
      <c r="D12" s="1" t="n">
        <v>35482.31660818774</v>
      </c>
      <c r="E12" s="1" t="n">
        <v>50187.95666299137</v>
      </c>
      <c r="F12" s="1" t="n">
        <v>77822.19457019941</v>
      </c>
      <c r="G12" s="1" t="n">
        <v>51189.76851921582</v>
      </c>
      <c r="H12" s="1" t="n">
        <v>41447.16071313027</v>
      </c>
      <c r="I12" s="1" t="n">
        <v>25360.47972940122</v>
      </c>
      <c r="J12" s="1" t="n">
        <v>2672.080843806172</v>
      </c>
      <c r="K12" s="1" t="n">
        <v>28202.25350444955</v>
      </c>
      <c r="L12" s="1" t="n">
        <v>128685.3931929092</v>
      </c>
      <c r="M12" s="1" t="n">
        <v>132222.24830944</v>
      </c>
      <c r="N12" s="1" t="n">
        <v>129024.1714894811</v>
      </c>
      <c r="O12" s="1" t="n">
        <v>132649.51108981</v>
      </c>
      <c r="P12" s="1" t="n">
        <v>135365.1740012356</v>
      </c>
      <c r="Q12" s="1" t="n">
        <v>299727.6431187526</v>
      </c>
      <c r="R12" s="1" t="n">
        <v>149910.0758737519</v>
      </c>
      <c r="S12" s="1" t="n">
        <v>129591.6584601601</v>
      </c>
      <c r="T12" s="1" t="n">
        <v>140391.5374416217</v>
      </c>
      <c r="U12" s="1" t="n">
        <v>122881.1175423488</v>
      </c>
      <c r="V12" s="1" t="n">
        <v>98909.66557284395</v>
      </c>
      <c r="W12" s="1" t="n">
        <v>95476.40802002011</v>
      </c>
      <c r="X12" s="1" t="n">
        <v>40587.08520721275</v>
      </c>
      <c r="Y12" s="1" t="n">
        <v>54809.84358188149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0</v>
      </c>
      <c r="AJ12" s="1" t="n">
        <v>0</v>
      </c>
      <c r="AK12" s="1" t="n">
        <v>0</v>
      </c>
    </row>
    <row r="13">
      <c r="A13" s="11" t="n">
        <v>11</v>
      </c>
      <c r="B13" s="1" t="n">
        <v>5742.016369729803</v>
      </c>
      <c r="C13" s="1" t="n">
        <v>14554.20482518932</v>
      </c>
      <c r="D13" s="1" t="n">
        <v>35482.31660818774</v>
      </c>
      <c r="E13" s="1" t="n">
        <v>50187.95666299137</v>
      </c>
      <c r="F13" s="1" t="n">
        <v>77822.19457019941</v>
      </c>
      <c r="G13" s="1" t="n">
        <v>51189.76851921582</v>
      </c>
      <c r="H13" s="1" t="n">
        <v>41447.16071313027</v>
      </c>
      <c r="I13" s="1" t="n">
        <v>25360.47972940122</v>
      </c>
      <c r="J13" s="1" t="n">
        <v>2672.080843806172</v>
      </c>
      <c r="K13" s="1" t="n">
        <v>28202.25350444955</v>
      </c>
      <c r="L13" s="1" t="n">
        <v>128685.3931929092</v>
      </c>
      <c r="M13" s="1" t="n">
        <v>132222.24830944</v>
      </c>
      <c r="N13" s="1" t="n">
        <v>129024.1714894811</v>
      </c>
      <c r="O13" s="1" t="n">
        <v>132649.51108981</v>
      </c>
      <c r="P13" s="1" t="n">
        <v>135365.1740012356</v>
      </c>
      <c r="Q13" s="1" t="n">
        <v>299727.6431187526</v>
      </c>
      <c r="R13" s="1" t="n">
        <v>149910.0758737519</v>
      </c>
      <c r="S13" s="1" t="n">
        <v>129591.6584601601</v>
      </c>
      <c r="T13" s="1" t="n">
        <v>140391.5374416217</v>
      </c>
      <c r="U13" s="1" t="n">
        <v>122881.1175423488</v>
      </c>
      <c r="V13" s="1" t="n">
        <v>98909.66557284395</v>
      </c>
      <c r="W13" s="1" t="n">
        <v>95476.40802002011</v>
      </c>
      <c r="X13" s="1" t="n">
        <v>108259.4954346456</v>
      </c>
      <c r="Y13" s="1" t="n">
        <v>54809.84358188149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0</v>
      </c>
    </row>
    <row r="14">
      <c r="A14" s="11" t="n">
        <v>12</v>
      </c>
      <c r="B14" s="1" t="n">
        <v>5742.016369729803</v>
      </c>
      <c r="C14" s="1" t="n">
        <v>14554.20482518932</v>
      </c>
      <c r="D14" s="1" t="n">
        <v>35482.31660818774</v>
      </c>
      <c r="E14" s="1" t="n">
        <v>50187.95666299137</v>
      </c>
      <c r="F14" s="1" t="n">
        <v>77822.19457019941</v>
      </c>
      <c r="G14" s="1" t="n">
        <v>51189.76851921582</v>
      </c>
      <c r="H14" s="1" t="n">
        <v>41447.16071313027</v>
      </c>
      <c r="I14" s="1" t="n">
        <v>25360.47972940122</v>
      </c>
      <c r="J14" s="1" t="n">
        <v>2672.080843806172</v>
      </c>
      <c r="K14" s="1" t="n">
        <v>28202.25350444955</v>
      </c>
      <c r="L14" s="1" t="n">
        <v>128685.3931929092</v>
      </c>
      <c r="M14" s="1" t="n">
        <v>132222.24830944</v>
      </c>
      <c r="N14" s="1" t="n">
        <v>129024.1714894811</v>
      </c>
      <c r="O14" s="1" t="n">
        <v>132649.51108981</v>
      </c>
      <c r="P14" s="1" t="n">
        <v>135365.1740012356</v>
      </c>
      <c r="Q14" s="1" t="n">
        <v>299727.6431187526</v>
      </c>
      <c r="R14" s="1" t="n">
        <v>149910.0758737519</v>
      </c>
      <c r="S14" s="1" t="n">
        <v>129591.6584601601</v>
      </c>
      <c r="T14" s="1" t="n">
        <v>140391.5374416217</v>
      </c>
      <c r="U14" s="1" t="n">
        <v>122881.1175423488</v>
      </c>
      <c r="V14" s="1" t="n">
        <v>98909.66557284395</v>
      </c>
      <c r="W14" s="1" t="n">
        <v>95476.40802002011</v>
      </c>
      <c r="X14" s="1" t="n">
        <v>108259.4954346456</v>
      </c>
      <c r="Y14" s="1" t="n">
        <v>124616.4117875335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  <c r="AH14" s="1" t="n">
        <v>0</v>
      </c>
      <c r="AI14" s="1" t="n">
        <v>0</v>
      </c>
      <c r="AJ14" s="1" t="n">
        <v>0</v>
      </c>
      <c r="AK14" s="1" t="n">
        <v>0</v>
      </c>
    </row>
    <row r="15">
      <c r="A15" s="11" t="n">
        <v>13</v>
      </c>
      <c r="B15" s="1" t="n">
        <v>5742.016369729803</v>
      </c>
      <c r="C15" s="1" t="n">
        <v>14554.20482518932</v>
      </c>
      <c r="D15" s="1" t="n">
        <v>35482.31660818774</v>
      </c>
      <c r="E15" s="1" t="n">
        <v>50187.95666299137</v>
      </c>
      <c r="F15" s="1" t="n">
        <v>77822.19457019941</v>
      </c>
      <c r="G15" s="1" t="n">
        <v>51189.76851921582</v>
      </c>
      <c r="H15" s="1" t="n">
        <v>41447.16071313027</v>
      </c>
      <c r="I15" s="1" t="n">
        <v>25360.47972940122</v>
      </c>
      <c r="J15" s="1" t="n">
        <v>2672.080843806172</v>
      </c>
      <c r="K15" s="1" t="n">
        <v>28202.25350444955</v>
      </c>
      <c r="L15" s="1" t="n">
        <v>128685.3931929092</v>
      </c>
      <c r="M15" s="1" t="n">
        <v>132222.24830944</v>
      </c>
      <c r="N15" s="1" t="n">
        <v>129024.1714894811</v>
      </c>
      <c r="O15" s="1" t="n">
        <v>132649.51108981</v>
      </c>
      <c r="P15" s="1" t="n">
        <v>135365.1740012356</v>
      </c>
      <c r="Q15" s="1" t="n">
        <v>299727.6431187526</v>
      </c>
      <c r="R15" s="1" t="n">
        <v>149910.0758737519</v>
      </c>
      <c r="S15" s="1" t="n">
        <v>129591.6584601601</v>
      </c>
      <c r="T15" s="1" t="n">
        <v>140391.5374416217</v>
      </c>
      <c r="U15" s="1" t="n">
        <v>122881.1175423488</v>
      </c>
      <c r="V15" s="1" t="n">
        <v>98909.66557284395</v>
      </c>
      <c r="W15" s="1" t="n">
        <v>95476.40802002011</v>
      </c>
      <c r="X15" s="1" t="n">
        <v>108259.4954346456</v>
      </c>
      <c r="Y15" s="1" t="n">
        <v>124616.4117875335</v>
      </c>
      <c r="Z15" s="1" t="n">
        <v>129638.8444107546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K15" s="1" t="n">
        <v>0</v>
      </c>
    </row>
    <row r="16">
      <c r="A16" s="11" t="n">
        <v>14</v>
      </c>
      <c r="B16" s="1" t="n">
        <v>5742.016369729803</v>
      </c>
      <c r="C16" s="1" t="n">
        <v>14554.20482518932</v>
      </c>
      <c r="D16" s="1" t="n">
        <v>35482.31660818774</v>
      </c>
      <c r="E16" s="1" t="n">
        <v>50187.95666299137</v>
      </c>
      <c r="F16" s="1" t="n">
        <v>77822.19457019941</v>
      </c>
      <c r="G16" s="1" t="n">
        <v>51189.76851921582</v>
      </c>
      <c r="H16" s="1" t="n">
        <v>41447.16071313027</v>
      </c>
      <c r="I16" s="1" t="n">
        <v>25360.47972940122</v>
      </c>
      <c r="J16" s="1" t="n">
        <v>2672.080843806172</v>
      </c>
      <c r="K16" s="1" t="n">
        <v>28202.25350444955</v>
      </c>
      <c r="L16" s="1" t="n">
        <v>128685.3931929092</v>
      </c>
      <c r="M16" s="1" t="n">
        <v>132222.24830944</v>
      </c>
      <c r="N16" s="1" t="n">
        <v>129024.1714894811</v>
      </c>
      <c r="O16" s="1" t="n">
        <v>132649.51108981</v>
      </c>
      <c r="P16" s="1" t="n">
        <v>135365.1740012356</v>
      </c>
      <c r="Q16" s="1" t="n">
        <v>299727.6431187526</v>
      </c>
      <c r="R16" s="1" t="n">
        <v>149910.0758737519</v>
      </c>
      <c r="S16" s="1" t="n">
        <v>129591.6584601601</v>
      </c>
      <c r="T16" s="1" t="n">
        <v>140391.5374416217</v>
      </c>
      <c r="U16" s="1" t="n">
        <v>122881.1175423488</v>
      </c>
      <c r="V16" s="1" t="n">
        <v>98909.66557284395</v>
      </c>
      <c r="W16" s="1" t="n">
        <v>95476.40802002011</v>
      </c>
      <c r="X16" s="1" t="n">
        <v>108259.4954346456</v>
      </c>
      <c r="Y16" s="1" t="n">
        <v>124616.4117875335</v>
      </c>
      <c r="Z16" s="1" t="n">
        <v>129638.8444107546</v>
      </c>
      <c r="AA16" s="1" t="n">
        <v>132821.4998493145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0</v>
      </c>
      <c r="AJ16" s="1" t="n">
        <v>0</v>
      </c>
      <c r="AK16" s="1" t="n">
        <v>0</v>
      </c>
    </row>
    <row r="17">
      <c r="A17" s="11" t="n">
        <v>15</v>
      </c>
      <c r="B17" s="1" t="n">
        <v>5742.016369729803</v>
      </c>
      <c r="C17" s="1" t="n">
        <v>14554.20482518932</v>
      </c>
      <c r="D17" s="1" t="n">
        <v>35482.31660818774</v>
      </c>
      <c r="E17" s="1" t="n">
        <v>50187.95666299137</v>
      </c>
      <c r="F17" s="1" t="n">
        <v>77822.19457019941</v>
      </c>
      <c r="G17" s="1" t="n">
        <v>51189.76851921582</v>
      </c>
      <c r="H17" s="1" t="n">
        <v>41447.16071313027</v>
      </c>
      <c r="I17" s="1" t="n">
        <v>25360.47972940122</v>
      </c>
      <c r="J17" s="1" t="n">
        <v>2672.080843806172</v>
      </c>
      <c r="K17" s="1" t="n">
        <v>28202.25350444955</v>
      </c>
      <c r="L17" s="1" t="n">
        <v>128685.3931929092</v>
      </c>
      <c r="M17" s="1" t="n">
        <v>132222.24830944</v>
      </c>
      <c r="N17" s="1" t="n">
        <v>129024.1714894811</v>
      </c>
      <c r="O17" s="1" t="n">
        <v>132649.51108981</v>
      </c>
      <c r="P17" s="1" t="n">
        <v>135365.1740012356</v>
      </c>
      <c r="Q17" s="1" t="n">
        <v>299727.6431187526</v>
      </c>
      <c r="R17" s="1" t="n">
        <v>149910.0758737519</v>
      </c>
      <c r="S17" s="1" t="n">
        <v>129591.6584601601</v>
      </c>
      <c r="T17" s="1" t="n">
        <v>140391.5374416217</v>
      </c>
      <c r="U17" s="1" t="n">
        <v>122881.1175423488</v>
      </c>
      <c r="V17" s="1" t="n">
        <v>98909.66557284395</v>
      </c>
      <c r="W17" s="1" t="n">
        <v>95476.40802002011</v>
      </c>
      <c r="X17" s="1" t="n">
        <v>108259.4954346456</v>
      </c>
      <c r="Y17" s="1" t="n">
        <v>124616.4117875335</v>
      </c>
      <c r="Z17" s="1" t="n">
        <v>129638.8444107546</v>
      </c>
      <c r="AA17" s="1" t="n">
        <v>132821.4998493145</v>
      </c>
      <c r="AB17" s="1" t="n">
        <v>135345.4325352527</v>
      </c>
      <c r="AC17" s="1" t="n">
        <v>0</v>
      </c>
      <c r="AD17" s="1" t="n">
        <v>0</v>
      </c>
      <c r="AE17" s="1" t="n">
        <v>0</v>
      </c>
      <c r="AF17" s="1" t="n">
        <v>0</v>
      </c>
      <c r="AG17" s="1" t="n">
        <v>0</v>
      </c>
      <c r="AH17" s="1" t="n">
        <v>0</v>
      </c>
      <c r="AI17" s="1" t="n">
        <v>0</v>
      </c>
      <c r="AJ17" s="1" t="n">
        <v>0</v>
      </c>
      <c r="AK17" s="1" t="n">
        <v>0</v>
      </c>
    </row>
    <row r="18">
      <c r="A18" s="11" t="n">
        <v>16</v>
      </c>
      <c r="B18" s="1" t="n">
        <v>5742.016369729803</v>
      </c>
      <c r="C18" s="1" t="n">
        <v>14554.20482518932</v>
      </c>
      <c r="D18" s="1" t="n">
        <v>35482.31660818774</v>
      </c>
      <c r="E18" s="1" t="n">
        <v>50187.95666299137</v>
      </c>
      <c r="F18" s="1" t="n">
        <v>77822.19457019941</v>
      </c>
      <c r="G18" s="1" t="n">
        <v>51189.76851921582</v>
      </c>
      <c r="H18" s="1" t="n">
        <v>41447.16071313027</v>
      </c>
      <c r="I18" s="1" t="n">
        <v>25360.47972940122</v>
      </c>
      <c r="J18" s="1" t="n">
        <v>2672.080843806172</v>
      </c>
      <c r="K18" s="1" t="n">
        <v>28202.25350444955</v>
      </c>
      <c r="L18" s="1" t="n">
        <v>128685.3931929092</v>
      </c>
      <c r="M18" s="1" t="n">
        <v>132222.24830944</v>
      </c>
      <c r="N18" s="1" t="n">
        <v>129024.1714894811</v>
      </c>
      <c r="O18" s="1" t="n">
        <v>132649.51108981</v>
      </c>
      <c r="P18" s="1" t="n">
        <v>135365.1740012356</v>
      </c>
      <c r="Q18" s="1" t="n">
        <v>299727.6431187526</v>
      </c>
      <c r="R18" s="1" t="n">
        <v>149910.0758737519</v>
      </c>
      <c r="S18" s="1" t="n">
        <v>129591.6584601601</v>
      </c>
      <c r="T18" s="1" t="n">
        <v>140391.5374416217</v>
      </c>
      <c r="U18" s="1" t="n">
        <v>122881.1175423488</v>
      </c>
      <c r="V18" s="1" t="n">
        <v>98909.66557284395</v>
      </c>
      <c r="W18" s="1" t="n">
        <v>95476.40802002011</v>
      </c>
      <c r="X18" s="1" t="n">
        <v>108259.4954346456</v>
      </c>
      <c r="Y18" s="1" t="n">
        <v>124616.4117875335</v>
      </c>
      <c r="Z18" s="1" t="n">
        <v>129638.8444107546</v>
      </c>
      <c r="AA18" s="1" t="n">
        <v>132821.4998493145</v>
      </c>
      <c r="AB18" s="1" t="n">
        <v>135345.4325352527</v>
      </c>
      <c r="AC18" s="1" t="n">
        <v>149385.6731885463</v>
      </c>
      <c r="AD18" s="1" t="n">
        <v>0</v>
      </c>
      <c r="AE18" s="1" t="n">
        <v>0</v>
      </c>
      <c r="AF18" s="1" t="n">
        <v>0</v>
      </c>
      <c r="AG18" s="1" t="n">
        <v>0</v>
      </c>
      <c r="AH18" s="1" t="n">
        <v>0</v>
      </c>
      <c r="AI18" s="1" t="n">
        <v>0</v>
      </c>
      <c r="AJ18" s="1" t="n">
        <v>0</v>
      </c>
      <c r="AK18" s="1" t="n">
        <v>0</v>
      </c>
    </row>
    <row r="19">
      <c r="A19" s="11" t="n">
        <v>17</v>
      </c>
      <c r="B19" s="1" t="n">
        <v>5742.016369729803</v>
      </c>
      <c r="C19" s="1" t="n">
        <v>14554.20482518932</v>
      </c>
      <c r="D19" s="1" t="n">
        <v>35482.31660818774</v>
      </c>
      <c r="E19" s="1" t="n">
        <v>50187.95666299137</v>
      </c>
      <c r="F19" s="1" t="n">
        <v>77822.19457019941</v>
      </c>
      <c r="G19" s="1" t="n">
        <v>51189.76851921582</v>
      </c>
      <c r="H19" s="1" t="n">
        <v>41447.16071313027</v>
      </c>
      <c r="I19" s="1" t="n">
        <v>25360.47972940122</v>
      </c>
      <c r="J19" s="1" t="n">
        <v>2672.080843806172</v>
      </c>
      <c r="K19" s="1" t="n">
        <v>28202.25350444955</v>
      </c>
      <c r="L19" s="1" t="n">
        <v>128685.3931929092</v>
      </c>
      <c r="M19" s="1" t="n">
        <v>132222.24830944</v>
      </c>
      <c r="N19" s="1" t="n">
        <v>129024.1714894811</v>
      </c>
      <c r="O19" s="1" t="n">
        <v>132649.51108981</v>
      </c>
      <c r="P19" s="1" t="n">
        <v>135365.1740012356</v>
      </c>
      <c r="Q19" s="1" t="n">
        <v>299727.6431187526</v>
      </c>
      <c r="R19" s="1" t="n">
        <v>149910.0758737519</v>
      </c>
      <c r="S19" s="1" t="n">
        <v>129591.6584601601</v>
      </c>
      <c r="T19" s="1" t="n">
        <v>140391.5374416217</v>
      </c>
      <c r="U19" s="1" t="n">
        <v>122881.1175423488</v>
      </c>
      <c r="V19" s="1" t="n">
        <v>98909.66557284395</v>
      </c>
      <c r="W19" s="1" t="n">
        <v>95476.40802002011</v>
      </c>
      <c r="X19" s="1" t="n">
        <v>108259.4954346456</v>
      </c>
      <c r="Y19" s="1" t="n">
        <v>124616.4117875335</v>
      </c>
      <c r="Z19" s="1" t="n">
        <v>129638.8444107546</v>
      </c>
      <c r="AA19" s="1" t="n">
        <v>132821.4998493145</v>
      </c>
      <c r="AB19" s="1" t="n">
        <v>135345.4325352527</v>
      </c>
      <c r="AC19" s="1" t="n">
        <v>149385.6731885463</v>
      </c>
      <c r="AD19" s="1" t="n">
        <v>149910.0758737519</v>
      </c>
      <c r="AE19" s="1" t="n">
        <v>62203.99606087686</v>
      </c>
      <c r="AF19" s="1" t="n">
        <v>67387.93797197842</v>
      </c>
      <c r="AG19" s="1" t="n">
        <v>0</v>
      </c>
      <c r="AH19" s="1" t="n">
        <v>0</v>
      </c>
      <c r="AI19" s="1" t="n">
        <v>0</v>
      </c>
      <c r="AJ19" s="1" t="n">
        <v>0</v>
      </c>
      <c r="AK19" s="1" t="n">
        <v>0</v>
      </c>
    </row>
    <row r="20">
      <c r="A20" s="11" t="n">
        <v>18</v>
      </c>
      <c r="B20" s="1" t="n">
        <v>5742.016369729803</v>
      </c>
      <c r="C20" s="1" t="n">
        <v>14554.20482518932</v>
      </c>
      <c r="D20" s="1" t="n">
        <v>35482.31660818774</v>
      </c>
      <c r="E20" s="1" t="n">
        <v>50187.95666299137</v>
      </c>
      <c r="F20" s="1" t="n">
        <v>77822.19457019941</v>
      </c>
      <c r="G20" s="1" t="n">
        <v>51189.76851921582</v>
      </c>
      <c r="H20" s="1" t="n">
        <v>41447.16071313027</v>
      </c>
      <c r="I20" s="1" t="n">
        <v>25360.47972940122</v>
      </c>
      <c r="J20" s="1" t="n">
        <v>2672.080843806172</v>
      </c>
      <c r="K20" s="1" t="n">
        <v>28202.25350444955</v>
      </c>
      <c r="L20" s="1" t="n">
        <v>128685.3931929092</v>
      </c>
      <c r="M20" s="1" t="n">
        <v>132222.24830944</v>
      </c>
      <c r="N20" s="1" t="n">
        <v>129024.1714894811</v>
      </c>
      <c r="O20" s="1" t="n">
        <v>132649.51108981</v>
      </c>
      <c r="P20" s="1" t="n">
        <v>135365.1740012356</v>
      </c>
      <c r="Q20" s="1" t="n">
        <v>299727.6431187526</v>
      </c>
      <c r="R20" s="1" t="n">
        <v>149910.0758737519</v>
      </c>
      <c r="S20" s="1" t="n">
        <v>129591.6584601601</v>
      </c>
      <c r="T20" s="1" t="n">
        <v>140391.5374416217</v>
      </c>
      <c r="U20" s="1" t="n">
        <v>122881.1175423488</v>
      </c>
      <c r="V20" s="1" t="n">
        <v>98909.66557284395</v>
      </c>
      <c r="W20" s="1" t="n">
        <v>95476.40802002011</v>
      </c>
      <c r="X20" s="1" t="n">
        <v>108259.4954346456</v>
      </c>
      <c r="Y20" s="1" t="n">
        <v>124616.4117875335</v>
      </c>
      <c r="Z20" s="1" t="n">
        <v>129638.8444107546</v>
      </c>
      <c r="AA20" s="1" t="n">
        <v>132821.4998493145</v>
      </c>
      <c r="AB20" s="1" t="n">
        <v>135345.4325352527</v>
      </c>
      <c r="AC20" s="1" t="n">
        <v>149385.6731885463</v>
      </c>
      <c r="AD20" s="1" t="n">
        <v>149910.0758737519</v>
      </c>
      <c r="AE20" s="1" t="n">
        <v>62203.99606087686</v>
      </c>
      <c r="AF20" s="1" t="n">
        <v>67387.93797197842</v>
      </c>
      <c r="AG20" s="1" t="n">
        <v>54154.74837594658</v>
      </c>
      <c r="AH20" s="1" t="n">
        <v>0</v>
      </c>
      <c r="AI20" s="1" t="n">
        <v>0</v>
      </c>
      <c r="AJ20" s="1" t="n">
        <v>0</v>
      </c>
      <c r="AK20" s="1" t="n">
        <v>0</v>
      </c>
    </row>
    <row r="21">
      <c r="A21" s="11" t="n">
        <v>19</v>
      </c>
      <c r="B21" s="1" t="n">
        <v>5742.016369729803</v>
      </c>
      <c r="C21" s="1" t="n">
        <v>14554.20482518932</v>
      </c>
      <c r="D21" s="1" t="n">
        <v>35482.31660818774</v>
      </c>
      <c r="E21" s="1" t="n">
        <v>50187.95666299137</v>
      </c>
      <c r="F21" s="1" t="n">
        <v>77822.19457019941</v>
      </c>
      <c r="G21" s="1" t="n">
        <v>51189.76851921582</v>
      </c>
      <c r="H21" s="1" t="n">
        <v>41447.16071313027</v>
      </c>
      <c r="I21" s="1" t="n">
        <v>25360.47972940122</v>
      </c>
      <c r="J21" s="1" t="n">
        <v>2672.080843806172</v>
      </c>
      <c r="K21" s="1" t="n">
        <v>28202.25350444955</v>
      </c>
      <c r="L21" s="1" t="n">
        <v>128685.3931929092</v>
      </c>
      <c r="M21" s="1" t="n">
        <v>132222.24830944</v>
      </c>
      <c r="N21" s="1" t="n">
        <v>129024.1714894811</v>
      </c>
      <c r="O21" s="1" t="n">
        <v>132649.51108981</v>
      </c>
      <c r="P21" s="1" t="n">
        <v>135365.1740012356</v>
      </c>
      <c r="Q21" s="1" t="n">
        <v>299727.6431187526</v>
      </c>
      <c r="R21" s="1" t="n">
        <v>149910.0758737519</v>
      </c>
      <c r="S21" s="1" t="n">
        <v>129591.6584601601</v>
      </c>
      <c r="T21" s="1" t="n">
        <v>140391.5374416217</v>
      </c>
      <c r="U21" s="1" t="n">
        <v>122881.1175423488</v>
      </c>
      <c r="V21" s="1" t="n">
        <v>98909.66557284395</v>
      </c>
      <c r="W21" s="1" t="n">
        <v>95476.40802002011</v>
      </c>
      <c r="X21" s="1" t="n">
        <v>108259.4954346456</v>
      </c>
      <c r="Y21" s="1" t="n">
        <v>124616.4117875335</v>
      </c>
      <c r="Z21" s="1" t="n">
        <v>129638.8444107546</v>
      </c>
      <c r="AA21" s="1" t="n">
        <v>132821.4998493145</v>
      </c>
      <c r="AB21" s="1" t="n">
        <v>135345.4325352527</v>
      </c>
      <c r="AC21" s="1" t="n">
        <v>149385.6731885463</v>
      </c>
      <c r="AD21" s="1" t="n">
        <v>149910.0758737519</v>
      </c>
      <c r="AE21" s="1" t="n">
        <v>129591.6584601601</v>
      </c>
      <c r="AF21" s="1" t="n">
        <v>140391.5374416217</v>
      </c>
      <c r="AG21" s="1" t="n">
        <v>54154.74837594658</v>
      </c>
      <c r="AH21" s="1" t="n">
        <v>0</v>
      </c>
      <c r="AI21" s="1" t="n">
        <v>0</v>
      </c>
      <c r="AJ21" s="1" t="n">
        <v>0</v>
      </c>
      <c r="AK21" s="1" t="n">
        <v>0</v>
      </c>
    </row>
    <row r="22">
      <c r="A22" s="11" t="n">
        <v>20</v>
      </c>
      <c r="B22" s="1" t="n">
        <v>5742.016369729803</v>
      </c>
      <c r="C22" s="1" t="n">
        <v>14554.20482518932</v>
      </c>
      <c r="D22" s="1" t="n">
        <v>35482.31660818774</v>
      </c>
      <c r="E22" s="1" t="n">
        <v>50187.95666299137</v>
      </c>
      <c r="F22" s="1" t="n">
        <v>77822.19457019941</v>
      </c>
      <c r="G22" s="1" t="n">
        <v>51189.76851921582</v>
      </c>
      <c r="H22" s="1" t="n">
        <v>41447.16071313027</v>
      </c>
      <c r="I22" s="1" t="n">
        <v>25360.47972940122</v>
      </c>
      <c r="J22" s="1" t="n">
        <v>2672.080843806172</v>
      </c>
      <c r="K22" s="1" t="n">
        <v>28202.25350444955</v>
      </c>
      <c r="L22" s="1" t="n">
        <v>128685.3931929092</v>
      </c>
      <c r="M22" s="1" t="n">
        <v>132222.24830944</v>
      </c>
      <c r="N22" s="1" t="n">
        <v>129024.1714894811</v>
      </c>
      <c r="O22" s="1" t="n">
        <v>132649.51108981</v>
      </c>
      <c r="P22" s="1" t="n">
        <v>135365.1740012356</v>
      </c>
      <c r="Q22" s="1" t="n">
        <v>299727.6431187526</v>
      </c>
      <c r="R22" s="1" t="n">
        <v>149910.0758737519</v>
      </c>
      <c r="S22" s="1" t="n">
        <v>129591.6584601601</v>
      </c>
      <c r="T22" s="1" t="n">
        <v>140391.5374416217</v>
      </c>
      <c r="U22" s="1" t="n">
        <v>122881.1175423488</v>
      </c>
      <c r="V22" s="1" t="n">
        <v>98909.66557284395</v>
      </c>
      <c r="W22" s="1" t="n">
        <v>95476.40802002011</v>
      </c>
      <c r="X22" s="1" t="n">
        <v>108259.4954346456</v>
      </c>
      <c r="Y22" s="1" t="n">
        <v>124616.4117875335</v>
      </c>
      <c r="Z22" s="1" t="n">
        <v>129638.8444107546</v>
      </c>
      <c r="AA22" s="1" t="n">
        <v>132821.4998493145</v>
      </c>
      <c r="AB22" s="1" t="n">
        <v>135345.4325352527</v>
      </c>
      <c r="AC22" s="1" t="n">
        <v>149385.6731885463</v>
      </c>
      <c r="AD22" s="1" t="n">
        <v>149910.0758737519</v>
      </c>
      <c r="AE22" s="1" t="n">
        <v>129591.6584601601</v>
      </c>
      <c r="AF22" s="1" t="n">
        <v>140391.5374416217</v>
      </c>
      <c r="AG22" s="1" t="n">
        <v>54154.74837594658</v>
      </c>
      <c r="AH22" s="1" t="n">
        <v>0</v>
      </c>
      <c r="AI22" s="1" t="n">
        <v>0</v>
      </c>
      <c r="AJ22" s="1" t="n">
        <v>0</v>
      </c>
      <c r="AK22" s="1" t="n">
        <v>0</v>
      </c>
    </row>
    <row r="23">
      <c r="A23" s="11" t="n">
        <v>21</v>
      </c>
      <c r="B23" s="1" t="n">
        <v>5742.016369729803</v>
      </c>
      <c r="C23" s="1" t="n">
        <v>14554.20482518932</v>
      </c>
      <c r="D23" s="1" t="n">
        <v>35482.31660818774</v>
      </c>
      <c r="E23" s="1" t="n">
        <v>50187.95666299137</v>
      </c>
      <c r="F23" s="1" t="n">
        <v>77822.19457019941</v>
      </c>
      <c r="G23" s="1" t="n">
        <v>51189.76851921582</v>
      </c>
      <c r="H23" s="1" t="n">
        <v>41447.16071313027</v>
      </c>
      <c r="I23" s="1" t="n">
        <v>25360.47972940122</v>
      </c>
      <c r="J23" s="1" t="n">
        <v>2672.080843806172</v>
      </c>
      <c r="K23" s="1" t="n">
        <v>28202.25350444955</v>
      </c>
      <c r="L23" s="1" t="n">
        <v>128685.3931929092</v>
      </c>
      <c r="M23" s="1" t="n">
        <v>132222.24830944</v>
      </c>
      <c r="N23" s="1" t="n">
        <v>129024.1714894811</v>
      </c>
      <c r="O23" s="1" t="n">
        <v>132649.51108981</v>
      </c>
      <c r="P23" s="1" t="n">
        <v>135365.1740012356</v>
      </c>
      <c r="Q23" s="1" t="n">
        <v>299727.6431187526</v>
      </c>
      <c r="R23" s="1" t="n">
        <v>149910.0758737519</v>
      </c>
      <c r="S23" s="1" t="n">
        <v>129591.6584601601</v>
      </c>
      <c r="T23" s="1" t="n">
        <v>140391.5374416217</v>
      </c>
      <c r="U23" s="1" t="n">
        <v>122881.1175423488</v>
      </c>
      <c r="V23" s="1" t="n">
        <v>98909.66557284395</v>
      </c>
      <c r="W23" s="1" t="n">
        <v>95476.40802002011</v>
      </c>
      <c r="X23" s="1" t="n">
        <v>108259.4954346456</v>
      </c>
      <c r="Y23" s="1" t="n">
        <v>124616.4117875335</v>
      </c>
      <c r="Z23" s="1" t="n">
        <v>129638.8444107546</v>
      </c>
      <c r="AA23" s="1" t="n">
        <v>132821.4998493145</v>
      </c>
      <c r="AB23" s="1" t="n">
        <v>135345.4325352527</v>
      </c>
      <c r="AC23" s="1" t="n">
        <v>149385.6731885463</v>
      </c>
      <c r="AD23" s="1" t="n">
        <v>149910.0758737519</v>
      </c>
      <c r="AE23" s="1" t="n">
        <v>129591.6584601601</v>
      </c>
      <c r="AF23" s="1" t="n">
        <v>140391.5374416217</v>
      </c>
      <c r="AG23" s="1" t="n">
        <v>54154.74837594658</v>
      </c>
      <c r="AH23" s="1" t="n">
        <v>0</v>
      </c>
      <c r="AI23" s="1" t="n">
        <v>0</v>
      </c>
      <c r="AJ23" s="1" t="n">
        <v>40587.08520721275</v>
      </c>
      <c r="AK23" s="1" t="n">
        <v>0</v>
      </c>
    </row>
    <row r="24">
      <c r="A24" s="11" t="n">
        <v>22</v>
      </c>
      <c r="B24" s="1" t="n">
        <v>5742.016369729803</v>
      </c>
      <c r="C24" s="1" t="n">
        <v>14554.20482518932</v>
      </c>
      <c r="D24" s="1" t="n">
        <v>35482.31660818774</v>
      </c>
      <c r="E24" s="1" t="n">
        <v>50187.95666299137</v>
      </c>
      <c r="F24" s="1" t="n">
        <v>77822.19457019941</v>
      </c>
      <c r="G24" s="1" t="n">
        <v>51189.76851921582</v>
      </c>
      <c r="H24" s="1" t="n">
        <v>41447.16071313027</v>
      </c>
      <c r="I24" s="1" t="n">
        <v>25360.47972940122</v>
      </c>
      <c r="J24" s="1" t="n">
        <v>2672.080843806172</v>
      </c>
      <c r="K24" s="1" t="n">
        <v>28202.25350444955</v>
      </c>
      <c r="L24" s="1" t="n">
        <v>128685.3931929092</v>
      </c>
      <c r="M24" s="1" t="n">
        <v>132222.24830944</v>
      </c>
      <c r="N24" s="1" t="n">
        <v>129024.1714894811</v>
      </c>
      <c r="O24" s="1" t="n">
        <v>132649.51108981</v>
      </c>
      <c r="P24" s="1" t="n">
        <v>135365.1740012356</v>
      </c>
      <c r="Q24" s="1" t="n">
        <v>299727.6431187526</v>
      </c>
      <c r="R24" s="1" t="n">
        <v>149910.0758737519</v>
      </c>
      <c r="S24" s="1" t="n">
        <v>129591.6584601601</v>
      </c>
      <c r="T24" s="1" t="n">
        <v>140391.5374416217</v>
      </c>
      <c r="U24" s="1" t="n">
        <v>122881.1175423488</v>
      </c>
      <c r="V24" s="1" t="n">
        <v>98909.66557284395</v>
      </c>
      <c r="W24" s="1" t="n">
        <v>95476.40802002011</v>
      </c>
      <c r="X24" s="1" t="n">
        <v>108259.4954346456</v>
      </c>
      <c r="Y24" s="1" t="n">
        <v>124616.4117875335</v>
      </c>
      <c r="Z24" s="1" t="n">
        <v>129638.8444107546</v>
      </c>
      <c r="AA24" s="1" t="n">
        <v>132821.4998493145</v>
      </c>
      <c r="AB24" s="1" t="n">
        <v>135345.4325352527</v>
      </c>
      <c r="AC24" s="1" t="n">
        <v>149385.6731885463</v>
      </c>
      <c r="AD24" s="1" t="n">
        <v>149910.0758737519</v>
      </c>
      <c r="AE24" s="1" t="n">
        <v>129591.6584601601</v>
      </c>
      <c r="AF24" s="1" t="n">
        <v>140391.5374416217</v>
      </c>
      <c r="AG24" s="1" t="n">
        <v>122881.1175423488</v>
      </c>
      <c r="AH24" s="1" t="n">
        <v>98909.66557284395</v>
      </c>
      <c r="AI24" s="1" t="n">
        <v>95476.40802002011</v>
      </c>
      <c r="AJ24" s="1" t="n">
        <v>40587.08520721275</v>
      </c>
      <c r="AK24" s="1" t="n">
        <v>54809.84358188149</v>
      </c>
    </row>
    <row r="25">
      <c r="A25" s="11" t="n">
        <v>23</v>
      </c>
      <c r="B25" s="1" t="n">
        <v>5742.016369729803</v>
      </c>
      <c r="C25" s="1" t="n">
        <v>14554.20482518932</v>
      </c>
      <c r="D25" s="1" t="n">
        <v>35482.31660818774</v>
      </c>
      <c r="E25" s="1" t="n">
        <v>50187.95666299137</v>
      </c>
      <c r="F25" s="1" t="n">
        <v>77822.19457019941</v>
      </c>
      <c r="G25" s="1" t="n">
        <v>51189.76851921582</v>
      </c>
      <c r="H25" s="1" t="n">
        <v>41447.16071313027</v>
      </c>
      <c r="I25" s="1" t="n">
        <v>25360.47972940122</v>
      </c>
      <c r="J25" s="1" t="n">
        <v>2672.080843806172</v>
      </c>
      <c r="K25" s="1" t="n">
        <v>28202.25350444955</v>
      </c>
      <c r="L25" s="1" t="n">
        <v>128685.3931929092</v>
      </c>
      <c r="M25" s="1" t="n">
        <v>132222.24830944</v>
      </c>
      <c r="N25" s="1" t="n">
        <v>129024.1714894811</v>
      </c>
      <c r="O25" s="1" t="n">
        <v>132649.51108981</v>
      </c>
      <c r="P25" s="1" t="n">
        <v>135365.1740012356</v>
      </c>
      <c r="Q25" s="1" t="n">
        <v>299727.6431187526</v>
      </c>
      <c r="R25" s="1" t="n">
        <v>149910.0758737519</v>
      </c>
      <c r="S25" s="1" t="n">
        <v>129591.6584601601</v>
      </c>
      <c r="T25" s="1" t="n">
        <v>140391.5374416217</v>
      </c>
      <c r="U25" s="1" t="n">
        <v>122881.1175423488</v>
      </c>
      <c r="V25" s="1" t="n">
        <v>98909.66557284395</v>
      </c>
      <c r="W25" s="1" t="n">
        <v>95476.40802002011</v>
      </c>
      <c r="X25" s="1" t="n">
        <v>108259.4954346456</v>
      </c>
      <c r="Y25" s="1" t="n">
        <v>124616.4117875335</v>
      </c>
      <c r="Z25" s="1" t="n">
        <v>129638.8444107546</v>
      </c>
      <c r="AA25" s="1" t="n">
        <v>132821.4998493145</v>
      </c>
      <c r="AB25" s="1" t="n">
        <v>135345.4325352527</v>
      </c>
      <c r="AC25" s="1" t="n">
        <v>149385.6731885463</v>
      </c>
      <c r="AD25" s="1" t="n">
        <v>149910.0758737519</v>
      </c>
      <c r="AE25" s="1" t="n">
        <v>129591.6584601601</v>
      </c>
      <c r="AF25" s="1" t="n">
        <v>140391.5374416217</v>
      </c>
      <c r="AG25" s="1" t="n">
        <v>122881.1175423488</v>
      </c>
      <c r="AH25" s="1" t="n">
        <v>98909.66557284395</v>
      </c>
      <c r="AI25" s="1" t="n">
        <v>95476.40802002011</v>
      </c>
      <c r="AJ25" s="1" t="n">
        <v>108259.4954346456</v>
      </c>
      <c r="AK25" s="1" t="n">
        <v>54809.84358188149</v>
      </c>
    </row>
    <row r="26">
      <c r="A26" s="11" t="n">
        <v>24</v>
      </c>
      <c r="B26" s="1" t="n">
        <v>5742.016369729803</v>
      </c>
      <c r="C26" s="1" t="n">
        <v>14554.20482518932</v>
      </c>
      <c r="D26" s="1" t="n">
        <v>35482.31660818774</v>
      </c>
      <c r="E26" s="1" t="n">
        <v>50187.95666299137</v>
      </c>
      <c r="F26" s="1" t="n">
        <v>77822.19457019941</v>
      </c>
      <c r="G26" s="1" t="n">
        <v>51189.76851921582</v>
      </c>
      <c r="H26" s="1" t="n">
        <v>41447.16071313027</v>
      </c>
      <c r="I26" s="1" t="n">
        <v>25360.47972940122</v>
      </c>
      <c r="J26" s="1" t="n">
        <v>2672.080843806172</v>
      </c>
      <c r="K26" s="1" t="n">
        <v>28202.25350444955</v>
      </c>
      <c r="L26" s="1" t="n">
        <v>128685.3931929092</v>
      </c>
      <c r="M26" s="1" t="n">
        <v>132222.24830944</v>
      </c>
      <c r="N26" s="1" t="n">
        <v>129024.1714894811</v>
      </c>
      <c r="O26" s="1" t="n">
        <v>132649.51108981</v>
      </c>
      <c r="P26" s="1" t="n">
        <v>135365.1740012356</v>
      </c>
      <c r="Q26" s="1" t="n">
        <v>299727.6431187526</v>
      </c>
      <c r="R26" s="1" t="n">
        <v>149910.0758737519</v>
      </c>
      <c r="S26" s="1" t="n">
        <v>129591.6584601601</v>
      </c>
      <c r="T26" s="1" t="n">
        <v>140391.5374416217</v>
      </c>
      <c r="U26" s="1" t="n">
        <v>122881.1175423488</v>
      </c>
      <c r="V26" s="1" t="n">
        <v>98909.66557284395</v>
      </c>
      <c r="W26" s="1" t="n">
        <v>95476.40802002011</v>
      </c>
      <c r="X26" s="1" t="n">
        <v>108259.4954346456</v>
      </c>
      <c r="Y26" s="1" t="n">
        <v>124616.4117875335</v>
      </c>
      <c r="Z26" s="1" t="n">
        <v>129638.8444107546</v>
      </c>
      <c r="AA26" s="1" t="n">
        <v>132821.4998493145</v>
      </c>
      <c r="AB26" s="1" t="n">
        <v>135345.4325352527</v>
      </c>
      <c r="AC26" s="1" t="n">
        <v>149385.6731885463</v>
      </c>
      <c r="AD26" s="1" t="n">
        <v>149910.0758737519</v>
      </c>
      <c r="AE26" s="1" t="n">
        <v>129591.6584601601</v>
      </c>
      <c r="AF26" s="1" t="n">
        <v>140391.5374416217</v>
      </c>
      <c r="AG26" s="1" t="n">
        <v>122881.1175423488</v>
      </c>
      <c r="AH26" s="1" t="n">
        <v>98909.66557284395</v>
      </c>
      <c r="AI26" s="1" t="n">
        <v>95476.40802002011</v>
      </c>
      <c r="AJ26" s="1" t="n">
        <v>108259.4954346456</v>
      </c>
      <c r="AK26" s="1" t="n">
        <v>124616.4117875335</v>
      </c>
    </row>
    <row r="27">
      <c r="A27" s="11" t="n">
        <v>25</v>
      </c>
      <c r="B27" s="1" t="n">
        <v>5742.016369729803</v>
      </c>
      <c r="C27" s="1" t="n">
        <v>14554.20482518932</v>
      </c>
      <c r="D27" s="1" t="n">
        <v>35482.31660818774</v>
      </c>
      <c r="E27" s="1" t="n">
        <v>50187.95666299137</v>
      </c>
      <c r="F27" s="1" t="n">
        <v>77822.19457019941</v>
      </c>
      <c r="G27" s="1" t="n">
        <v>51189.76851921582</v>
      </c>
      <c r="H27" s="1" t="n">
        <v>41447.16071313027</v>
      </c>
      <c r="I27" s="1" t="n">
        <v>25360.47972940122</v>
      </c>
      <c r="J27" s="1" t="n">
        <v>2672.080843806172</v>
      </c>
      <c r="K27" s="1" t="n">
        <v>28202.25350444955</v>
      </c>
      <c r="L27" s="1" t="n">
        <v>128685.3931929092</v>
      </c>
      <c r="M27" s="1" t="n">
        <v>132222.24830944</v>
      </c>
      <c r="N27" s="1" t="n">
        <v>129024.1714894811</v>
      </c>
      <c r="O27" s="1" t="n">
        <v>132649.51108981</v>
      </c>
      <c r="P27" s="1" t="n">
        <v>135365.1740012356</v>
      </c>
      <c r="Q27" s="1" t="n">
        <v>299727.6431187526</v>
      </c>
      <c r="R27" s="1" t="n">
        <v>149910.0758737519</v>
      </c>
      <c r="S27" s="1" t="n">
        <v>129591.6584601601</v>
      </c>
      <c r="T27" s="1" t="n">
        <v>140391.5374416217</v>
      </c>
      <c r="U27" s="1" t="n">
        <v>122881.1175423488</v>
      </c>
      <c r="V27" s="1" t="n">
        <v>98909.66557284395</v>
      </c>
      <c r="W27" s="1" t="n">
        <v>95476.40802002011</v>
      </c>
      <c r="X27" s="1" t="n">
        <v>108259.4954346456</v>
      </c>
      <c r="Y27" s="1" t="n">
        <v>124616.4117875335</v>
      </c>
      <c r="Z27" s="1" t="n">
        <v>129638.8444107546</v>
      </c>
      <c r="AA27" s="1" t="n">
        <v>132821.4998493145</v>
      </c>
      <c r="AB27" s="1" t="n">
        <v>135345.4325352527</v>
      </c>
      <c r="AC27" s="1" t="n">
        <v>149385.6731885463</v>
      </c>
      <c r="AD27" s="1" t="n">
        <v>149910.0758737519</v>
      </c>
      <c r="AE27" s="1" t="n">
        <v>129591.6584601601</v>
      </c>
      <c r="AF27" s="1" t="n">
        <v>140391.5374416217</v>
      </c>
      <c r="AG27" s="1" t="n">
        <v>122881.1175423488</v>
      </c>
      <c r="AH27" s="1" t="n">
        <v>98909.66557284395</v>
      </c>
      <c r="AI27" s="1" t="n">
        <v>95476.40802002011</v>
      </c>
      <c r="AJ27" s="1" t="n">
        <v>108259.4954346456</v>
      </c>
      <c r="AK27" s="1" t="n">
        <v>124616.4117875335</v>
      </c>
    </row>
    <row r="28">
      <c r="A28" s="11" t="n">
        <v>26</v>
      </c>
      <c r="B28" s="1" t="n">
        <v>5742.016369729803</v>
      </c>
      <c r="C28" s="1" t="n">
        <v>14554.20482518932</v>
      </c>
      <c r="D28" s="1" t="n">
        <v>35482.31660818774</v>
      </c>
      <c r="E28" s="1" t="n">
        <v>50187.95666299137</v>
      </c>
      <c r="F28" s="1" t="n">
        <v>77822.19457019941</v>
      </c>
      <c r="G28" s="1" t="n">
        <v>51189.76851921582</v>
      </c>
      <c r="H28" s="1" t="n">
        <v>41447.16071313027</v>
      </c>
      <c r="I28" s="1" t="n">
        <v>25360.47972940122</v>
      </c>
      <c r="J28" s="1" t="n">
        <v>2672.080843806172</v>
      </c>
      <c r="K28" s="1" t="n">
        <v>28202.25350444955</v>
      </c>
      <c r="L28" s="1" t="n">
        <v>128685.3931929092</v>
      </c>
      <c r="M28" s="1" t="n">
        <v>132222.24830944</v>
      </c>
      <c r="N28" s="1" t="n">
        <v>129024.1714894811</v>
      </c>
      <c r="O28" s="1" t="n">
        <v>132649.51108981</v>
      </c>
      <c r="P28" s="1" t="n">
        <v>135365.1740012356</v>
      </c>
      <c r="Q28" s="1" t="n">
        <v>299727.6431187526</v>
      </c>
      <c r="R28" s="1" t="n">
        <v>149910.0758737519</v>
      </c>
      <c r="S28" s="1" t="n">
        <v>129591.6584601601</v>
      </c>
      <c r="T28" s="1" t="n">
        <v>140391.5374416217</v>
      </c>
      <c r="U28" s="1" t="n">
        <v>122881.1175423488</v>
      </c>
      <c r="V28" s="1" t="n">
        <v>98909.66557284395</v>
      </c>
      <c r="W28" s="1" t="n">
        <v>95476.40802002011</v>
      </c>
      <c r="X28" s="1" t="n">
        <v>108259.4954346456</v>
      </c>
      <c r="Y28" s="1" t="n">
        <v>124616.4117875335</v>
      </c>
      <c r="Z28" s="1" t="n">
        <v>129638.8444107546</v>
      </c>
      <c r="AA28" s="1" t="n">
        <v>132821.4998493145</v>
      </c>
      <c r="AB28" s="1" t="n">
        <v>135345.4325352527</v>
      </c>
      <c r="AC28" s="1" t="n">
        <v>149385.6731885463</v>
      </c>
      <c r="AD28" s="1" t="n">
        <v>149910.0758737519</v>
      </c>
      <c r="AE28" s="1" t="n">
        <v>129591.6584601601</v>
      </c>
      <c r="AF28" s="1" t="n">
        <v>140391.5374416217</v>
      </c>
      <c r="AG28" s="1" t="n">
        <v>122881.1175423488</v>
      </c>
      <c r="AH28" s="1" t="n">
        <v>98909.66557284395</v>
      </c>
      <c r="AI28" s="1" t="n">
        <v>95476.40802002011</v>
      </c>
      <c r="AJ28" s="1" t="n">
        <v>108259.4954346456</v>
      </c>
      <c r="AK28" s="1" t="n">
        <v>124616.4117875335</v>
      </c>
    </row>
    <row r="29">
      <c r="A29" s="11" t="n">
        <v>27</v>
      </c>
      <c r="B29" s="1" t="n">
        <v>5742.016369729803</v>
      </c>
      <c r="C29" s="1" t="n">
        <v>14554.20482518932</v>
      </c>
      <c r="D29" s="1" t="n">
        <v>35482.31660818774</v>
      </c>
      <c r="E29" s="1" t="n">
        <v>50187.95666299137</v>
      </c>
      <c r="F29" s="1" t="n">
        <v>77822.19457019941</v>
      </c>
      <c r="G29" s="1" t="n">
        <v>51189.76851921582</v>
      </c>
      <c r="H29" s="1" t="n">
        <v>41447.16071313027</v>
      </c>
      <c r="I29" s="1" t="n">
        <v>25360.47972940122</v>
      </c>
      <c r="J29" s="1" t="n">
        <v>2672.080843806172</v>
      </c>
      <c r="K29" s="1" t="n">
        <v>28202.25350444955</v>
      </c>
      <c r="L29" s="1" t="n">
        <v>128685.3931929092</v>
      </c>
      <c r="M29" s="1" t="n">
        <v>132222.24830944</v>
      </c>
      <c r="N29" s="1" t="n">
        <v>129024.1714894811</v>
      </c>
      <c r="O29" s="1" t="n">
        <v>132649.51108981</v>
      </c>
      <c r="P29" s="1" t="n">
        <v>135365.1740012356</v>
      </c>
      <c r="Q29" s="1" t="n">
        <v>299727.6431187526</v>
      </c>
      <c r="R29" s="1" t="n">
        <v>149910.0758737519</v>
      </c>
      <c r="S29" s="1" t="n">
        <v>129591.6584601601</v>
      </c>
      <c r="T29" s="1" t="n">
        <v>140391.5374416217</v>
      </c>
      <c r="U29" s="1" t="n">
        <v>122881.1175423488</v>
      </c>
      <c r="V29" s="1" t="n">
        <v>98909.66557284395</v>
      </c>
      <c r="W29" s="1" t="n">
        <v>95476.40802002011</v>
      </c>
      <c r="X29" s="1" t="n">
        <v>108259.4954346456</v>
      </c>
      <c r="Y29" s="1" t="n">
        <v>124616.4117875335</v>
      </c>
      <c r="Z29" s="1" t="n">
        <v>129638.8444107546</v>
      </c>
      <c r="AA29" s="1" t="n">
        <v>132821.4998493145</v>
      </c>
      <c r="AB29" s="1" t="n">
        <v>135345.4325352527</v>
      </c>
      <c r="AC29" s="1" t="n">
        <v>149385.6731885463</v>
      </c>
      <c r="AD29" s="1" t="n">
        <v>149910.0758737519</v>
      </c>
      <c r="AE29" s="1" t="n">
        <v>129591.6584601601</v>
      </c>
      <c r="AF29" s="1" t="n">
        <v>140391.5374416217</v>
      </c>
      <c r="AG29" s="1" t="n">
        <v>122881.1175423488</v>
      </c>
      <c r="AH29" s="1" t="n">
        <v>98909.66557284395</v>
      </c>
      <c r="AI29" s="1" t="n">
        <v>95476.40802002011</v>
      </c>
      <c r="AJ29" s="1" t="n">
        <v>108259.4954346456</v>
      </c>
      <c r="AK29" s="1" t="n">
        <v>124616.4117875335</v>
      </c>
    </row>
    <row r="30">
      <c r="A30" s="11" t="n">
        <v>28</v>
      </c>
      <c r="B30" s="1" t="n">
        <v>5742.016369729803</v>
      </c>
      <c r="C30" s="1" t="n">
        <v>14554.20482518932</v>
      </c>
      <c r="D30" s="1" t="n">
        <v>35482.31660818774</v>
      </c>
      <c r="E30" s="1" t="n">
        <v>50187.95666299137</v>
      </c>
      <c r="F30" s="1" t="n">
        <v>77822.19457019941</v>
      </c>
      <c r="G30" s="1" t="n">
        <v>51189.76851921582</v>
      </c>
      <c r="H30" s="1" t="n">
        <v>41447.16071313027</v>
      </c>
      <c r="I30" s="1" t="n">
        <v>25360.47972940122</v>
      </c>
      <c r="J30" s="1" t="n">
        <v>2672.080843806172</v>
      </c>
      <c r="K30" s="1" t="n">
        <v>28202.25350444955</v>
      </c>
      <c r="L30" s="1" t="n">
        <v>128685.3931929092</v>
      </c>
      <c r="M30" s="1" t="n">
        <v>132222.24830944</v>
      </c>
      <c r="N30" s="1" t="n">
        <v>129024.1714894811</v>
      </c>
      <c r="O30" s="1" t="n">
        <v>132649.51108981</v>
      </c>
      <c r="P30" s="1" t="n">
        <v>135365.1740012356</v>
      </c>
      <c r="Q30" s="1" t="n">
        <v>299727.6431187526</v>
      </c>
      <c r="R30" s="1" t="n">
        <v>149910.0758737519</v>
      </c>
      <c r="S30" s="1" t="n">
        <v>129591.6584601601</v>
      </c>
      <c r="T30" s="1" t="n">
        <v>140391.5374416217</v>
      </c>
      <c r="U30" s="1" t="n">
        <v>122881.1175423488</v>
      </c>
      <c r="V30" s="1" t="n">
        <v>98909.66557284395</v>
      </c>
      <c r="W30" s="1" t="n">
        <v>95476.40802002011</v>
      </c>
      <c r="X30" s="1" t="n">
        <v>108259.4954346456</v>
      </c>
      <c r="Y30" s="1" t="n">
        <v>124616.4117875335</v>
      </c>
      <c r="Z30" s="1" t="n">
        <v>129638.8444107546</v>
      </c>
      <c r="AA30" s="1" t="n">
        <v>132821.4998493145</v>
      </c>
      <c r="AB30" s="1" t="n">
        <v>135345.4325352527</v>
      </c>
      <c r="AC30" s="1" t="n">
        <v>149385.6731885463</v>
      </c>
      <c r="AD30" s="1" t="n">
        <v>149910.0758737519</v>
      </c>
      <c r="AE30" s="1" t="n">
        <v>129591.6584601601</v>
      </c>
      <c r="AF30" s="1" t="n">
        <v>140391.5374416217</v>
      </c>
      <c r="AG30" s="1" t="n">
        <v>122881.1175423488</v>
      </c>
      <c r="AH30" s="1" t="n">
        <v>98909.66557284395</v>
      </c>
      <c r="AI30" s="1" t="n">
        <v>95476.40802002011</v>
      </c>
      <c r="AJ30" s="1" t="n">
        <v>108259.4954346456</v>
      </c>
      <c r="AK30" s="1" t="n">
        <v>124616.4117875335</v>
      </c>
    </row>
    <row r="31">
      <c r="A31" s="11" t="n">
        <v>29</v>
      </c>
      <c r="B31" s="1" t="n">
        <v>5742.016369729803</v>
      </c>
      <c r="C31" s="1" t="n">
        <v>14554.20482518932</v>
      </c>
      <c r="D31" s="1" t="n">
        <v>35482.31660818774</v>
      </c>
      <c r="E31" s="1" t="n">
        <v>50187.95666299137</v>
      </c>
      <c r="F31" s="1" t="n">
        <v>77822.19457019941</v>
      </c>
      <c r="G31" s="1" t="n">
        <v>51189.76851921582</v>
      </c>
      <c r="H31" s="1" t="n">
        <v>41447.16071313027</v>
      </c>
      <c r="I31" s="1" t="n">
        <v>25360.47972940122</v>
      </c>
      <c r="J31" s="1" t="n">
        <v>2672.080843806172</v>
      </c>
      <c r="K31" s="1" t="n">
        <v>28202.25350444955</v>
      </c>
      <c r="L31" s="1" t="n">
        <v>128685.3931929092</v>
      </c>
      <c r="M31" s="1" t="n">
        <v>132222.24830944</v>
      </c>
      <c r="N31" s="1" t="n">
        <v>129024.1714894811</v>
      </c>
      <c r="O31" s="1" t="n">
        <v>132649.51108981</v>
      </c>
      <c r="P31" s="1" t="n">
        <v>135365.1740012356</v>
      </c>
      <c r="Q31" s="1" t="n">
        <v>299727.6431187526</v>
      </c>
      <c r="R31" s="1" t="n">
        <v>149910.0758737519</v>
      </c>
      <c r="S31" s="1" t="n">
        <v>129591.6584601601</v>
      </c>
      <c r="T31" s="1" t="n">
        <v>140391.5374416217</v>
      </c>
      <c r="U31" s="1" t="n">
        <v>122881.1175423488</v>
      </c>
      <c r="V31" s="1" t="n">
        <v>98909.66557284395</v>
      </c>
      <c r="W31" s="1" t="n">
        <v>95476.40802002011</v>
      </c>
      <c r="X31" s="1" t="n">
        <v>108259.4954346456</v>
      </c>
      <c r="Y31" s="1" t="n">
        <v>124616.4117875335</v>
      </c>
      <c r="Z31" s="1" t="n">
        <v>129638.8444107546</v>
      </c>
      <c r="AA31" s="1" t="n">
        <v>132821.4998493145</v>
      </c>
      <c r="AB31" s="1" t="n">
        <v>135345.4325352527</v>
      </c>
      <c r="AC31" s="1" t="n">
        <v>149385.6731885463</v>
      </c>
      <c r="AD31" s="1" t="n">
        <v>149910.0758737519</v>
      </c>
      <c r="AE31" s="1" t="n">
        <v>129591.6584601601</v>
      </c>
      <c r="AF31" s="1" t="n">
        <v>140391.5374416217</v>
      </c>
      <c r="AG31" s="1" t="n">
        <v>122881.1175423488</v>
      </c>
      <c r="AH31" s="1" t="n">
        <v>98909.66557284395</v>
      </c>
      <c r="AI31" s="1" t="n">
        <v>95476.40802002011</v>
      </c>
      <c r="AJ31" s="1" t="n">
        <v>108259.4954346456</v>
      </c>
      <c r="AK31" s="1" t="n">
        <v>124616.4117875335</v>
      </c>
    </row>
    <row r="32">
      <c r="A32" s="11" t="n">
        <v>30</v>
      </c>
      <c r="B32" s="1" t="n">
        <v>5742.016369729803</v>
      </c>
      <c r="C32" s="1" t="n">
        <v>14554.20482518932</v>
      </c>
      <c r="D32" s="1" t="n">
        <v>35482.31660818774</v>
      </c>
      <c r="E32" s="1" t="n">
        <v>50187.95666299137</v>
      </c>
      <c r="F32" s="1" t="n">
        <v>77822.19457019941</v>
      </c>
      <c r="G32" s="1" t="n">
        <v>51189.76851921582</v>
      </c>
      <c r="H32" s="1" t="n">
        <v>41447.16071313027</v>
      </c>
      <c r="I32" s="1" t="n">
        <v>25360.47972940122</v>
      </c>
      <c r="J32" s="1" t="n">
        <v>2672.080843806172</v>
      </c>
      <c r="K32" s="1" t="n">
        <v>28202.25350444955</v>
      </c>
      <c r="L32" s="1" t="n">
        <v>128685.3931929092</v>
      </c>
      <c r="M32" s="1" t="n">
        <v>132222.24830944</v>
      </c>
      <c r="N32" s="1" t="n">
        <v>129024.1714894811</v>
      </c>
      <c r="O32" s="1" t="n">
        <v>132649.51108981</v>
      </c>
      <c r="P32" s="1" t="n">
        <v>135365.1740012356</v>
      </c>
      <c r="Q32" s="1" t="n">
        <v>299727.6431187526</v>
      </c>
      <c r="R32" s="1" t="n">
        <v>149910.0758737519</v>
      </c>
      <c r="S32" s="1" t="n">
        <v>129591.6584601601</v>
      </c>
      <c r="T32" s="1" t="n">
        <v>140391.5374416217</v>
      </c>
      <c r="U32" s="1" t="n">
        <v>122881.1175423488</v>
      </c>
      <c r="V32" s="1" t="n">
        <v>98909.66557284395</v>
      </c>
      <c r="W32" s="1" t="n">
        <v>95476.40802002011</v>
      </c>
      <c r="X32" s="1" t="n">
        <v>108259.4954346456</v>
      </c>
      <c r="Y32" s="1" t="n">
        <v>124616.4117875335</v>
      </c>
      <c r="Z32" s="1" t="n">
        <v>129638.8444107546</v>
      </c>
      <c r="AA32" s="1" t="n">
        <v>132821.4998493145</v>
      </c>
      <c r="AB32" s="1" t="n">
        <v>135345.4325352527</v>
      </c>
      <c r="AC32" s="1" t="n">
        <v>149385.6731885463</v>
      </c>
      <c r="AD32" s="1" t="n">
        <v>149910.0758737519</v>
      </c>
      <c r="AE32" s="1" t="n">
        <v>129591.6584601601</v>
      </c>
      <c r="AF32" s="1" t="n">
        <v>140391.5374416217</v>
      </c>
      <c r="AG32" s="1" t="n">
        <v>122881.1175423488</v>
      </c>
      <c r="AH32" s="1" t="n">
        <v>98909.66557284395</v>
      </c>
      <c r="AI32" s="1" t="n">
        <v>95476.40802002011</v>
      </c>
      <c r="AJ32" s="1" t="n">
        <v>108259.4954346456</v>
      </c>
      <c r="AK32" s="1" t="n">
        <v>124616.4117875335</v>
      </c>
    </row>
    <row r="33">
      <c r="A33" s="11" t="n">
        <v>31</v>
      </c>
      <c r="B33" s="1" t="n">
        <v>5742.016369729803</v>
      </c>
      <c r="C33" s="1" t="n">
        <v>14554.20482518932</v>
      </c>
      <c r="D33" s="1" t="n">
        <v>35482.31660818774</v>
      </c>
      <c r="E33" s="1" t="n">
        <v>50187.95666299137</v>
      </c>
      <c r="F33" s="1" t="n">
        <v>77822.19457019941</v>
      </c>
      <c r="G33" s="1" t="n">
        <v>51189.76851921582</v>
      </c>
      <c r="H33" s="1" t="n">
        <v>41447.16071313027</v>
      </c>
      <c r="I33" s="1" t="n">
        <v>25360.47972940122</v>
      </c>
      <c r="J33" s="1" t="n">
        <v>2672.080843806172</v>
      </c>
      <c r="K33" s="1" t="n">
        <v>28202.25350444955</v>
      </c>
      <c r="L33" s="1" t="n">
        <v>128685.3931929092</v>
      </c>
      <c r="M33" s="1" t="n">
        <v>132222.24830944</v>
      </c>
      <c r="N33" s="1" t="n">
        <v>129024.1714894811</v>
      </c>
      <c r="O33" s="1" t="n">
        <v>132649.51108981</v>
      </c>
      <c r="P33" s="1" t="n">
        <v>135365.1740012356</v>
      </c>
      <c r="Q33" s="1" t="n">
        <v>299727.6431187526</v>
      </c>
      <c r="R33" s="1" t="n">
        <v>149910.0758737519</v>
      </c>
      <c r="S33" s="1" t="n">
        <v>129591.6584601601</v>
      </c>
      <c r="T33" s="1" t="n">
        <v>140391.5374416217</v>
      </c>
      <c r="U33" s="1" t="n">
        <v>122881.1175423488</v>
      </c>
      <c r="V33" s="1" t="n">
        <v>98909.66557284395</v>
      </c>
      <c r="W33" s="1" t="n">
        <v>95476.40802002011</v>
      </c>
      <c r="X33" s="1" t="n">
        <v>108259.4954346456</v>
      </c>
      <c r="Y33" s="1" t="n">
        <v>124616.4117875335</v>
      </c>
      <c r="Z33" s="1" t="n">
        <v>129638.8444107546</v>
      </c>
      <c r="AA33" s="1" t="n">
        <v>132821.4998493145</v>
      </c>
      <c r="AB33" s="1" t="n">
        <v>135345.4325352527</v>
      </c>
      <c r="AC33" s="1" t="n">
        <v>149385.6731885463</v>
      </c>
      <c r="AD33" s="1" t="n">
        <v>149910.0758737519</v>
      </c>
      <c r="AE33" s="1" t="n">
        <v>129591.6584601601</v>
      </c>
      <c r="AF33" s="1" t="n">
        <v>140391.5374416217</v>
      </c>
      <c r="AG33" s="1" t="n">
        <v>122881.1175423488</v>
      </c>
      <c r="AH33" s="1" t="n">
        <v>98909.66557284395</v>
      </c>
      <c r="AI33" s="1" t="n">
        <v>95476.40802002011</v>
      </c>
      <c r="AJ33" s="1" t="n">
        <v>108259.4954346456</v>
      </c>
      <c r="AK33" s="1" t="n">
        <v>124616.4117875335</v>
      </c>
    </row>
    <row r="34">
      <c r="A34" s="11" t="n">
        <v>32</v>
      </c>
      <c r="B34" s="1" t="n">
        <v>5742.016369729803</v>
      </c>
      <c r="C34" s="1" t="n">
        <v>14554.20482518932</v>
      </c>
      <c r="D34" s="1" t="n">
        <v>35482.31660818774</v>
      </c>
      <c r="E34" s="1" t="n">
        <v>50187.95666299137</v>
      </c>
      <c r="F34" s="1" t="n">
        <v>77822.19457019941</v>
      </c>
      <c r="G34" s="1" t="n">
        <v>51189.76851921582</v>
      </c>
      <c r="H34" s="1" t="n">
        <v>41447.16071313027</v>
      </c>
      <c r="I34" s="1" t="n">
        <v>25360.47972940122</v>
      </c>
      <c r="J34" s="1" t="n">
        <v>2672.080843806172</v>
      </c>
      <c r="K34" s="1" t="n">
        <v>28202.25350444955</v>
      </c>
      <c r="L34" s="1" t="n">
        <v>128685.3931929092</v>
      </c>
      <c r="M34" s="1" t="n">
        <v>132222.24830944</v>
      </c>
      <c r="N34" s="1" t="n">
        <v>129024.1714894811</v>
      </c>
      <c r="O34" s="1" t="n">
        <v>132649.51108981</v>
      </c>
      <c r="P34" s="1" t="n">
        <v>135365.1740012356</v>
      </c>
      <c r="Q34" s="1" t="n">
        <v>299727.6431187526</v>
      </c>
      <c r="R34" s="1" t="n">
        <v>149910.0758737519</v>
      </c>
      <c r="S34" s="1" t="n">
        <v>129591.6584601601</v>
      </c>
      <c r="T34" s="1" t="n">
        <v>140391.5374416217</v>
      </c>
      <c r="U34" s="1" t="n">
        <v>122881.1175423488</v>
      </c>
      <c r="V34" s="1" t="n">
        <v>98909.66557284395</v>
      </c>
      <c r="W34" s="1" t="n">
        <v>95476.40802002011</v>
      </c>
      <c r="X34" s="1" t="n">
        <v>108259.4954346456</v>
      </c>
      <c r="Y34" s="1" t="n">
        <v>124616.4117875335</v>
      </c>
      <c r="Z34" s="1" t="n">
        <v>129638.8444107546</v>
      </c>
      <c r="AA34" s="1" t="n">
        <v>132821.4998493145</v>
      </c>
      <c r="AB34" s="1" t="n">
        <v>135345.4325352527</v>
      </c>
      <c r="AC34" s="1" t="n">
        <v>149385.6731885463</v>
      </c>
      <c r="AD34" s="1" t="n">
        <v>149910.0758737519</v>
      </c>
      <c r="AE34" s="1" t="n">
        <v>129591.6584601601</v>
      </c>
      <c r="AF34" s="1" t="n">
        <v>140391.5374416217</v>
      </c>
      <c r="AG34" s="1" t="n">
        <v>122881.1175423488</v>
      </c>
      <c r="AH34" s="1" t="n">
        <v>98909.66557284395</v>
      </c>
      <c r="AI34" s="1" t="n">
        <v>95476.40802002011</v>
      </c>
      <c r="AJ34" s="1" t="n">
        <v>108259.4954346456</v>
      </c>
      <c r="AK34" s="1" t="n">
        <v>124616.4117875335</v>
      </c>
    </row>
    <row r="35">
      <c r="A35" s="11" t="n">
        <v>33</v>
      </c>
      <c r="B35" s="1" t="n">
        <v>5742.016369729803</v>
      </c>
      <c r="C35" s="1" t="n">
        <v>14554.20482518932</v>
      </c>
      <c r="D35" s="1" t="n">
        <v>35482.31660818774</v>
      </c>
      <c r="E35" s="1" t="n">
        <v>50187.95666299137</v>
      </c>
      <c r="F35" s="1" t="n">
        <v>77822.19457019941</v>
      </c>
      <c r="G35" s="1" t="n">
        <v>51189.76851921582</v>
      </c>
      <c r="H35" s="1" t="n">
        <v>41447.16071313027</v>
      </c>
      <c r="I35" s="1" t="n">
        <v>25360.47972940122</v>
      </c>
      <c r="J35" s="1" t="n">
        <v>2672.080843806172</v>
      </c>
      <c r="K35" s="1" t="n">
        <v>28202.25350444955</v>
      </c>
      <c r="L35" s="1" t="n">
        <v>128685.3931929092</v>
      </c>
      <c r="M35" s="1" t="n">
        <v>132222.24830944</v>
      </c>
      <c r="N35" s="1" t="n">
        <v>129024.1714894811</v>
      </c>
      <c r="O35" s="1" t="n">
        <v>132649.51108981</v>
      </c>
      <c r="P35" s="1" t="n">
        <v>135365.1740012356</v>
      </c>
      <c r="Q35" s="1" t="n">
        <v>299727.6431187526</v>
      </c>
      <c r="R35" s="1" t="n">
        <v>149910.0758737519</v>
      </c>
      <c r="S35" s="1" t="n">
        <v>129591.6584601601</v>
      </c>
      <c r="T35" s="1" t="n">
        <v>140391.5374416217</v>
      </c>
      <c r="U35" s="1" t="n">
        <v>122881.1175423488</v>
      </c>
      <c r="V35" s="1" t="n">
        <v>98909.66557284395</v>
      </c>
      <c r="W35" s="1" t="n">
        <v>95476.40802002011</v>
      </c>
      <c r="X35" s="1" t="n">
        <v>108259.4954346456</v>
      </c>
      <c r="Y35" s="1" t="n">
        <v>124616.4117875335</v>
      </c>
      <c r="Z35" s="1" t="n">
        <v>129638.8444107546</v>
      </c>
      <c r="AA35" s="1" t="n">
        <v>132821.4998493145</v>
      </c>
      <c r="AB35" s="1" t="n">
        <v>135345.4325352527</v>
      </c>
      <c r="AC35" s="1" t="n">
        <v>149385.6731885463</v>
      </c>
      <c r="AD35" s="1" t="n">
        <v>149910.0758737519</v>
      </c>
      <c r="AE35" s="1" t="n">
        <v>129591.6584601601</v>
      </c>
      <c r="AF35" s="1" t="n">
        <v>140391.5374416217</v>
      </c>
      <c r="AG35" s="1" t="n">
        <v>122881.1175423488</v>
      </c>
      <c r="AH35" s="1" t="n">
        <v>98909.66557284395</v>
      </c>
      <c r="AI35" s="1" t="n">
        <v>95476.40802002011</v>
      </c>
      <c r="AJ35" s="1" t="n">
        <v>108259.4954346456</v>
      </c>
      <c r="AK35" s="1" t="n">
        <v>124616.4117875335</v>
      </c>
    </row>
    <row r="36">
      <c r="A36" s="11" t="n">
        <v>34</v>
      </c>
      <c r="B36" s="1" t="n">
        <v>5742.016369729803</v>
      </c>
      <c r="C36" s="1" t="n">
        <v>14554.20482518932</v>
      </c>
      <c r="D36" s="1" t="n">
        <v>35482.31660818774</v>
      </c>
      <c r="E36" s="1" t="n">
        <v>50187.95666299137</v>
      </c>
      <c r="F36" s="1" t="n">
        <v>77822.19457019941</v>
      </c>
      <c r="G36" s="1" t="n">
        <v>51189.76851921582</v>
      </c>
      <c r="H36" s="1" t="n">
        <v>41447.16071313027</v>
      </c>
      <c r="I36" s="1" t="n">
        <v>25360.47972940122</v>
      </c>
      <c r="J36" s="1" t="n">
        <v>2672.080843806172</v>
      </c>
      <c r="K36" s="1" t="n">
        <v>28202.25350444955</v>
      </c>
      <c r="L36" s="1" t="n">
        <v>128685.3931929092</v>
      </c>
      <c r="M36" s="1" t="n">
        <v>132222.24830944</v>
      </c>
      <c r="N36" s="1" t="n">
        <v>129024.1714894811</v>
      </c>
      <c r="O36" s="1" t="n">
        <v>132649.51108981</v>
      </c>
      <c r="P36" s="1" t="n">
        <v>135365.1740012356</v>
      </c>
      <c r="Q36" s="1" t="n">
        <v>299727.6431187526</v>
      </c>
      <c r="R36" s="1" t="n">
        <v>149910.0758737519</v>
      </c>
      <c r="S36" s="1" t="n">
        <v>129591.6584601601</v>
      </c>
      <c r="T36" s="1" t="n">
        <v>140391.5374416217</v>
      </c>
      <c r="U36" s="1" t="n">
        <v>122881.1175423488</v>
      </c>
      <c r="V36" s="1" t="n">
        <v>98909.66557284395</v>
      </c>
      <c r="W36" s="1" t="n">
        <v>95476.40802002011</v>
      </c>
      <c r="X36" s="1" t="n">
        <v>108259.4954346456</v>
      </c>
      <c r="Y36" s="1" t="n">
        <v>124616.4117875335</v>
      </c>
      <c r="Z36" s="1" t="n">
        <v>129638.8444107546</v>
      </c>
      <c r="AA36" s="1" t="n">
        <v>132821.4998493145</v>
      </c>
      <c r="AB36" s="1" t="n">
        <v>135345.4325352527</v>
      </c>
      <c r="AC36" s="1" t="n">
        <v>149385.6731885463</v>
      </c>
      <c r="AD36" s="1" t="n">
        <v>149910.0758737519</v>
      </c>
      <c r="AE36" s="1" t="n">
        <v>129591.6584601601</v>
      </c>
      <c r="AF36" s="1" t="n">
        <v>140391.5374416217</v>
      </c>
      <c r="AG36" s="1" t="n">
        <v>122881.1175423488</v>
      </c>
      <c r="AH36" s="1" t="n">
        <v>98909.66557284395</v>
      </c>
      <c r="AI36" s="1" t="n">
        <v>95476.40802002011</v>
      </c>
      <c r="AJ36" s="1" t="n">
        <v>108259.4954346456</v>
      </c>
      <c r="AK36" s="1" t="n">
        <v>124616.4117875335</v>
      </c>
    </row>
    <row r="37">
      <c r="A37" s="11" t="n">
        <v>35</v>
      </c>
      <c r="B37" s="1" t="n">
        <v>5742.016369729803</v>
      </c>
      <c r="C37" s="1" t="n">
        <v>14554.20482518932</v>
      </c>
      <c r="D37" s="1" t="n">
        <v>35482.31660818774</v>
      </c>
      <c r="E37" s="1" t="n">
        <v>50187.95666299137</v>
      </c>
      <c r="F37" s="1" t="n">
        <v>77822.19457019941</v>
      </c>
      <c r="G37" s="1" t="n">
        <v>51189.76851921582</v>
      </c>
      <c r="H37" s="1" t="n">
        <v>41447.16071313027</v>
      </c>
      <c r="I37" s="1" t="n">
        <v>25360.47972940122</v>
      </c>
      <c r="J37" s="1" t="n">
        <v>2672.080843806172</v>
      </c>
      <c r="K37" s="1" t="n">
        <v>28202.25350444955</v>
      </c>
      <c r="L37" s="1" t="n">
        <v>128685.3931929092</v>
      </c>
      <c r="M37" s="1" t="n">
        <v>132222.24830944</v>
      </c>
      <c r="N37" s="1" t="n">
        <v>129024.1714894811</v>
      </c>
      <c r="O37" s="1" t="n">
        <v>132649.51108981</v>
      </c>
      <c r="P37" s="1" t="n">
        <v>135365.1740012356</v>
      </c>
      <c r="Q37" s="1" t="n">
        <v>299727.6431187526</v>
      </c>
      <c r="R37" s="1" t="n">
        <v>149910.0758737519</v>
      </c>
      <c r="S37" s="1" t="n">
        <v>129591.6584601601</v>
      </c>
      <c r="T37" s="1" t="n">
        <v>140391.5374416217</v>
      </c>
      <c r="U37" s="1" t="n">
        <v>122881.1175423488</v>
      </c>
      <c r="V37" s="1" t="n">
        <v>98909.66557284395</v>
      </c>
      <c r="W37" s="1" t="n">
        <v>95476.40802002011</v>
      </c>
      <c r="X37" s="1" t="n">
        <v>108259.4954346456</v>
      </c>
      <c r="Y37" s="1" t="n">
        <v>124616.4117875335</v>
      </c>
      <c r="Z37" s="1" t="n">
        <v>129638.8444107546</v>
      </c>
      <c r="AA37" s="1" t="n">
        <v>132821.4998493145</v>
      </c>
      <c r="AB37" s="1" t="n">
        <v>135345.4325352527</v>
      </c>
      <c r="AC37" s="1" t="n">
        <v>149385.6731885463</v>
      </c>
      <c r="AD37" s="1" t="n">
        <v>149910.0758737519</v>
      </c>
      <c r="AE37" s="1" t="n">
        <v>129591.6584601601</v>
      </c>
      <c r="AF37" s="1" t="n">
        <v>140391.5374416217</v>
      </c>
      <c r="AG37" s="1" t="n">
        <v>122881.1175423488</v>
      </c>
      <c r="AH37" s="1" t="n">
        <v>98909.66557284395</v>
      </c>
      <c r="AI37" s="1" t="n">
        <v>95476.40802002011</v>
      </c>
      <c r="AJ37" s="1" t="n">
        <v>108259.4954346456</v>
      </c>
      <c r="AK37" s="1" t="n">
        <v>124616.4117875335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37"/>
  <sheetViews>
    <sheetView topLeftCell="G1" workbookViewId="0">
      <selection activeCell="Q5" sqref="Q5"/>
    </sheetView>
  </sheetViews>
  <sheetFormatPr baseColWidth="8" defaultRowHeight="15"/>
  <cols>
    <col width="9.28515625" bestFit="1" customWidth="1" min="2" max="16"/>
    <col width="10.5703125" bestFit="1" customWidth="1" min="17" max="24"/>
    <col width="9.5703125" bestFit="1" customWidth="1" min="25" max="25"/>
    <col width="9.28515625" bestFit="1" customWidth="1" min="26" max="30"/>
    <col width="9.5703125" bestFit="1" customWidth="1" min="31" max="31"/>
    <col width="10.5703125" bestFit="1" customWidth="1" min="32" max="36"/>
    <col width="9.5703125" bestFit="1" customWidth="1" min="37" max="37"/>
  </cols>
  <sheetData>
    <row r="1">
      <c r="B1" s="11" t="n">
        <v>0</v>
      </c>
      <c r="C1" s="11" t="n">
        <v>1</v>
      </c>
      <c r="D1" s="11" t="n">
        <v>2</v>
      </c>
      <c r="E1" s="11" t="n">
        <v>3</v>
      </c>
      <c r="F1" s="11" t="n">
        <v>4</v>
      </c>
      <c r="G1" s="11" t="n">
        <v>5</v>
      </c>
      <c r="H1" s="11" t="n">
        <v>6</v>
      </c>
      <c r="I1" s="11" t="n">
        <v>7</v>
      </c>
      <c r="J1" s="11" t="n">
        <v>8</v>
      </c>
      <c r="K1" s="11" t="n">
        <v>9</v>
      </c>
      <c r="L1" s="11" t="n">
        <v>10</v>
      </c>
      <c r="M1" s="11" t="n">
        <v>11</v>
      </c>
      <c r="N1" s="11" t="n">
        <v>12</v>
      </c>
      <c r="O1" s="11" t="n">
        <v>13</v>
      </c>
      <c r="P1" s="11" t="n">
        <v>14</v>
      </c>
      <c r="Q1" s="11" t="n">
        <v>15</v>
      </c>
      <c r="R1" s="11" t="n">
        <v>16</v>
      </c>
      <c r="S1" s="11" t="n">
        <v>17</v>
      </c>
      <c r="T1" s="11" t="n">
        <v>18</v>
      </c>
      <c r="U1" s="11" t="n">
        <v>19</v>
      </c>
      <c r="V1" s="11" t="n">
        <v>20</v>
      </c>
      <c r="W1" s="11" t="n">
        <v>21</v>
      </c>
      <c r="X1" s="11" t="n">
        <v>22</v>
      </c>
      <c r="Y1" s="11" t="n">
        <v>23</v>
      </c>
      <c r="Z1" s="11" t="n">
        <v>24</v>
      </c>
      <c r="AA1" s="11" t="n">
        <v>25</v>
      </c>
      <c r="AB1" s="11" t="n">
        <v>26</v>
      </c>
      <c r="AC1" s="11" t="n">
        <v>27</v>
      </c>
      <c r="AD1" s="11" t="n">
        <v>28</v>
      </c>
      <c r="AE1" s="11" t="n">
        <v>29</v>
      </c>
      <c r="AF1" s="11" t="n">
        <v>30</v>
      </c>
      <c r="AG1" s="11" t="n">
        <v>31</v>
      </c>
      <c r="AH1" s="11" t="n">
        <v>32</v>
      </c>
      <c r="AI1" s="11" t="n">
        <v>33</v>
      </c>
      <c r="AJ1" s="11" t="n">
        <v>34</v>
      </c>
      <c r="AK1" s="11" t="n">
        <v>35</v>
      </c>
    </row>
    <row r="2">
      <c r="A2" s="1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35301.42380550886</v>
      </c>
      <c r="M2" s="1" t="n">
        <v>43047.05838351289</v>
      </c>
      <c r="N2" s="1" t="n">
        <v>33543.07975240112</v>
      </c>
      <c r="O2" s="1" t="n">
        <v>41371.13996684949</v>
      </c>
      <c r="P2" s="1" t="n">
        <v>57822.06032155265</v>
      </c>
      <c r="Q2" s="5" t="n">
        <v>60179.92605621666</v>
      </c>
      <c r="R2" s="5" t="n">
        <v>56050.34732073855</v>
      </c>
      <c r="S2" s="5" t="n">
        <v>28942.43457658423</v>
      </c>
      <c r="T2" s="5" t="n">
        <v>9138.836069699097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4" t="n">
        <v>5309.960489953244</v>
      </c>
      <c r="AA2" s="4" t="n">
        <v>4869.374082182442</v>
      </c>
      <c r="AB2" s="4" t="n">
        <v>16353.46448478597</v>
      </c>
      <c r="AC2" s="4" t="n">
        <v>23310.61447440616</v>
      </c>
      <c r="AD2" s="4" t="n">
        <v>8079.123041137987</v>
      </c>
      <c r="AE2" s="4" t="n">
        <v>0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0</v>
      </c>
      <c r="AK2" s="4" t="n">
        <v>0</v>
      </c>
    </row>
    <row r="3">
      <c r="A3" s="11" t="n">
        <v>1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70602.84761101773</v>
      </c>
      <c r="M3" s="1" t="n">
        <v>86094.11676702577</v>
      </c>
      <c r="N3" s="1" t="n">
        <v>67086.15950480224</v>
      </c>
      <c r="O3" s="1" t="n">
        <v>82742.27993369897</v>
      </c>
      <c r="P3" s="1" t="n">
        <v>115644.1206431053</v>
      </c>
      <c r="Q3" s="5" t="n">
        <v>120359.8521124333</v>
      </c>
      <c r="R3" s="5" t="n">
        <v>112100.6946414771</v>
      </c>
      <c r="S3" s="5" t="n">
        <v>57884.86915316845</v>
      </c>
      <c r="T3" s="5" t="n">
        <v>18277.67213939819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4" t="n">
        <v>10619.92097990649</v>
      </c>
      <c r="AA3" s="4" t="n">
        <v>20364.46815231004</v>
      </c>
      <c r="AB3" s="4" t="n">
        <v>43534.56357239215</v>
      </c>
      <c r="AC3" s="4" t="n">
        <v>58572.08280389602</v>
      </c>
      <c r="AD3" s="4" t="n">
        <v>28151.05215217611</v>
      </c>
      <c r="AE3" s="4" t="n">
        <v>0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0</v>
      </c>
      <c r="AK3" s="4" t="n">
        <v>0</v>
      </c>
    </row>
    <row r="4">
      <c r="A4" s="11" t="n">
        <v>2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105904.2714165266</v>
      </c>
      <c r="M4" s="1" t="n">
        <v>129141.1751505386</v>
      </c>
      <c r="N4" s="1" t="n">
        <v>100629.2392572034</v>
      </c>
      <c r="O4" s="1" t="n">
        <v>124113.4199005485</v>
      </c>
      <c r="P4" s="1" t="n">
        <v>173466.1809646579</v>
      </c>
      <c r="Q4" s="5" t="n">
        <v>180539.77816865</v>
      </c>
      <c r="R4" s="5" t="n">
        <v>168151.0419622156</v>
      </c>
      <c r="S4" s="5" t="n">
        <v>86827.30372975268</v>
      </c>
      <c r="T4" s="5" t="n">
        <v>27416.50820909729</v>
      </c>
      <c r="U4" s="5" t="n">
        <v>0</v>
      </c>
      <c r="V4" s="5" t="n">
        <v>0</v>
      </c>
      <c r="W4" s="5" t="n">
        <v>0</v>
      </c>
      <c r="X4" s="5" t="n">
        <v>0</v>
      </c>
      <c r="Y4" s="5" t="n">
        <v>0</v>
      </c>
      <c r="Z4" s="4" t="n">
        <v>15929.88146985973</v>
      </c>
      <c r="AA4" s="4" t="n">
        <v>35859.56222243763</v>
      </c>
      <c r="AB4" s="4" t="n">
        <v>81543.29726281855</v>
      </c>
      <c r="AC4" s="4" t="n">
        <v>105784.4049884696</v>
      </c>
      <c r="AD4" s="4" t="n">
        <v>60215.78733311438</v>
      </c>
      <c r="AE4" s="4" t="n">
        <v>0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0</v>
      </c>
      <c r="AK4" s="4" t="n">
        <v>0</v>
      </c>
    </row>
    <row r="5">
      <c r="A5" s="11" t="n">
        <v>3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141205.6952220355</v>
      </c>
      <c r="M5" s="1" t="n">
        <v>172188.2335340515</v>
      </c>
      <c r="N5" s="1" t="n">
        <v>134172.3190096045</v>
      </c>
      <c r="O5" s="1" t="n">
        <v>165484.5598673979</v>
      </c>
      <c r="P5" s="1" t="n">
        <v>231288.2412862106</v>
      </c>
      <c r="Q5" s="5" t="n">
        <v>240719.7042248666</v>
      </c>
      <c r="R5" s="5" t="n">
        <v>224201.3892829542</v>
      </c>
      <c r="S5" s="5" t="n">
        <v>115769.7383063369</v>
      </c>
      <c r="T5" s="5" t="n">
        <v>36555.34427879639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4" t="n">
        <v>21239.84195981298</v>
      </c>
      <c r="AA5" s="4" t="n">
        <v>51354.65629256523</v>
      </c>
      <c r="AB5" s="4" t="n">
        <v>119552.0309532449</v>
      </c>
      <c r="AC5" s="4" t="n">
        <v>164947.5810281268</v>
      </c>
      <c r="AD5" s="4" t="n">
        <v>104273.3285839528</v>
      </c>
      <c r="AE5" s="4" t="n">
        <v>8207.769222958623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0</v>
      </c>
      <c r="AK5" s="4" t="n">
        <v>0</v>
      </c>
    </row>
    <row r="6">
      <c r="A6" s="11" t="n">
        <v>4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176507.1190275443</v>
      </c>
      <c r="M6" s="1" t="n">
        <v>215235.2919175644</v>
      </c>
      <c r="N6" s="1" t="n">
        <v>167715.3987620056</v>
      </c>
      <c r="O6" s="1" t="n">
        <v>206855.6998342474</v>
      </c>
      <c r="P6" s="1" t="n">
        <v>289110.3016077633</v>
      </c>
      <c r="Q6" s="5" t="n">
        <v>300899.6302810833</v>
      </c>
      <c r="R6" s="5" t="n">
        <v>280251.7366036928</v>
      </c>
      <c r="S6" s="5" t="n">
        <v>144712.1728829211</v>
      </c>
      <c r="T6" s="5" t="n">
        <v>45694.18034849549</v>
      </c>
      <c r="U6" s="5" t="n">
        <v>0</v>
      </c>
      <c r="V6" s="5" t="n">
        <v>0</v>
      </c>
      <c r="W6" s="5" t="n">
        <v>0</v>
      </c>
      <c r="X6" s="5" t="n">
        <v>0</v>
      </c>
      <c r="Y6" s="5" t="n">
        <v>0</v>
      </c>
      <c r="Z6" s="4" t="n">
        <v>26549.80244976622</v>
      </c>
      <c r="AA6" s="4" t="n">
        <v>66849.75036269282</v>
      </c>
      <c r="AB6" s="4" t="n">
        <v>157560.7646436713</v>
      </c>
      <c r="AC6" s="4" t="n">
        <v>224110.7570677841</v>
      </c>
      <c r="AD6" s="4" t="n">
        <v>160323.6759046913</v>
      </c>
      <c r="AE6" s="4" t="n">
        <v>26782.87112273004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0</v>
      </c>
      <c r="AK6" s="4" t="n">
        <v>0</v>
      </c>
    </row>
    <row r="7">
      <c r="A7" s="11" t="n">
        <v>5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211808.5428330532</v>
      </c>
      <c r="M7" s="1" t="n">
        <v>258282.3503010773</v>
      </c>
      <c r="N7" s="1" t="n">
        <v>201258.4785144067</v>
      </c>
      <c r="O7" s="1" t="n">
        <v>248226.8398010969</v>
      </c>
      <c r="P7" s="1" t="n">
        <v>346932.361929316</v>
      </c>
      <c r="Q7" s="5" t="n">
        <v>361079.5563372999</v>
      </c>
      <c r="R7" s="5" t="n">
        <v>336302.0839244313</v>
      </c>
      <c r="S7" s="5" t="n">
        <v>173654.6074595054</v>
      </c>
      <c r="T7" s="5" t="n">
        <v>54833.01641819459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4" t="n">
        <v>31859.76293971946</v>
      </c>
      <c r="AA7" s="4" t="n">
        <v>82344.84443282042</v>
      </c>
      <c r="AB7" s="4" t="n">
        <v>195569.4983340977</v>
      </c>
      <c r="AC7" s="4" t="n">
        <v>283273.9331074413</v>
      </c>
      <c r="AD7" s="4" t="n">
        <v>216374.0232254299</v>
      </c>
      <c r="AE7" s="4" t="n">
        <v>55725.30569931427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0</v>
      </c>
      <c r="AK7" s="4" t="n">
        <v>0</v>
      </c>
    </row>
    <row r="8">
      <c r="A8" s="11" t="n">
        <v>6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247109.9666385621</v>
      </c>
      <c r="M8" s="1" t="n">
        <v>301329.4086845902</v>
      </c>
      <c r="N8" s="1" t="n">
        <v>234801.5582668079</v>
      </c>
      <c r="O8" s="1" t="n">
        <v>289597.9797679464</v>
      </c>
      <c r="P8" s="1" t="n">
        <v>404754.4222508686</v>
      </c>
      <c r="Q8" s="5" t="n">
        <v>421259.4823935166</v>
      </c>
      <c r="R8" s="5" t="n">
        <v>392352.4312451698</v>
      </c>
      <c r="S8" s="5" t="n">
        <v>202597.0420360896</v>
      </c>
      <c r="T8" s="5" t="n">
        <v>63971.85248789369</v>
      </c>
      <c r="U8" s="5" t="n">
        <v>0</v>
      </c>
      <c r="V8" s="5" t="n">
        <v>0</v>
      </c>
      <c r="W8" s="5" t="n">
        <v>0</v>
      </c>
      <c r="X8" s="5" t="n">
        <v>0</v>
      </c>
      <c r="Y8" s="5" t="n">
        <v>0</v>
      </c>
      <c r="Z8" s="4" t="n">
        <v>37169.7234296727</v>
      </c>
      <c r="AA8" s="4" t="n">
        <v>97839.93850294802</v>
      </c>
      <c r="AB8" s="4" t="n">
        <v>233578.2320245241</v>
      </c>
      <c r="AC8" s="4" t="n">
        <v>342437.1091470986</v>
      </c>
      <c r="AD8" s="4" t="n">
        <v>272424.3705461684</v>
      </c>
      <c r="AE8" s="4" t="n">
        <v>84667.7402758985</v>
      </c>
      <c r="AF8" s="4" t="n">
        <v>9138.836069699097</v>
      </c>
      <c r="AG8" s="4" t="n">
        <v>0</v>
      </c>
      <c r="AH8" s="4" t="n">
        <v>0</v>
      </c>
      <c r="AI8" s="4" t="n">
        <v>0</v>
      </c>
      <c r="AJ8" s="4" t="n">
        <v>0</v>
      </c>
      <c r="AK8" s="4" t="n">
        <v>0</v>
      </c>
    </row>
    <row r="9">
      <c r="A9" s="11" t="n">
        <v>7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282411.390444071</v>
      </c>
      <c r="M9" s="1" t="n">
        <v>344376.4670681031</v>
      </c>
      <c r="N9" s="1" t="n">
        <v>268344.638019209</v>
      </c>
      <c r="O9" s="1" t="n">
        <v>330969.1197347958</v>
      </c>
      <c r="P9" s="1" t="n">
        <v>462576.4825724213</v>
      </c>
      <c r="Q9" s="5" t="n">
        <v>481439.4084497332</v>
      </c>
      <c r="R9" s="5" t="n">
        <v>448402.7785659084</v>
      </c>
      <c r="S9" s="5" t="n">
        <v>231539.4766126738</v>
      </c>
      <c r="T9" s="5" t="n">
        <v>73110.68855759279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4" t="n">
        <v>42479.68391962595</v>
      </c>
      <c r="AA9" s="4" t="n">
        <v>113335.0325730756</v>
      </c>
      <c r="AB9" s="4" t="n">
        <v>271586.9657149505</v>
      </c>
      <c r="AC9" s="4" t="n">
        <v>401600.2851867559</v>
      </c>
      <c r="AD9" s="4" t="n">
        <v>328474.717866907</v>
      </c>
      <c r="AE9" s="4" t="n">
        <v>113610.1748524827</v>
      </c>
      <c r="AF9" s="4" t="n">
        <v>18277.67213939819</v>
      </c>
      <c r="AG9" s="4" t="n">
        <v>0</v>
      </c>
      <c r="AH9" s="4" t="n">
        <v>0</v>
      </c>
      <c r="AI9" s="4" t="n">
        <v>0</v>
      </c>
      <c r="AJ9" s="4" t="n">
        <v>0</v>
      </c>
      <c r="AK9" s="4" t="n">
        <v>0</v>
      </c>
    </row>
    <row r="10">
      <c r="A10" s="11" t="n">
        <v>8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317712.8142495799</v>
      </c>
      <c r="M10" s="1" t="n">
        <v>387423.525451616</v>
      </c>
      <c r="N10" s="1" t="n">
        <v>301887.7177716101</v>
      </c>
      <c r="O10" s="1" t="n">
        <v>372340.2597016453</v>
      </c>
      <c r="P10" s="1" t="n">
        <v>520398.542893974</v>
      </c>
      <c r="Q10" s="5" t="n">
        <v>541619.3345059499</v>
      </c>
      <c r="R10" s="5" t="n">
        <v>504453.1258866469</v>
      </c>
      <c r="S10" s="5" t="n">
        <v>260481.911189258</v>
      </c>
      <c r="T10" s="5" t="n">
        <v>82249.52462729189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v>0</v>
      </c>
      <c r="Z10" s="4" t="n">
        <v>47789.64440957919</v>
      </c>
      <c r="AA10" s="4" t="n">
        <v>128830.1266432032</v>
      </c>
      <c r="AB10" s="4" t="n">
        <v>309595.6994053769</v>
      </c>
      <c r="AC10" s="4" t="n">
        <v>460763.4612264131</v>
      </c>
      <c r="AD10" s="4" t="n">
        <v>384525.0651876455</v>
      </c>
      <c r="AE10" s="4" t="n">
        <v>142552.6094290669</v>
      </c>
      <c r="AF10" s="4" t="n">
        <v>27416.50820909729</v>
      </c>
      <c r="AG10" s="4" t="n">
        <v>0</v>
      </c>
      <c r="AH10" s="4" t="n">
        <v>0</v>
      </c>
      <c r="AI10" s="4" t="n">
        <v>0</v>
      </c>
      <c r="AJ10" s="4" t="n">
        <v>0</v>
      </c>
      <c r="AK10" s="4" t="n">
        <v>0</v>
      </c>
    </row>
    <row r="11">
      <c r="A11" s="11" t="n">
        <v>9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353014.2380550887</v>
      </c>
      <c r="M11" s="1" t="n">
        <v>430470.5838351289</v>
      </c>
      <c r="N11" s="1" t="n">
        <v>335430.7975240112</v>
      </c>
      <c r="O11" s="1" t="n">
        <v>413711.3996684948</v>
      </c>
      <c r="P11" s="1" t="n">
        <v>578220.6032155267</v>
      </c>
      <c r="Q11" s="5" t="n">
        <v>601799.2605621666</v>
      </c>
      <c r="R11" s="5" t="n">
        <v>560503.4732073855</v>
      </c>
      <c r="S11" s="5" t="n">
        <v>289424.3457658422</v>
      </c>
      <c r="T11" s="5" t="n">
        <v>91388.36069699099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4" t="n">
        <v>53099.60489953243</v>
      </c>
      <c r="AA11" s="4" t="n">
        <v>144325.2207133308</v>
      </c>
      <c r="AB11" s="4" t="n">
        <v>347604.4330958033</v>
      </c>
      <c r="AC11" s="4" t="n">
        <v>519926.6372660704</v>
      </c>
      <c r="AD11" s="4" t="n">
        <v>440575.412508384</v>
      </c>
      <c r="AE11" s="4" t="n">
        <v>171495.0440056512</v>
      </c>
      <c r="AF11" s="4" t="n">
        <v>36555.34427879639</v>
      </c>
      <c r="AG11" s="4" t="n">
        <v>0</v>
      </c>
      <c r="AH11" s="4" t="n">
        <v>0</v>
      </c>
      <c r="AI11" s="4" t="n">
        <v>0</v>
      </c>
      <c r="AJ11" s="4" t="n">
        <v>0</v>
      </c>
      <c r="AK11" s="4" t="n">
        <v>0</v>
      </c>
    </row>
    <row r="12">
      <c r="A12" s="11" t="n">
        <v>10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388315.6618605976</v>
      </c>
      <c r="M12" s="1" t="n">
        <v>473517.6422186418</v>
      </c>
      <c r="N12" s="1" t="n">
        <v>368973.8772764123</v>
      </c>
      <c r="O12" s="1" t="n">
        <v>455082.5396353442</v>
      </c>
      <c r="P12" s="1" t="n">
        <v>636042.6635370794</v>
      </c>
      <c r="Q12" s="5" t="n">
        <v>661979.1866183833</v>
      </c>
      <c r="R12" s="5" t="n">
        <v>616553.8205281241</v>
      </c>
      <c r="S12" s="5" t="n">
        <v>318366.7803424264</v>
      </c>
      <c r="T12" s="5" t="n">
        <v>100527.1967666901</v>
      </c>
      <c r="U12" s="5" t="n">
        <v>0</v>
      </c>
      <c r="V12" s="5" t="n">
        <v>0</v>
      </c>
      <c r="W12" s="5" t="n">
        <v>0</v>
      </c>
      <c r="X12" s="5" t="n">
        <v>0</v>
      </c>
      <c r="Y12" s="5" t="n">
        <v>0</v>
      </c>
      <c r="Z12" s="4" t="n">
        <v>58409.56538948567</v>
      </c>
      <c r="AA12" s="4" t="n">
        <v>159820.3147834584</v>
      </c>
      <c r="AB12" s="4" t="n">
        <v>385613.1667862297</v>
      </c>
      <c r="AC12" s="4" t="n">
        <v>579089.8133057277</v>
      </c>
      <c r="AD12" s="4" t="n">
        <v>496625.7598291226</v>
      </c>
      <c r="AE12" s="4" t="n">
        <v>200437.4785822354</v>
      </c>
      <c r="AF12" s="4" t="n">
        <v>45694.18034849549</v>
      </c>
      <c r="AG12" s="4" t="n">
        <v>0</v>
      </c>
      <c r="AH12" s="4" t="n">
        <v>0</v>
      </c>
      <c r="AI12" s="4" t="n">
        <v>0</v>
      </c>
      <c r="AJ12" s="4" t="n">
        <v>0</v>
      </c>
      <c r="AK12" s="4" t="n">
        <v>0</v>
      </c>
    </row>
    <row r="13">
      <c r="A13" s="11" t="n">
        <v>11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423617.0856661065</v>
      </c>
      <c r="M13" s="1" t="n">
        <v>516564.7006021547</v>
      </c>
      <c r="N13" s="1" t="n">
        <v>402516.9570288134</v>
      </c>
      <c r="O13" s="1" t="n">
        <v>496453.6796021937</v>
      </c>
      <c r="P13" s="1" t="n">
        <v>693864.723858632</v>
      </c>
      <c r="Q13" s="5" t="n">
        <v>722159.1126746</v>
      </c>
      <c r="R13" s="5" t="n">
        <v>672604.1678488627</v>
      </c>
      <c r="S13" s="5" t="n">
        <v>347309.2149190106</v>
      </c>
      <c r="T13" s="5" t="n">
        <v>109666.0328363892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4" t="n">
        <v>63719.52587943892</v>
      </c>
      <c r="AA13" s="4" t="n">
        <v>175315.408853586</v>
      </c>
      <c r="AB13" s="4" t="n">
        <v>423621.9004766561</v>
      </c>
      <c r="AC13" s="4" t="n">
        <v>638252.9893453849</v>
      </c>
      <c r="AD13" s="4" t="n">
        <v>552676.1071498612</v>
      </c>
      <c r="AE13" s="4" t="n">
        <v>229379.9131588196</v>
      </c>
      <c r="AF13" s="4" t="n">
        <v>54833.01641819459</v>
      </c>
      <c r="AG13" s="4" t="n">
        <v>0</v>
      </c>
      <c r="AH13" s="4" t="n">
        <v>0</v>
      </c>
      <c r="AI13" s="4" t="n">
        <v>0</v>
      </c>
      <c r="AJ13" s="4" t="n">
        <v>0</v>
      </c>
      <c r="AK13" s="4" t="n">
        <v>0</v>
      </c>
    </row>
    <row r="14">
      <c r="A14" s="11" t="n">
        <v>12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458918.5094716154</v>
      </c>
      <c r="M14" s="1" t="n">
        <v>559611.7589856675</v>
      </c>
      <c r="N14" s="1" t="n">
        <v>436060.0367812145</v>
      </c>
      <c r="O14" s="1" t="n">
        <v>537824.8195690432</v>
      </c>
      <c r="P14" s="1" t="n">
        <v>751686.7841801847</v>
      </c>
      <c r="Q14" s="5" t="n">
        <v>782339.0387308167</v>
      </c>
      <c r="R14" s="5" t="n">
        <v>728654.5151696013</v>
      </c>
      <c r="S14" s="5" t="n">
        <v>376251.6494955948</v>
      </c>
      <c r="T14" s="5" t="n">
        <v>118804.8689060883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v>0</v>
      </c>
      <c r="Z14" s="4" t="n">
        <v>69029.48636939217</v>
      </c>
      <c r="AA14" s="4" t="n">
        <v>190810.5029237136</v>
      </c>
      <c r="AB14" s="4" t="n">
        <v>461630.6341670825</v>
      </c>
      <c r="AC14" s="4" t="n">
        <v>697416.1653850421</v>
      </c>
      <c r="AD14" s="4" t="n">
        <v>608726.4544705998</v>
      </c>
      <c r="AE14" s="4" t="n">
        <v>258322.3477354039</v>
      </c>
      <c r="AF14" s="4" t="n">
        <v>63971.85248789369</v>
      </c>
      <c r="AG14" s="4" t="n">
        <v>0</v>
      </c>
      <c r="AH14" s="4" t="n">
        <v>0</v>
      </c>
      <c r="AI14" s="4" t="n">
        <v>0</v>
      </c>
      <c r="AJ14" s="4" t="n">
        <v>0</v>
      </c>
      <c r="AK14" s="4" t="n">
        <v>0</v>
      </c>
    </row>
    <row r="15">
      <c r="A15" s="11" t="n">
        <v>13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494219.9332771242</v>
      </c>
      <c r="M15" s="1" t="n">
        <v>602658.8173691804</v>
      </c>
      <c r="N15" s="1" t="n">
        <v>469603.1165336156</v>
      </c>
      <c r="O15" s="1" t="n">
        <v>579195.9595358927</v>
      </c>
      <c r="P15" s="1" t="n">
        <v>809508.8445017374</v>
      </c>
      <c r="Q15" s="5" t="n">
        <v>842518.9647870334</v>
      </c>
      <c r="R15" s="5" t="n">
        <v>784704.8624903399</v>
      </c>
      <c r="S15" s="5" t="n">
        <v>405194.084072179</v>
      </c>
      <c r="T15" s="5" t="n">
        <v>127943.7049757874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4" t="n">
        <v>74339.44685934541</v>
      </c>
      <c r="AA15" s="4" t="n">
        <v>206305.5969938411</v>
      </c>
      <c r="AB15" s="4" t="n">
        <v>499639.3678575089</v>
      </c>
      <c r="AC15" s="4" t="n">
        <v>756579.3414246993</v>
      </c>
      <c r="AD15" s="4" t="n">
        <v>664776.8017913384</v>
      </c>
      <c r="AE15" s="4" t="n">
        <v>287264.7823119881</v>
      </c>
      <c r="AF15" s="4" t="n">
        <v>73110.68855759279</v>
      </c>
      <c r="AG15" s="4" t="n">
        <v>0</v>
      </c>
      <c r="AH15" s="4" t="n">
        <v>0</v>
      </c>
      <c r="AI15" s="4" t="n">
        <v>0</v>
      </c>
      <c r="AJ15" s="4" t="n">
        <v>0</v>
      </c>
      <c r="AK15" s="4" t="n">
        <v>0</v>
      </c>
    </row>
    <row r="16">
      <c r="A16" s="11" t="n">
        <v>14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529521.3570826331</v>
      </c>
      <c r="M16" s="1" t="n">
        <v>645705.8757526933</v>
      </c>
      <c r="N16" s="1" t="n">
        <v>503146.1962860167</v>
      </c>
      <c r="O16" s="1" t="n">
        <v>620567.0995027422</v>
      </c>
      <c r="P16" s="1" t="n">
        <v>867330.9048232901</v>
      </c>
      <c r="Q16" s="5" t="n">
        <v>902698.8908432501</v>
      </c>
      <c r="R16" s="5" t="n">
        <v>840755.2098110785</v>
      </c>
      <c r="S16" s="5" t="n">
        <v>434136.5186487632</v>
      </c>
      <c r="T16" s="5" t="n">
        <v>137082.5410454865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  <c r="Z16" s="4" t="n">
        <v>79649.40734929865</v>
      </c>
      <c r="AA16" s="4" t="n">
        <v>221800.6910639687</v>
      </c>
      <c r="AB16" s="4" t="n">
        <v>537648.1015479353</v>
      </c>
      <c r="AC16" s="4" t="n">
        <v>815742.5174643565</v>
      </c>
      <c r="AD16" s="4" t="n">
        <v>720827.149112077</v>
      </c>
      <c r="AE16" s="4" t="n">
        <v>316207.2168885723</v>
      </c>
      <c r="AF16" s="4" t="n">
        <v>82249.52462729189</v>
      </c>
      <c r="AG16" s="4" t="n">
        <v>0</v>
      </c>
      <c r="AH16" s="4" t="n">
        <v>0</v>
      </c>
      <c r="AI16" s="4" t="n">
        <v>0</v>
      </c>
      <c r="AJ16" s="4" t="n">
        <v>0</v>
      </c>
      <c r="AK16" s="4" t="n">
        <v>0</v>
      </c>
    </row>
    <row r="17">
      <c r="A17" s="11" t="n">
        <v>15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564822.7808881419</v>
      </c>
      <c r="M17" s="1" t="n">
        <v>688752.9341362062</v>
      </c>
      <c r="N17" s="1" t="n">
        <v>536689.2760384178</v>
      </c>
      <c r="O17" s="1" t="n">
        <v>661938.2394695916</v>
      </c>
      <c r="P17" s="1" t="n">
        <v>925152.9651448427</v>
      </c>
      <c r="Q17" s="5" t="n">
        <v>962878.8168994668</v>
      </c>
      <c r="R17" s="5" t="n">
        <v>896805.5571318171</v>
      </c>
      <c r="S17" s="5" t="n">
        <v>463078.9532253474</v>
      </c>
      <c r="T17" s="5" t="n">
        <v>146221.3771151856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4" t="n">
        <v>84959.36783925189</v>
      </c>
      <c r="AA17" s="4" t="n">
        <v>237295.7851340963</v>
      </c>
      <c r="AB17" s="4" t="n">
        <v>575656.8352383617</v>
      </c>
      <c r="AC17" s="4" t="n">
        <v>874905.6935040137</v>
      </c>
      <c r="AD17" s="4" t="n">
        <v>776877.4964328156</v>
      </c>
      <c r="AE17" s="4" t="n">
        <v>345149.6514651565</v>
      </c>
      <c r="AF17" s="4" t="n">
        <v>91388.36069699099</v>
      </c>
      <c r="AG17" s="4" t="n">
        <v>0</v>
      </c>
      <c r="AH17" s="4" t="n">
        <v>0</v>
      </c>
      <c r="AI17" s="4" t="n">
        <v>0</v>
      </c>
      <c r="AJ17" s="4" t="n">
        <v>0</v>
      </c>
      <c r="AK17" s="4" t="n">
        <v>0</v>
      </c>
    </row>
    <row r="18">
      <c r="A18" s="11" t="n">
        <v>16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600124.2046936508</v>
      </c>
      <c r="M18" s="1" t="n">
        <v>731799.9925197191</v>
      </c>
      <c r="N18" s="1" t="n">
        <v>570232.3557908189</v>
      </c>
      <c r="O18" s="1" t="n">
        <v>703309.3794364411</v>
      </c>
      <c r="P18" s="1" t="n">
        <v>982975.0254663954</v>
      </c>
      <c r="Q18" s="5" t="n">
        <v>1023058.742955683</v>
      </c>
      <c r="R18" s="5" t="n">
        <v>952855.9044525557</v>
      </c>
      <c r="S18" s="5" t="n">
        <v>492021.3878019316</v>
      </c>
      <c r="T18" s="5" t="n">
        <v>155360.2131848847</v>
      </c>
      <c r="U18" s="5" t="n">
        <v>0</v>
      </c>
      <c r="V18" s="5" t="n">
        <v>0</v>
      </c>
      <c r="W18" s="5" t="n">
        <v>0</v>
      </c>
      <c r="X18" s="5" t="n">
        <v>0</v>
      </c>
      <c r="Y18" s="5" t="n">
        <v>0</v>
      </c>
      <c r="Z18" s="4" t="n">
        <v>90269.32832920513</v>
      </c>
      <c r="AA18" s="4" t="n">
        <v>252790.8792042239</v>
      </c>
      <c r="AB18" s="4" t="n">
        <v>613665.5689287882</v>
      </c>
      <c r="AC18" s="4" t="n">
        <v>934068.8695436709</v>
      </c>
      <c r="AD18" s="4" t="n">
        <v>832927.8437535542</v>
      </c>
      <c r="AE18" s="4" t="n">
        <v>374092.0860417407</v>
      </c>
      <c r="AF18" s="4" t="n">
        <v>100527.1967666901</v>
      </c>
      <c r="AG18" s="4" t="n">
        <v>0</v>
      </c>
      <c r="AH18" s="4" t="n">
        <v>0</v>
      </c>
      <c r="AI18" s="4" t="n">
        <v>0</v>
      </c>
      <c r="AJ18" s="4" t="n">
        <v>0</v>
      </c>
      <c r="AK18" s="4" t="n">
        <v>0</v>
      </c>
    </row>
    <row r="19">
      <c r="A19" s="11" t="n">
        <v>17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635425.6284991597</v>
      </c>
      <c r="M19" s="1" t="n">
        <v>774847.050903232</v>
      </c>
      <c r="N19" s="1" t="n">
        <v>603775.43554322</v>
      </c>
      <c r="O19" s="1" t="n">
        <v>744680.5194032906</v>
      </c>
      <c r="P19" s="1" t="n">
        <v>1040797.085787948</v>
      </c>
      <c r="Q19" s="5" t="n">
        <v>1083238.6690119</v>
      </c>
      <c r="R19" s="5" t="n">
        <v>1008906.251773294</v>
      </c>
      <c r="S19" s="5" t="n">
        <v>520963.8223785158</v>
      </c>
      <c r="T19" s="5" t="n">
        <v>164499.0492545837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4" t="n">
        <v>95579.28881915838</v>
      </c>
      <c r="AA19" s="4" t="n">
        <v>268285.9732743515</v>
      </c>
      <c r="AB19" s="4" t="n">
        <v>651674.3026192146</v>
      </c>
      <c r="AC19" s="4" t="n">
        <v>993232.0455833281</v>
      </c>
      <c r="AD19" s="4" t="n">
        <v>888978.1910742928</v>
      </c>
      <c r="AE19" s="4" t="n">
        <v>403034.5206183249</v>
      </c>
      <c r="AF19" s="4" t="n">
        <v>109666.0328363892</v>
      </c>
      <c r="AG19" s="4" t="n">
        <v>0</v>
      </c>
      <c r="AH19" s="4" t="n">
        <v>0</v>
      </c>
      <c r="AI19" s="4" t="n">
        <v>0</v>
      </c>
      <c r="AJ19" s="4" t="n">
        <v>0</v>
      </c>
      <c r="AK19" s="4" t="n">
        <v>0</v>
      </c>
    </row>
    <row r="20">
      <c r="A20" s="11" t="n">
        <v>18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670727.0523046686</v>
      </c>
      <c r="M20" s="1" t="n">
        <v>817894.1092867448</v>
      </c>
      <c r="N20" s="1" t="n">
        <v>637318.5152956211</v>
      </c>
      <c r="O20" s="1" t="n">
        <v>786051.6593701401</v>
      </c>
      <c r="P20" s="1" t="n">
        <v>1098619.146109501</v>
      </c>
      <c r="Q20" s="5" t="n">
        <v>1143418.595068117</v>
      </c>
      <c r="R20" s="5" t="n">
        <v>1064956.599094033</v>
      </c>
      <c r="S20" s="5" t="n">
        <v>549906.2569551001</v>
      </c>
      <c r="T20" s="5" t="n">
        <v>173637.8853242828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v>0</v>
      </c>
      <c r="Z20" s="4" t="n">
        <v>100889.2493091116</v>
      </c>
      <c r="AA20" s="4" t="n">
        <v>283781.0673444791</v>
      </c>
      <c r="AB20" s="4" t="n">
        <v>689683.0363096411</v>
      </c>
      <c r="AC20" s="4" t="n">
        <v>1052395.221622985</v>
      </c>
      <c r="AD20" s="4" t="n">
        <v>945028.5383950314</v>
      </c>
      <c r="AE20" s="4" t="n">
        <v>431976.9551949091</v>
      </c>
      <c r="AF20" s="4" t="n">
        <v>118804.8689060883</v>
      </c>
      <c r="AG20" s="4" t="n">
        <v>0</v>
      </c>
      <c r="AH20" s="4" t="n">
        <v>0</v>
      </c>
      <c r="AI20" s="4" t="n">
        <v>0</v>
      </c>
      <c r="AJ20" s="4" t="n">
        <v>0</v>
      </c>
      <c r="AK20" s="4" t="n">
        <v>0</v>
      </c>
    </row>
    <row r="21">
      <c r="A21" s="11" t="n">
        <v>19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706028.4761101775</v>
      </c>
      <c r="M21" s="1" t="n">
        <v>860941.1676702577</v>
      </c>
      <c r="N21" s="1" t="n">
        <v>670861.5950480222</v>
      </c>
      <c r="O21" s="1" t="n">
        <v>827422.7993369895</v>
      </c>
      <c r="P21" s="1" t="n">
        <v>1156441.206431053</v>
      </c>
      <c r="Q21" s="5" t="n">
        <v>1203598.521124334</v>
      </c>
      <c r="R21" s="5" t="n">
        <v>1121006.946414771</v>
      </c>
      <c r="S21" s="5" t="n">
        <v>578848.6915316844</v>
      </c>
      <c r="T21" s="5" t="n">
        <v>182776.7213939819</v>
      </c>
      <c r="U21" s="5" t="n">
        <v>0</v>
      </c>
      <c r="V21" s="5" t="n">
        <v>0</v>
      </c>
      <c r="W21" s="5" t="n">
        <v>0</v>
      </c>
      <c r="X21" s="5" t="n">
        <v>0</v>
      </c>
      <c r="Y21" s="5" t="n">
        <v>0</v>
      </c>
      <c r="Z21" s="4" t="n">
        <v>106199.2097990649</v>
      </c>
      <c r="AA21" s="4" t="n">
        <v>299276.1614146067</v>
      </c>
      <c r="AB21" s="4" t="n">
        <v>727691.7700000675</v>
      </c>
      <c r="AC21" s="4" t="n">
        <v>1111558.397662643</v>
      </c>
      <c r="AD21" s="4" t="n">
        <v>1001078.88571577</v>
      </c>
      <c r="AE21" s="4" t="n">
        <v>460919.3897714933</v>
      </c>
      <c r="AF21" s="4" t="n">
        <v>127943.7049757874</v>
      </c>
      <c r="AG21" s="4" t="n">
        <v>0</v>
      </c>
      <c r="AH21" s="4" t="n">
        <v>0</v>
      </c>
      <c r="AI21" s="4" t="n">
        <v>0</v>
      </c>
      <c r="AJ21" s="4" t="n">
        <v>0</v>
      </c>
      <c r="AK21" s="4" t="n">
        <v>0</v>
      </c>
    </row>
    <row r="22">
      <c r="A22" s="11" t="n">
        <v>20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741329.8999156863</v>
      </c>
      <c r="M22" s="1" t="n">
        <v>903988.2260537706</v>
      </c>
      <c r="N22" s="1" t="n">
        <v>704404.6748004233</v>
      </c>
      <c r="O22" s="1" t="n">
        <v>868793.939303839</v>
      </c>
      <c r="P22" s="1" t="n">
        <v>1214263.266752606</v>
      </c>
      <c r="Q22" s="5" t="n">
        <v>1263778.44718055</v>
      </c>
      <c r="R22" s="5" t="n">
        <v>1177057.29373551</v>
      </c>
      <c r="S22" s="5" t="n">
        <v>607791.1261082686</v>
      </c>
      <c r="T22" s="5" t="n">
        <v>191915.557463681</v>
      </c>
      <c r="U22" s="5" t="n">
        <v>0</v>
      </c>
      <c r="V22" s="5" t="n">
        <v>0</v>
      </c>
      <c r="W22" s="5" t="n">
        <v>0</v>
      </c>
      <c r="X22" s="5" t="n">
        <v>0</v>
      </c>
      <c r="Y22" s="5" t="n">
        <v>0</v>
      </c>
      <c r="Z22" s="4" t="n">
        <v>111509.1702890181</v>
      </c>
      <c r="AA22" s="4" t="n">
        <v>314771.2554847343</v>
      </c>
      <c r="AB22" s="4" t="n">
        <v>765700.503690494</v>
      </c>
      <c r="AC22" s="4" t="n">
        <v>1170721.5737023</v>
      </c>
      <c r="AD22" s="4" t="n">
        <v>1057129.233036509</v>
      </c>
      <c r="AE22" s="4" t="n">
        <v>489861.8243480775</v>
      </c>
      <c r="AF22" s="4" t="n">
        <v>137082.5410454865</v>
      </c>
      <c r="AG22" s="4" t="n">
        <v>0</v>
      </c>
      <c r="AH22" s="4" t="n">
        <v>0</v>
      </c>
      <c r="AI22" s="4" t="n">
        <v>0</v>
      </c>
      <c r="AJ22" s="4" t="n">
        <v>0</v>
      </c>
      <c r="AK22" s="4" t="n">
        <v>0</v>
      </c>
    </row>
    <row r="23">
      <c r="A23" s="11" t="n">
        <v>21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776631.3237211952</v>
      </c>
      <c r="M23" s="1" t="n">
        <v>947035.2844372835</v>
      </c>
      <c r="N23" s="1" t="n">
        <v>737947.7545528244</v>
      </c>
      <c r="O23" s="1" t="n">
        <v>910165.0792706885</v>
      </c>
      <c r="P23" s="1" t="n">
        <v>1272085.327074159</v>
      </c>
      <c r="Q23" s="5" t="n">
        <v>1323958.373236767</v>
      </c>
      <c r="R23" s="5" t="n">
        <v>1233107.641056248</v>
      </c>
      <c r="S23" s="5" t="n">
        <v>636733.5606848529</v>
      </c>
      <c r="T23" s="5" t="n">
        <v>201054.3935333801</v>
      </c>
      <c r="U23" s="5" t="n">
        <v>0</v>
      </c>
      <c r="V23" s="5" t="n">
        <v>0</v>
      </c>
      <c r="W23" s="5" t="n">
        <v>0</v>
      </c>
      <c r="X23" s="5" t="n">
        <v>0</v>
      </c>
      <c r="Y23" s="5" t="n">
        <v>0</v>
      </c>
      <c r="Z23" s="4" t="n">
        <v>116819.1307789713</v>
      </c>
      <c r="AA23" s="4" t="n">
        <v>330266.3495548618</v>
      </c>
      <c r="AB23" s="4" t="n">
        <v>803709.2373809204</v>
      </c>
      <c r="AC23" s="4" t="n">
        <v>1229884.749741957</v>
      </c>
      <c r="AD23" s="4" t="n">
        <v>1113179.580357247</v>
      </c>
      <c r="AE23" s="4" t="n">
        <v>518804.2589246617</v>
      </c>
      <c r="AF23" s="4" t="n">
        <v>146221.3771151856</v>
      </c>
      <c r="AG23" s="4" t="n">
        <v>0</v>
      </c>
      <c r="AH23" s="4" t="n">
        <v>0</v>
      </c>
      <c r="AI23" s="4" t="n">
        <v>0</v>
      </c>
      <c r="AJ23" s="4" t="n">
        <v>0</v>
      </c>
      <c r="AK23" s="4" t="n">
        <v>0</v>
      </c>
    </row>
    <row r="24">
      <c r="A24" s="11" t="n">
        <v>22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811932.7475267041</v>
      </c>
      <c r="M24" s="1" t="n">
        <v>990082.3428207964</v>
      </c>
      <c r="N24" s="1" t="n">
        <v>771490.8343052255</v>
      </c>
      <c r="O24" s="1" t="n">
        <v>951536.2192375379</v>
      </c>
      <c r="P24" s="1" t="n">
        <v>1329907.387395711</v>
      </c>
      <c r="Q24" s="5" t="n">
        <v>1384138.299292984</v>
      </c>
      <c r="R24" s="5" t="n">
        <v>1289157.988376987</v>
      </c>
      <c r="S24" s="5" t="n">
        <v>665675.9952614371</v>
      </c>
      <c r="T24" s="5" t="n">
        <v>210193.2296030792</v>
      </c>
      <c r="U24" s="5" t="n">
        <v>0</v>
      </c>
      <c r="V24" s="5" t="n">
        <v>0</v>
      </c>
      <c r="W24" s="5" t="n">
        <v>0</v>
      </c>
      <c r="X24" s="5" t="n">
        <v>0</v>
      </c>
      <c r="Y24" s="5" t="n">
        <v>0</v>
      </c>
      <c r="Z24" s="4" t="n">
        <v>122129.0912689246</v>
      </c>
      <c r="AA24" s="4" t="n">
        <v>345761.4436249894</v>
      </c>
      <c r="AB24" s="4" t="n">
        <v>841717.9710713469</v>
      </c>
      <c r="AC24" s="4" t="n">
        <v>1289047.925781615</v>
      </c>
      <c r="AD24" s="4" t="n">
        <v>1169229.927677986</v>
      </c>
      <c r="AE24" s="4" t="n">
        <v>547746.6935012459</v>
      </c>
      <c r="AF24" s="4" t="n">
        <v>155360.2131848847</v>
      </c>
      <c r="AG24" s="4" t="n">
        <v>0</v>
      </c>
      <c r="AH24" s="4" t="n">
        <v>0</v>
      </c>
      <c r="AI24" s="4" t="n">
        <v>0</v>
      </c>
      <c r="AJ24" s="4" t="n">
        <v>0</v>
      </c>
      <c r="AK24" s="4" t="n">
        <v>0</v>
      </c>
    </row>
    <row r="25">
      <c r="A25" s="11" t="n">
        <v>23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847234.171332213</v>
      </c>
      <c r="M25" s="1" t="n">
        <v>1033129.401204309</v>
      </c>
      <c r="N25" s="1" t="n">
        <v>805033.9140576266</v>
      </c>
      <c r="O25" s="1" t="n">
        <v>992907.3592043874</v>
      </c>
      <c r="P25" s="1" t="n">
        <v>1387729.447717264</v>
      </c>
      <c r="Q25" s="5" t="n">
        <v>1444318.2253492</v>
      </c>
      <c r="R25" s="5" t="n">
        <v>1345208.335697725</v>
      </c>
      <c r="S25" s="5" t="n">
        <v>694618.4298380214</v>
      </c>
      <c r="T25" s="5" t="n">
        <v>219332.0656727783</v>
      </c>
      <c r="U25" s="5" t="n">
        <v>0</v>
      </c>
      <c r="V25" s="5" t="n">
        <v>0</v>
      </c>
      <c r="W25" s="5" t="n">
        <v>0</v>
      </c>
      <c r="X25" s="5" t="n">
        <v>0</v>
      </c>
      <c r="Y25" s="5" t="n">
        <v>0</v>
      </c>
      <c r="Z25" s="4" t="n">
        <v>127439.0517588778</v>
      </c>
      <c r="AA25" s="4" t="n">
        <v>361256.537695117</v>
      </c>
      <c r="AB25" s="4" t="n">
        <v>879726.7047617733</v>
      </c>
      <c r="AC25" s="4" t="n">
        <v>1348211.101821272</v>
      </c>
      <c r="AD25" s="4" t="n">
        <v>1225280.274998724</v>
      </c>
      <c r="AE25" s="4" t="n">
        <v>576689.1280778302</v>
      </c>
      <c r="AF25" s="4" t="n">
        <v>164499.0492545837</v>
      </c>
      <c r="AG25" s="4" t="n">
        <v>0</v>
      </c>
      <c r="AH25" s="4" t="n">
        <v>0</v>
      </c>
      <c r="AI25" s="4" t="n">
        <v>0</v>
      </c>
      <c r="AJ25" s="4" t="n">
        <v>0</v>
      </c>
      <c r="AK25" s="4" t="n">
        <v>0</v>
      </c>
    </row>
    <row r="26">
      <c r="A26" s="11" t="n">
        <v>24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882535.5951377219</v>
      </c>
      <c r="M26" s="1" t="n">
        <v>1076176.459587822</v>
      </c>
      <c r="N26" s="1" t="n">
        <v>838576.9938100277</v>
      </c>
      <c r="O26" s="1" t="n">
        <v>1034278.499171237</v>
      </c>
      <c r="P26" s="1" t="n">
        <v>1445551.508038817</v>
      </c>
      <c r="Q26" s="5" t="n">
        <v>1504498.151405417</v>
      </c>
      <c r="R26" s="5" t="n">
        <v>1401258.683018464</v>
      </c>
      <c r="S26" s="5" t="n">
        <v>723560.8644146057</v>
      </c>
      <c r="T26" s="5" t="n">
        <v>228470.9017424773</v>
      </c>
      <c r="U26" s="5" t="n">
        <v>0</v>
      </c>
      <c r="V26" s="5" t="n">
        <v>0</v>
      </c>
      <c r="W26" s="5" t="n">
        <v>0</v>
      </c>
      <c r="X26" s="5" t="n">
        <v>0</v>
      </c>
      <c r="Y26" s="5" t="n">
        <v>0</v>
      </c>
      <c r="Z26" s="4" t="n">
        <v>132749.0122488311</v>
      </c>
      <c r="AA26" s="4" t="n">
        <v>376751.6317652446</v>
      </c>
      <c r="AB26" s="4" t="n">
        <v>917735.4384521998</v>
      </c>
      <c r="AC26" s="4" t="n">
        <v>1407374.277860929</v>
      </c>
      <c r="AD26" s="4" t="n">
        <v>1281330.622319462</v>
      </c>
      <c r="AE26" s="4" t="n">
        <v>605631.5626544144</v>
      </c>
      <c r="AF26" s="4" t="n">
        <v>173637.8853242828</v>
      </c>
      <c r="AG26" s="4" t="n">
        <v>0</v>
      </c>
      <c r="AH26" s="4" t="n">
        <v>0</v>
      </c>
      <c r="AI26" s="4" t="n">
        <v>0</v>
      </c>
      <c r="AJ26" s="4" t="n">
        <v>0</v>
      </c>
      <c r="AK26" s="4" t="n">
        <v>0</v>
      </c>
    </row>
    <row r="27">
      <c r="A27" s="11" t="n">
        <v>25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917837.0189432307</v>
      </c>
      <c r="M27" s="1" t="n">
        <v>1119223.517971335</v>
      </c>
      <c r="N27" s="1" t="n">
        <v>872120.0735624288</v>
      </c>
      <c r="O27" s="1" t="n">
        <v>1075649.639138086</v>
      </c>
      <c r="P27" s="1" t="n">
        <v>1503373.568360369</v>
      </c>
      <c r="Q27" s="5" t="n">
        <v>1564678.077461634</v>
      </c>
      <c r="R27" s="5" t="n">
        <v>1457309.030339202</v>
      </c>
      <c r="S27" s="5" t="n">
        <v>752503.2989911899</v>
      </c>
      <c r="T27" s="5" t="n">
        <v>237609.7378121764</v>
      </c>
      <c r="U27" s="5" t="n">
        <v>0</v>
      </c>
      <c r="V27" s="5" t="n">
        <v>0</v>
      </c>
      <c r="W27" s="5" t="n">
        <v>0</v>
      </c>
      <c r="X27" s="5" t="n">
        <v>0</v>
      </c>
      <c r="Y27" s="5" t="n">
        <v>0</v>
      </c>
      <c r="Z27" s="4" t="n">
        <v>138058.9727387843</v>
      </c>
      <c r="AA27" s="4" t="n">
        <v>392246.7258353722</v>
      </c>
      <c r="AB27" s="4" t="n">
        <v>955744.1721426263</v>
      </c>
      <c r="AC27" s="4" t="n">
        <v>1466537.453900587</v>
      </c>
      <c r="AD27" s="4" t="n">
        <v>1337380.969640201</v>
      </c>
      <c r="AE27" s="4" t="n">
        <v>634573.9972309987</v>
      </c>
      <c r="AF27" s="4" t="n">
        <v>182776.7213939819</v>
      </c>
      <c r="AG27" s="4" t="n">
        <v>0</v>
      </c>
      <c r="AH27" s="4" t="n">
        <v>0</v>
      </c>
      <c r="AI27" s="4" t="n">
        <v>0</v>
      </c>
      <c r="AJ27" s="4" t="n">
        <v>0</v>
      </c>
      <c r="AK27" s="4" t="n">
        <v>0</v>
      </c>
    </row>
    <row r="28">
      <c r="A28" s="11" t="n">
        <v>26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953138.4427487396</v>
      </c>
      <c r="M28" s="1" t="n">
        <v>1162270.576354848</v>
      </c>
      <c r="N28" s="1" t="n">
        <v>905663.1533148299</v>
      </c>
      <c r="O28" s="1" t="n">
        <v>1117020.779104936</v>
      </c>
      <c r="P28" s="1" t="n">
        <v>1561195.628681922</v>
      </c>
      <c r="Q28" s="5" t="n">
        <v>1624858.003517851</v>
      </c>
      <c r="R28" s="5" t="n">
        <v>1513359.377659941</v>
      </c>
      <c r="S28" s="5" t="n">
        <v>781445.7335677742</v>
      </c>
      <c r="T28" s="5" t="n">
        <v>246748.5738818755</v>
      </c>
      <c r="U28" s="5" t="n">
        <v>0</v>
      </c>
      <c r="V28" s="5" t="n">
        <v>0</v>
      </c>
      <c r="W28" s="5" t="n">
        <v>0</v>
      </c>
      <c r="X28" s="5" t="n">
        <v>0</v>
      </c>
      <c r="Y28" s="5" t="n">
        <v>0</v>
      </c>
      <c r="Z28" s="4" t="n">
        <v>143368.9332287376</v>
      </c>
      <c r="AA28" s="4" t="n">
        <v>407741.8199054998</v>
      </c>
      <c r="AB28" s="4" t="n">
        <v>993752.9058330527</v>
      </c>
      <c r="AC28" s="4" t="n">
        <v>1525700.629940244</v>
      </c>
      <c r="AD28" s="4" t="n">
        <v>1393431.316960939</v>
      </c>
      <c r="AE28" s="4" t="n">
        <v>663516.431807583</v>
      </c>
      <c r="AF28" s="4" t="n">
        <v>191915.557463681</v>
      </c>
      <c r="AG28" s="4" t="n">
        <v>0</v>
      </c>
      <c r="AH28" s="4" t="n">
        <v>0</v>
      </c>
      <c r="AI28" s="4" t="n">
        <v>0</v>
      </c>
      <c r="AJ28" s="4" t="n">
        <v>0</v>
      </c>
      <c r="AK28" s="4" t="n">
        <v>0</v>
      </c>
    </row>
    <row r="29">
      <c r="A29" s="11" t="n">
        <v>27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988439.8665542485</v>
      </c>
      <c r="M29" s="1" t="n">
        <v>1205317.634738361</v>
      </c>
      <c r="N29" s="1" t="n">
        <v>939206.233067231</v>
      </c>
      <c r="O29" s="1" t="n">
        <v>1158391.919071785</v>
      </c>
      <c r="P29" s="1" t="n">
        <v>1619017.689003475</v>
      </c>
      <c r="Q29" s="5" t="n">
        <v>1685037.929574067</v>
      </c>
      <c r="R29" s="5" t="n">
        <v>1569409.724980679</v>
      </c>
      <c r="S29" s="5" t="n">
        <v>810388.1681443584</v>
      </c>
      <c r="T29" s="5" t="n">
        <v>255887.4099515746</v>
      </c>
      <c r="U29" s="5" t="n">
        <v>0</v>
      </c>
      <c r="V29" s="5" t="n">
        <v>0</v>
      </c>
      <c r="W29" s="5" t="n">
        <v>0</v>
      </c>
      <c r="X29" s="5" t="n">
        <v>0</v>
      </c>
      <c r="Y29" s="5" t="n">
        <v>0</v>
      </c>
      <c r="Z29" s="4" t="n">
        <v>148678.8937186908</v>
      </c>
      <c r="AA29" s="4" t="n">
        <v>423236.9139756273</v>
      </c>
      <c r="AB29" s="4" t="n">
        <v>1031761.639523479</v>
      </c>
      <c r="AC29" s="4" t="n">
        <v>1584863.805979901</v>
      </c>
      <c r="AD29" s="4" t="n">
        <v>1449481.664281678</v>
      </c>
      <c r="AE29" s="4" t="n">
        <v>692458.8663841672</v>
      </c>
      <c r="AF29" s="4" t="n">
        <v>201054.3935333801</v>
      </c>
      <c r="AG29" s="4" t="n">
        <v>0</v>
      </c>
      <c r="AH29" s="4" t="n">
        <v>0</v>
      </c>
      <c r="AI29" s="4" t="n">
        <v>0</v>
      </c>
      <c r="AJ29" s="4" t="n">
        <v>0</v>
      </c>
      <c r="AK29" s="4" t="n">
        <v>0</v>
      </c>
    </row>
    <row r="30">
      <c r="A30" s="11" t="n">
        <v>28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1023741.290359757</v>
      </c>
      <c r="M30" s="1" t="n">
        <v>1248364.693121873</v>
      </c>
      <c r="N30" s="1" t="n">
        <v>972749.3128196321</v>
      </c>
      <c r="O30" s="1" t="n">
        <v>1199763.059038635</v>
      </c>
      <c r="P30" s="1" t="n">
        <v>1676839.749325027</v>
      </c>
      <c r="Q30" s="5" t="n">
        <v>1745217.855630284</v>
      </c>
      <c r="R30" s="5" t="n">
        <v>1625460.072301418</v>
      </c>
      <c r="S30" s="5" t="n">
        <v>839330.6027209427</v>
      </c>
      <c r="T30" s="5" t="n">
        <v>265026.2460212737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v>0</v>
      </c>
      <c r="Z30" s="4" t="n">
        <v>153988.8542086441</v>
      </c>
      <c r="AA30" s="4" t="n">
        <v>438732.0080457549</v>
      </c>
      <c r="AB30" s="4" t="n">
        <v>1069770.373213906</v>
      </c>
      <c r="AC30" s="4" t="n">
        <v>1644026.982019559</v>
      </c>
      <c r="AD30" s="4" t="n">
        <v>1505532.011602416</v>
      </c>
      <c r="AE30" s="4" t="n">
        <v>721401.3009607515</v>
      </c>
      <c r="AF30" s="4" t="n">
        <v>210193.2296030792</v>
      </c>
      <c r="AG30" s="4" t="n">
        <v>0</v>
      </c>
      <c r="AH30" s="4" t="n">
        <v>0</v>
      </c>
      <c r="AI30" s="4" t="n">
        <v>0</v>
      </c>
      <c r="AJ30" s="4" t="n">
        <v>0</v>
      </c>
      <c r="AK30" s="4" t="n">
        <v>0</v>
      </c>
    </row>
    <row r="31">
      <c r="A31" s="11" t="n">
        <v>29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1059042.714165266</v>
      </c>
      <c r="M31" s="1" t="n">
        <v>1291411.751505386</v>
      </c>
      <c r="N31" s="1" t="n">
        <v>1006292.392572033</v>
      </c>
      <c r="O31" s="1" t="n">
        <v>1241134.199005484</v>
      </c>
      <c r="P31" s="1" t="n">
        <v>1734661.80964658</v>
      </c>
      <c r="Q31" s="5" t="n">
        <v>1805397.781686501</v>
      </c>
      <c r="R31" s="5" t="n">
        <v>1681510.419622156</v>
      </c>
      <c r="S31" s="5" t="n">
        <v>868273.037297527</v>
      </c>
      <c r="T31" s="5" t="n">
        <v>274165.0820909728</v>
      </c>
      <c r="U31" s="5" t="n">
        <v>0</v>
      </c>
      <c r="V31" s="5" t="n">
        <v>0</v>
      </c>
      <c r="W31" s="5" t="n">
        <v>0</v>
      </c>
      <c r="X31" s="5" t="n">
        <v>0</v>
      </c>
      <c r="Y31" s="5" t="n">
        <v>0</v>
      </c>
      <c r="Z31" s="4" t="n">
        <v>159298.8146985974</v>
      </c>
      <c r="AA31" s="4" t="n">
        <v>454227.1021158825</v>
      </c>
      <c r="AB31" s="4" t="n">
        <v>1107779.106904332</v>
      </c>
      <c r="AC31" s="4" t="n">
        <v>1703190.158059216</v>
      </c>
      <c r="AD31" s="4" t="n">
        <v>1561582.358923155</v>
      </c>
      <c r="AE31" s="4" t="n">
        <v>750343.7355373357</v>
      </c>
      <c r="AF31" s="4" t="n">
        <v>219332.0656727783</v>
      </c>
      <c r="AG31" s="4" t="n">
        <v>0</v>
      </c>
      <c r="AH31" s="4" t="n">
        <v>0</v>
      </c>
      <c r="AI31" s="4" t="n">
        <v>0</v>
      </c>
      <c r="AJ31" s="4" t="n">
        <v>0</v>
      </c>
      <c r="AK31" s="4" t="n">
        <v>0</v>
      </c>
    </row>
    <row r="32">
      <c r="A32" s="11" t="n">
        <v>30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1094344.137970775</v>
      </c>
      <c r="M32" s="1" t="n">
        <v>1334458.809888899</v>
      </c>
      <c r="N32" s="1" t="n">
        <v>1039835.472324434</v>
      </c>
      <c r="O32" s="1" t="n">
        <v>1282505.338972334</v>
      </c>
      <c r="P32" s="1" t="n">
        <v>1792483.869968133</v>
      </c>
      <c r="Q32" s="5" t="n">
        <v>1865577.707742717</v>
      </c>
      <c r="R32" s="5" t="n">
        <v>1737560.766942895</v>
      </c>
      <c r="S32" s="5" t="n">
        <v>897215.4718741112</v>
      </c>
      <c r="T32" s="5" t="n">
        <v>283303.9181606719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  <c r="Z32" s="4" t="n">
        <v>164608.7751885506</v>
      </c>
      <c r="AA32" s="4" t="n">
        <v>469722.1961860101</v>
      </c>
      <c r="AB32" s="4" t="n">
        <v>1145787.840594759</v>
      </c>
      <c r="AC32" s="4" t="n">
        <v>1762353.334098873</v>
      </c>
      <c r="AD32" s="4" t="n">
        <v>1617632.706243893</v>
      </c>
      <c r="AE32" s="4" t="n">
        <v>779286.17011392</v>
      </c>
      <c r="AF32" s="4" t="n">
        <v>228470.9017424773</v>
      </c>
      <c r="AG32" s="4" t="n">
        <v>0</v>
      </c>
      <c r="AH32" s="4" t="n">
        <v>0</v>
      </c>
      <c r="AI32" s="4" t="n">
        <v>0</v>
      </c>
      <c r="AJ32" s="4" t="n">
        <v>0</v>
      </c>
      <c r="AK32" s="4" t="n">
        <v>0</v>
      </c>
    </row>
    <row r="33">
      <c r="A33" s="11" t="n">
        <v>31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1129645.561776284</v>
      </c>
      <c r="M33" s="1" t="n">
        <v>1377505.868272412</v>
      </c>
      <c r="N33" s="1" t="n">
        <v>1073378.552076835</v>
      </c>
      <c r="O33" s="1" t="n">
        <v>1323876.478939183</v>
      </c>
      <c r="P33" s="1" t="n">
        <v>1850305.930289685</v>
      </c>
      <c r="Q33" s="5" t="n">
        <v>1925757.633798934</v>
      </c>
      <c r="R33" s="5" t="n">
        <v>1793611.114263633</v>
      </c>
      <c r="S33" s="5" t="n">
        <v>926157.9064506955</v>
      </c>
      <c r="T33" s="5" t="n">
        <v>292442.754230371</v>
      </c>
      <c r="U33" s="5" t="n">
        <v>0</v>
      </c>
      <c r="V33" s="5" t="n">
        <v>0</v>
      </c>
      <c r="W33" s="5" t="n">
        <v>0</v>
      </c>
      <c r="X33" s="5" t="n">
        <v>0</v>
      </c>
      <c r="Y33" s="5" t="n">
        <v>0</v>
      </c>
      <c r="Z33" s="4" t="n">
        <v>169918.7356785039</v>
      </c>
      <c r="AA33" s="4" t="n">
        <v>485217.2902561377</v>
      </c>
      <c r="AB33" s="4" t="n">
        <v>1183796.574285185</v>
      </c>
      <c r="AC33" s="4" t="n">
        <v>1821516.510138531</v>
      </c>
      <c r="AD33" s="4" t="n">
        <v>1673683.053564632</v>
      </c>
      <c r="AE33" s="4" t="n">
        <v>808228.6046905043</v>
      </c>
      <c r="AF33" s="4" t="n">
        <v>237609.7378121764</v>
      </c>
      <c r="AG33" s="4" t="n">
        <v>0</v>
      </c>
      <c r="AH33" s="4" t="n">
        <v>0</v>
      </c>
      <c r="AI33" s="4" t="n">
        <v>0</v>
      </c>
      <c r="AJ33" s="4" t="n">
        <v>0</v>
      </c>
      <c r="AK33" s="4" t="n">
        <v>0</v>
      </c>
    </row>
    <row r="34">
      <c r="A34" s="11" t="n">
        <v>32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1164946.985581792</v>
      </c>
      <c r="M34" s="1" t="n">
        <v>1420552.926655924</v>
      </c>
      <c r="N34" s="1" t="n">
        <v>1106921.631829237</v>
      </c>
      <c r="O34" s="1" t="n">
        <v>1365247.618906033</v>
      </c>
      <c r="P34" s="1" t="n">
        <v>1908127.990611238</v>
      </c>
      <c r="Q34" s="5" t="n">
        <v>1985937.559855151</v>
      </c>
      <c r="R34" s="5" t="n">
        <v>1849661.461584372</v>
      </c>
      <c r="S34" s="5" t="n">
        <v>955100.3410272797</v>
      </c>
      <c r="T34" s="5" t="n">
        <v>301581.5903000701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  <c r="Z34" s="4" t="n">
        <v>175228.6961684571</v>
      </c>
      <c r="AA34" s="4" t="n">
        <v>500712.3843262653</v>
      </c>
      <c r="AB34" s="4" t="n">
        <v>1221805.307975611</v>
      </c>
      <c r="AC34" s="4" t="n">
        <v>1880679.686178188</v>
      </c>
      <c r="AD34" s="4" t="n">
        <v>1729733.40088537</v>
      </c>
      <c r="AE34" s="4" t="n">
        <v>837171.0392670885</v>
      </c>
      <c r="AF34" s="4" t="n">
        <v>246748.5738818755</v>
      </c>
      <c r="AG34" s="4" t="n">
        <v>0</v>
      </c>
      <c r="AH34" s="4" t="n">
        <v>0</v>
      </c>
      <c r="AI34" s="4" t="n">
        <v>0</v>
      </c>
      <c r="AJ34" s="4" t="n">
        <v>0</v>
      </c>
      <c r="AK34" s="4" t="n">
        <v>0</v>
      </c>
    </row>
    <row r="35">
      <c r="A35" s="11" t="n">
        <v>33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1200248.409387301</v>
      </c>
      <c r="M35" s="1" t="n">
        <v>1463599.985039437</v>
      </c>
      <c r="N35" s="1" t="n">
        <v>1140464.711581638</v>
      </c>
      <c r="O35" s="1" t="n">
        <v>1406618.758872882</v>
      </c>
      <c r="P35" s="1" t="n">
        <v>1965950.050932791</v>
      </c>
      <c r="Q35" s="5" t="n">
        <v>2046117.485911367</v>
      </c>
      <c r="R35" s="5" t="n">
        <v>1905711.80890511</v>
      </c>
      <c r="S35" s="5" t="n">
        <v>984042.775603864</v>
      </c>
      <c r="T35" s="5" t="n">
        <v>310720.4263697691</v>
      </c>
      <c r="U35" s="5" t="n">
        <v>0</v>
      </c>
      <c r="V35" s="5" t="n">
        <v>0</v>
      </c>
      <c r="W35" s="5" t="n">
        <v>0</v>
      </c>
      <c r="X35" s="5" t="n">
        <v>0</v>
      </c>
      <c r="Y35" s="5" t="n">
        <v>0</v>
      </c>
      <c r="Z35" s="4" t="n">
        <v>180538.6566584104</v>
      </c>
      <c r="AA35" s="4" t="n">
        <v>516207.4783963928</v>
      </c>
      <c r="AB35" s="4" t="n">
        <v>1259814.041666038</v>
      </c>
      <c r="AC35" s="4" t="n">
        <v>1939842.862217845</v>
      </c>
      <c r="AD35" s="4" t="n">
        <v>1785783.748206109</v>
      </c>
      <c r="AE35" s="4" t="n">
        <v>866113.4738436728</v>
      </c>
      <c r="AF35" s="4" t="n">
        <v>255887.4099515746</v>
      </c>
      <c r="AG35" s="4" t="n">
        <v>0</v>
      </c>
      <c r="AH35" s="4" t="n">
        <v>0</v>
      </c>
      <c r="AI35" s="4" t="n">
        <v>0</v>
      </c>
      <c r="AJ35" s="4" t="n">
        <v>0</v>
      </c>
      <c r="AK35" s="4" t="n">
        <v>0</v>
      </c>
    </row>
    <row r="36">
      <c r="A36" s="11" t="n">
        <v>34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1235549.83319281</v>
      </c>
      <c r="M36" s="1" t="n">
        <v>1506647.04342295</v>
      </c>
      <c r="N36" s="1" t="n">
        <v>1174007.791334039</v>
      </c>
      <c r="O36" s="1" t="n">
        <v>1447989.898839732</v>
      </c>
      <c r="P36" s="1" t="n">
        <v>2023772.111254344</v>
      </c>
      <c r="Q36" s="5" t="n">
        <v>2106297.411967584</v>
      </c>
      <c r="R36" s="5" t="n">
        <v>1961762.156225848</v>
      </c>
      <c r="S36" s="5" t="n">
        <v>1012985.210180448</v>
      </c>
      <c r="T36" s="5" t="n">
        <v>319859.2624394682</v>
      </c>
      <c r="U36" s="5" t="n">
        <v>0</v>
      </c>
      <c r="V36" s="5" t="n">
        <v>0</v>
      </c>
      <c r="W36" s="5" t="n">
        <v>0</v>
      </c>
      <c r="X36" s="5" t="n">
        <v>0</v>
      </c>
      <c r="Y36" s="5" t="n">
        <v>0</v>
      </c>
      <c r="Z36" s="4" t="n">
        <v>185848.6171483636</v>
      </c>
      <c r="AA36" s="4" t="n">
        <v>531702.5724665205</v>
      </c>
      <c r="AB36" s="4" t="n">
        <v>1297822.775356464</v>
      </c>
      <c r="AC36" s="4" t="n">
        <v>1999006.038257502</v>
      </c>
      <c r="AD36" s="4" t="n">
        <v>1841834.095526847</v>
      </c>
      <c r="AE36" s="4" t="n">
        <v>895055.908420257</v>
      </c>
      <c r="AF36" s="4" t="n">
        <v>265026.2460212737</v>
      </c>
      <c r="AG36" s="4" t="n">
        <v>0</v>
      </c>
      <c r="AH36" s="4" t="n">
        <v>0</v>
      </c>
      <c r="AI36" s="4" t="n">
        <v>0</v>
      </c>
      <c r="AJ36" s="4" t="n">
        <v>0</v>
      </c>
      <c r="AK36" s="4" t="n">
        <v>0</v>
      </c>
    </row>
    <row r="37">
      <c r="A37" s="11" t="n">
        <v>35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1270851.256998319</v>
      </c>
      <c r="M37" s="1" t="n">
        <v>1549694.101806463</v>
      </c>
      <c r="N37" s="1" t="n">
        <v>1207550.87108644</v>
      </c>
      <c r="O37" s="1" t="n">
        <v>1489361.038806581</v>
      </c>
      <c r="P37" s="1" t="n">
        <v>2081594.171575896</v>
      </c>
      <c r="Q37" s="5" t="n">
        <v>2166477.3380238</v>
      </c>
      <c r="R37" s="5" t="n">
        <v>2017812.503546587</v>
      </c>
      <c r="S37" s="5" t="n">
        <v>1041927.644757033</v>
      </c>
      <c r="T37" s="5" t="n">
        <v>328998.0985091673</v>
      </c>
      <c r="U37" s="5" t="n">
        <v>0</v>
      </c>
      <c r="V37" s="5" t="n">
        <v>0</v>
      </c>
      <c r="W37" s="5" t="n">
        <v>0</v>
      </c>
      <c r="X37" s="5" t="n">
        <v>0</v>
      </c>
      <c r="Y37" s="5" t="n">
        <v>0</v>
      </c>
      <c r="Z37" s="4" t="n">
        <v>191158.5776383169</v>
      </c>
      <c r="AA37" s="4" t="n">
        <v>547197.6665366481</v>
      </c>
      <c r="AB37" s="4" t="n">
        <v>1335831.509046891</v>
      </c>
      <c r="AC37" s="4" t="n">
        <v>2058169.21429716</v>
      </c>
      <c r="AD37" s="4" t="n">
        <v>1897884.442847586</v>
      </c>
      <c r="AE37" s="4" t="n">
        <v>923998.3429968413</v>
      </c>
      <c r="AF37" s="4" t="n">
        <v>274165.0820909728</v>
      </c>
      <c r="AG37" s="4" t="n">
        <v>0</v>
      </c>
      <c r="AH37" s="4" t="n">
        <v>0</v>
      </c>
      <c r="AI37" s="4" t="n">
        <v>0</v>
      </c>
      <c r="AJ37" s="4" t="n">
        <v>0</v>
      </c>
      <c r="AK37" s="4" t="n">
        <v>0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37"/>
  <sheetViews>
    <sheetView workbookViewId="0">
      <selection activeCell="E8" sqref="E8"/>
    </sheetView>
  </sheetViews>
  <sheetFormatPr baseColWidth="8" defaultRowHeight="15"/>
  <cols>
    <col width="11.5703125" bestFit="1" customWidth="1" min="2" max="37"/>
  </cols>
  <sheetData>
    <row r="1">
      <c r="B1" s="11" t="n">
        <v>0</v>
      </c>
      <c r="C1" s="11" t="n">
        <v>1</v>
      </c>
      <c r="D1" s="11" t="n">
        <v>2</v>
      </c>
      <c r="E1" s="11" t="n">
        <v>3</v>
      </c>
      <c r="F1" s="11" t="n">
        <v>4</v>
      </c>
      <c r="G1" s="11" t="n">
        <v>5</v>
      </c>
      <c r="H1" s="11" t="n">
        <v>6</v>
      </c>
      <c r="I1" s="11" t="n">
        <v>7</v>
      </c>
      <c r="J1" s="11" t="n">
        <v>8</v>
      </c>
      <c r="K1" s="11" t="n">
        <v>9</v>
      </c>
      <c r="L1" s="11" t="n">
        <v>10</v>
      </c>
      <c r="M1" s="11" t="n">
        <v>11</v>
      </c>
      <c r="N1" s="11" t="n">
        <v>12</v>
      </c>
      <c r="O1" s="11" t="n">
        <v>13</v>
      </c>
      <c r="P1" s="11" t="n">
        <v>14</v>
      </c>
      <c r="Q1" s="11" t="n">
        <v>15</v>
      </c>
      <c r="R1" s="11" t="n">
        <v>16</v>
      </c>
      <c r="S1" s="11" t="n">
        <v>17</v>
      </c>
      <c r="T1" s="11" t="n">
        <v>18</v>
      </c>
      <c r="U1" s="11" t="n">
        <v>19</v>
      </c>
      <c r="V1" s="11" t="n">
        <v>20</v>
      </c>
      <c r="W1" s="11" t="n">
        <v>21</v>
      </c>
      <c r="X1" s="11" t="n">
        <v>22</v>
      </c>
      <c r="Y1" s="11" t="n">
        <v>23</v>
      </c>
      <c r="Z1" s="11" t="n">
        <v>24</v>
      </c>
      <c r="AA1" s="11" t="n">
        <v>25</v>
      </c>
      <c r="AB1" s="11" t="n">
        <v>26</v>
      </c>
      <c r="AC1" s="11" t="n">
        <v>27</v>
      </c>
      <c r="AD1" s="11" t="n">
        <v>28</v>
      </c>
      <c r="AE1" s="11" t="n">
        <v>29</v>
      </c>
      <c r="AF1" s="11" t="n">
        <v>30</v>
      </c>
      <c r="AG1" s="11" t="n">
        <v>31</v>
      </c>
      <c r="AH1" s="11" t="n">
        <v>32</v>
      </c>
      <c r="AI1" s="11" t="n">
        <v>33</v>
      </c>
      <c r="AJ1" s="11" t="n">
        <v>34</v>
      </c>
      <c r="AK1" s="11" t="n">
        <v>35</v>
      </c>
    </row>
    <row r="2">
      <c r="A2" s="11" t="n">
        <v>0</v>
      </c>
      <c r="B2" s="1" t="n">
        <v>248856.3760369617</v>
      </c>
      <c r="C2" s="1" t="n">
        <v>256020.261900951</v>
      </c>
      <c r="D2" s="1" t="n">
        <v>260062.9607563538</v>
      </c>
      <c r="E2" s="1" t="n">
        <v>289760.3238319854</v>
      </c>
      <c r="F2" s="1" t="n">
        <v>284552.9490746283</v>
      </c>
      <c r="G2" s="1" t="n">
        <v>248201.1675316728</v>
      </c>
      <c r="H2" s="1" t="n">
        <v>270522.8806492328</v>
      </c>
      <c r="I2" s="1" t="n">
        <v>256739.9468591919</v>
      </c>
      <c r="J2" s="1" t="n">
        <v>250468.7361138118</v>
      </c>
      <c r="K2" s="1" t="n">
        <v>248377.9461688765</v>
      </c>
      <c r="L2" s="1" t="n">
        <v>257370.7863858183</v>
      </c>
      <c r="M2" s="1" t="n">
        <v>264444.49661888</v>
      </c>
      <c r="N2" s="1" t="n">
        <v>258048.3429789622</v>
      </c>
      <c r="O2" s="1" t="n">
        <v>265299.02217962</v>
      </c>
      <c r="P2" s="1" t="n">
        <v>270730.3480024712</v>
      </c>
      <c r="Q2" s="1" t="n">
        <v>299727.6431187526</v>
      </c>
      <c r="R2" s="1" t="n">
        <v>299820.1517475037</v>
      </c>
      <c r="S2" s="1" t="n">
        <v>259183.3169203202</v>
      </c>
      <c r="T2" s="1" t="n">
        <v>280783.0748832433</v>
      </c>
      <c r="U2" s="1" t="n">
        <v>264332.1891015471</v>
      </c>
      <c r="V2" s="1" t="n">
        <v>258130.694581429</v>
      </c>
      <c r="W2" s="1" t="n">
        <v>253806.8918580707</v>
      </c>
      <c r="X2" s="1" t="n">
        <v>260278.5008747418</v>
      </c>
      <c r="Y2" s="1" t="n">
        <v>268486.8007909693</v>
      </c>
      <c r="Z2" s="1" t="n">
        <v>259277.6888215092</v>
      </c>
      <c r="AA2" s="1" t="n">
        <v>265642.9996986289</v>
      </c>
      <c r="AB2" s="1" t="n">
        <v>270690.8650705054</v>
      </c>
      <c r="AC2" s="1" t="n">
        <v>298771.3463770926</v>
      </c>
      <c r="AD2" s="1" t="n">
        <v>299820.1517475037</v>
      </c>
      <c r="AE2" s="1" t="n">
        <v>259183.3169203202</v>
      </c>
      <c r="AF2" s="1" t="n">
        <v>280783.0748832433</v>
      </c>
      <c r="AG2" s="1" t="n">
        <v>264332.1891015471</v>
      </c>
      <c r="AH2" s="1" t="n">
        <v>258130.694581429</v>
      </c>
      <c r="AI2" s="1" t="n">
        <v>253806.8918580707</v>
      </c>
      <c r="AJ2" s="1" t="n">
        <v>260278.5008747418</v>
      </c>
      <c r="AK2" s="1" t="n">
        <v>268486.8007909693</v>
      </c>
    </row>
    <row r="3">
      <c r="A3" s="11" t="n">
        <v>1</v>
      </c>
      <c r="B3" s="1" t="n">
        <v>248856.3760369617</v>
      </c>
      <c r="C3" s="1" t="n">
        <v>256020.261900951</v>
      </c>
      <c r="D3" s="1" t="n">
        <v>260062.9607563538</v>
      </c>
      <c r="E3" s="1" t="n">
        <v>289760.3238319854</v>
      </c>
      <c r="F3" s="1" t="n">
        <v>284552.9490746283</v>
      </c>
      <c r="G3" s="1" t="n">
        <v>248201.1675316728</v>
      </c>
      <c r="H3" s="1" t="n">
        <v>270522.8806492328</v>
      </c>
      <c r="I3" s="1" t="n">
        <v>256739.9468591919</v>
      </c>
      <c r="J3" s="1" t="n">
        <v>250468.7361138118</v>
      </c>
      <c r="K3" s="1" t="n">
        <v>248377.9461688765</v>
      </c>
      <c r="L3" s="1" t="n">
        <v>257370.7863858183</v>
      </c>
      <c r="M3" s="1" t="n">
        <v>264444.49661888</v>
      </c>
      <c r="N3" s="1" t="n">
        <v>258048.3429789622</v>
      </c>
      <c r="O3" s="1" t="n">
        <v>265299.02217962</v>
      </c>
      <c r="P3" s="1" t="n">
        <v>270730.3480024712</v>
      </c>
      <c r="Q3" s="1" t="n">
        <v>299727.6431187526</v>
      </c>
      <c r="R3" s="1" t="n">
        <v>299820.1517475037</v>
      </c>
      <c r="S3" s="1" t="n">
        <v>259183.3169203202</v>
      </c>
      <c r="T3" s="1" t="n">
        <v>280783.0748832433</v>
      </c>
      <c r="U3" s="1" t="n">
        <v>264332.1891015471</v>
      </c>
      <c r="V3" s="1" t="n">
        <v>258130.694581429</v>
      </c>
      <c r="W3" s="1" t="n">
        <v>253806.8918580707</v>
      </c>
      <c r="X3" s="1" t="n">
        <v>260278.5008747418</v>
      </c>
      <c r="Y3" s="1" t="n">
        <v>268486.8007909693</v>
      </c>
      <c r="Z3" s="1" t="n">
        <v>259277.6888215092</v>
      </c>
      <c r="AA3" s="1" t="n">
        <v>265642.9996986289</v>
      </c>
      <c r="AB3" s="1" t="n">
        <v>270690.8650705054</v>
      </c>
      <c r="AC3" s="1" t="n">
        <v>298771.3463770926</v>
      </c>
      <c r="AD3" s="1" t="n">
        <v>299820.1517475037</v>
      </c>
      <c r="AE3" s="1" t="n">
        <v>259183.3169203202</v>
      </c>
      <c r="AF3" s="1" t="n">
        <v>280783.0748832433</v>
      </c>
      <c r="AG3" s="1" t="n">
        <v>264332.1891015471</v>
      </c>
      <c r="AH3" s="1" t="n">
        <v>258130.694581429</v>
      </c>
      <c r="AI3" s="1" t="n">
        <v>253806.8918580707</v>
      </c>
      <c r="AJ3" s="1" t="n">
        <v>260278.5008747418</v>
      </c>
      <c r="AK3" s="1" t="n">
        <v>268486.8007909693</v>
      </c>
    </row>
    <row r="4">
      <c r="A4" s="11" t="n">
        <v>2</v>
      </c>
      <c r="B4" s="1" t="n">
        <v>248856.3760369617</v>
      </c>
      <c r="C4" s="1" t="n">
        <v>256020.261900951</v>
      </c>
      <c r="D4" s="1" t="n">
        <v>260062.9607563538</v>
      </c>
      <c r="E4" s="1" t="n">
        <v>289760.3238319854</v>
      </c>
      <c r="F4" s="1" t="n">
        <v>284552.9490746283</v>
      </c>
      <c r="G4" s="1" t="n">
        <v>248201.1675316728</v>
      </c>
      <c r="H4" s="1" t="n">
        <v>270522.8806492328</v>
      </c>
      <c r="I4" s="1" t="n">
        <v>256739.9468591919</v>
      </c>
      <c r="J4" s="1" t="n">
        <v>250468.7361138118</v>
      </c>
      <c r="K4" s="1" t="n">
        <v>248377.9461688765</v>
      </c>
      <c r="L4" s="1" t="n">
        <v>257370.7863858183</v>
      </c>
      <c r="M4" s="1" t="n">
        <v>264444.49661888</v>
      </c>
      <c r="N4" s="1" t="n">
        <v>258048.3429789622</v>
      </c>
      <c r="O4" s="1" t="n">
        <v>265299.02217962</v>
      </c>
      <c r="P4" s="1" t="n">
        <v>270730.3480024712</v>
      </c>
      <c r="Q4" s="1" t="n">
        <v>299727.6431187526</v>
      </c>
      <c r="R4" s="1" t="n">
        <v>299820.1517475037</v>
      </c>
      <c r="S4" s="1" t="n">
        <v>259183.3169203202</v>
      </c>
      <c r="T4" s="1" t="n">
        <v>280783.0748832433</v>
      </c>
      <c r="U4" s="1" t="n">
        <v>264332.1891015471</v>
      </c>
      <c r="V4" s="1" t="n">
        <v>258130.694581429</v>
      </c>
      <c r="W4" s="1" t="n">
        <v>253806.8918580707</v>
      </c>
      <c r="X4" s="1" t="n">
        <v>260278.5008747418</v>
      </c>
      <c r="Y4" s="1" t="n">
        <v>268486.8007909693</v>
      </c>
      <c r="Z4" s="1" t="n">
        <v>259277.6888215092</v>
      </c>
      <c r="AA4" s="1" t="n">
        <v>265642.9996986289</v>
      </c>
      <c r="AB4" s="1" t="n">
        <v>270690.8650705054</v>
      </c>
      <c r="AC4" s="1" t="n">
        <v>298771.3463770926</v>
      </c>
      <c r="AD4" s="1" t="n">
        <v>299820.1517475037</v>
      </c>
      <c r="AE4" s="1" t="n">
        <v>259183.3169203202</v>
      </c>
      <c r="AF4" s="1" t="n">
        <v>280783.0748832433</v>
      </c>
      <c r="AG4" s="1" t="n">
        <v>264332.1891015471</v>
      </c>
      <c r="AH4" s="1" t="n">
        <v>258130.694581429</v>
      </c>
      <c r="AI4" s="1" t="n">
        <v>253806.8918580707</v>
      </c>
      <c r="AJ4" s="1" t="n">
        <v>260278.5008747418</v>
      </c>
      <c r="AK4" s="1" t="n">
        <v>268486.8007909693</v>
      </c>
    </row>
    <row r="5">
      <c r="A5" s="11" t="n">
        <v>3</v>
      </c>
      <c r="B5" s="1" t="n">
        <v>248856.3760369617</v>
      </c>
      <c r="C5" s="1" t="n">
        <v>256020.261900951</v>
      </c>
      <c r="D5" s="1" t="n">
        <v>260062.9607563538</v>
      </c>
      <c r="E5" s="1" t="n">
        <v>289760.3238319854</v>
      </c>
      <c r="F5" s="1" t="n">
        <v>284552.9490746283</v>
      </c>
      <c r="G5" s="1" t="n">
        <v>248201.1675316728</v>
      </c>
      <c r="H5" s="1" t="n">
        <v>270522.8806492328</v>
      </c>
      <c r="I5" s="1" t="n">
        <v>256739.9468591919</v>
      </c>
      <c r="J5" s="1" t="n">
        <v>250468.7361138118</v>
      </c>
      <c r="K5" s="1" t="n">
        <v>248377.9461688765</v>
      </c>
      <c r="L5" s="1" t="n">
        <v>257370.7863858183</v>
      </c>
      <c r="M5" s="1" t="n">
        <v>264444.49661888</v>
      </c>
      <c r="N5" s="1" t="n">
        <v>258048.3429789622</v>
      </c>
      <c r="O5" s="1" t="n">
        <v>265299.02217962</v>
      </c>
      <c r="P5" s="1" t="n">
        <v>270730.3480024712</v>
      </c>
      <c r="Q5" s="1" t="n">
        <v>299727.6431187526</v>
      </c>
      <c r="R5" s="1" t="n">
        <v>299820.1517475037</v>
      </c>
      <c r="S5" s="1" t="n">
        <v>259183.3169203202</v>
      </c>
      <c r="T5" s="1" t="n">
        <v>280783.0748832433</v>
      </c>
      <c r="U5" s="1" t="n">
        <v>264332.1891015471</v>
      </c>
      <c r="V5" s="1" t="n">
        <v>258130.694581429</v>
      </c>
      <c r="W5" s="1" t="n">
        <v>253806.8918580707</v>
      </c>
      <c r="X5" s="1" t="n">
        <v>260278.5008747418</v>
      </c>
      <c r="Y5" s="1" t="n">
        <v>268486.8007909693</v>
      </c>
      <c r="Z5" s="1" t="n">
        <v>259277.6888215092</v>
      </c>
      <c r="AA5" s="1" t="n">
        <v>265642.9996986289</v>
      </c>
      <c r="AB5" s="1" t="n">
        <v>270690.8650705054</v>
      </c>
      <c r="AC5" s="1" t="n">
        <v>298771.3463770926</v>
      </c>
      <c r="AD5" s="1" t="n">
        <v>299820.1517475037</v>
      </c>
      <c r="AE5" s="1" t="n">
        <v>259183.3169203202</v>
      </c>
      <c r="AF5" s="1" t="n">
        <v>280783.0748832433</v>
      </c>
      <c r="AG5" s="1" t="n">
        <v>264332.1891015471</v>
      </c>
      <c r="AH5" s="1" t="n">
        <v>258130.694581429</v>
      </c>
      <c r="AI5" s="1" t="n">
        <v>253806.8918580707</v>
      </c>
      <c r="AJ5" s="1" t="n">
        <v>260278.5008747418</v>
      </c>
      <c r="AK5" s="1" t="n">
        <v>268486.8007909693</v>
      </c>
    </row>
    <row r="6">
      <c r="A6" s="11" t="n">
        <v>4</v>
      </c>
      <c r="B6" s="1" t="n">
        <v>248856.3760369617</v>
      </c>
      <c r="C6" s="1" t="n">
        <v>256020.261900951</v>
      </c>
      <c r="D6" s="1" t="n">
        <v>260062.9607563538</v>
      </c>
      <c r="E6" s="1" t="n">
        <v>289760.3238319854</v>
      </c>
      <c r="F6" s="1" t="n">
        <v>284552.9490746283</v>
      </c>
      <c r="G6" s="1" t="n">
        <v>248201.1675316728</v>
      </c>
      <c r="H6" s="1" t="n">
        <v>270522.8806492328</v>
      </c>
      <c r="I6" s="1" t="n">
        <v>256739.9468591919</v>
      </c>
      <c r="J6" s="1" t="n">
        <v>250468.7361138118</v>
      </c>
      <c r="K6" s="1" t="n">
        <v>248377.9461688765</v>
      </c>
      <c r="L6" s="1" t="n">
        <v>257370.7863858183</v>
      </c>
      <c r="M6" s="1" t="n">
        <v>264444.49661888</v>
      </c>
      <c r="N6" s="1" t="n">
        <v>258048.3429789622</v>
      </c>
      <c r="O6" s="1" t="n">
        <v>265299.02217962</v>
      </c>
      <c r="P6" s="1" t="n">
        <v>270730.3480024712</v>
      </c>
      <c r="Q6" s="1" t="n">
        <v>299727.6431187526</v>
      </c>
      <c r="R6" s="1" t="n">
        <v>299820.1517475037</v>
      </c>
      <c r="S6" s="1" t="n">
        <v>259183.3169203202</v>
      </c>
      <c r="T6" s="1" t="n">
        <v>280783.0748832433</v>
      </c>
      <c r="U6" s="1" t="n">
        <v>264332.1891015471</v>
      </c>
      <c r="V6" s="1" t="n">
        <v>258130.694581429</v>
      </c>
      <c r="W6" s="1" t="n">
        <v>253806.8918580707</v>
      </c>
      <c r="X6" s="1" t="n">
        <v>260278.5008747418</v>
      </c>
      <c r="Y6" s="1" t="n">
        <v>268486.8007909693</v>
      </c>
      <c r="Z6" s="1" t="n">
        <v>259277.6888215092</v>
      </c>
      <c r="AA6" s="1" t="n">
        <v>265642.9996986289</v>
      </c>
      <c r="AB6" s="1" t="n">
        <v>270690.8650705054</v>
      </c>
      <c r="AC6" s="1" t="n">
        <v>298771.3463770926</v>
      </c>
      <c r="AD6" s="1" t="n">
        <v>299820.1517475037</v>
      </c>
      <c r="AE6" s="1" t="n">
        <v>259183.3169203202</v>
      </c>
      <c r="AF6" s="1" t="n">
        <v>280783.0748832433</v>
      </c>
      <c r="AG6" s="1" t="n">
        <v>264332.1891015471</v>
      </c>
      <c r="AH6" s="1" t="n">
        <v>258130.694581429</v>
      </c>
      <c r="AI6" s="1" t="n">
        <v>253806.8918580707</v>
      </c>
      <c r="AJ6" s="1" t="n">
        <v>260278.5008747418</v>
      </c>
      <c r="AK6" s="1" t="n">
        <v>268486.8007909693</v>
      </c>
    </row>
    <row r="7">
      <c r="A7" s="11" t="n">
        <v>5</v>
      </c>
      <c r="B7" s="1" t="n">
        <v>248856.3760369617</v>
      </c>
      <c r="C7" s="1" t="n">
        <v>256020.261900951</v>
      </c>
      <c r="D7" s="1" t="n">
        <v>260062.9607563538</v>
      </c>
      <c r="E7" s="1" t="n">
        <v>289760.3238319854</v>
      </c>
      <c r="F7" s="1" t="n">
        <v>284552.9490746283</v>
      </c>
      <c r="G7" s="1" t="n">
        <v>248201.1675316728</v>
      </c>
      <c r="H7" s="1" t="n">
        <v>270522.8806492328</v>
      </c>
      <c r="I7" s="1" t="n">
        <v>256739.9468591919</v>
      </c>
      <c r="J7" s="1" t="n">
        <v>250468.7361138118</v>
      </c>
      <c r="K7" s="1" t="n">
        <v>248377.9461688765</v>
      </c>
      <c r="L7" s="1" t="n">
        <v>257370.7863858183</v>
      </c>
      <c r="M7" s="1" t="n">
        <v>264444.49661888</v>
      </c>
      <c r="N7" s="1" t="n">
        <v>258048.3429789622</v>
      </c>
      <c r="O7" s="1" t="n">
        <v>265299.02217962</v>
      </c>
      <c r="P7" s="1" t="n">
        <v>270730.3480024712</v>
      </c>
      <c r="Q7" s="1" t="n">
        <v>299727.6431187526</v>
      </c>
      <c r="R7" s="1" t="n">
        <v>299820.1517475037</v>
      </c>
      <c r="S7" s="1" t="n">
        <v>259183.3169203202</v>
      </c>
      <c r="T7" s="1" t="n">
        <v>280783.0748832433</v>
      </c>
      <c r="U7" s="1" t="n">
        <v>264332.1891015471</v>
      </c>
      <c r="V7" s="1" t="n">
        <v>258130.694581429</v>
      </c>
      <c r="W7" s="1" t="n">
        <v>253806.8918580707</v>
      </c>
      <c r="X7" s="1" t="n">
        <v>260278.5008747418</v>
      </c>
      <c r="Y7" s="1" t="n">
        <v>268486.8007909693</v>
      </c>
      <c r="Z7" s="1" t="n">
        <v>259277.6888215092</v>
      </c>
      <c r="AA7" s="1" t="n">
        <v>265642.9996986289</v>
      </c>
      <c r="AB7" s="1" t="n">
        <v>270690.8650705054</v>
      </c>
      <c r="AC7" s="1" t="n">
        <v>298771.3463770926</v>
      </c>
      <c r="AD7" s="1" t="n">
        <v>299820.1517475037</v>
      </c>
      <c r="AE7" s="1" t="n">
        <v>259183.3169203202</v>
      </c>
      <c r="AF7" s="1" t="n">
        <v>280783.0748832433</v>
      </c>
      <c r="AG7" s="1" t="n">
        <v>264332.1891015471</v>
      </c>
      <c r="AH7" s="1" t="n">
        <v>258130.694581429</v>
      </c>
      <c r="AI7" s="1" t="n">
        <v>253806.8918580707</v>
      </c>
      <c r="AJ7" s="1" t="n">
        <v>260278.5008747418</v>
      </c>
      <c r="AK7" s="1" t="n">
        <v>268486.8007909693</v>
      </c>
    </row>
    <row r="8">
      <c r="A8" s="11" t="n">
        <v>6</v>
      </c>
      <c r="B8" s="1" t="n">
        <v>248856.3760369617</v>
      </c>
      <c r="C8" s="1" t="n">
        <v>256020.261900951</v>
      </c>
      <c r="D8" s="1" t="n">
        <v>260062.9607563538</v>
      </c>
      <c r="E8" s="1" t="n">
        <v>289760.3238319854</v>
      </c>
      <c r="F8" s="1" t="n">
        <v>284552.9490746283</v>
      </c>
      <c r="G8" s="1" t="n">
        <v>248201.1675316728</v>
      </c>
      <c r="H8" s="1" t="n">
        <v>270522.8806492328</v>
      </c>
      <c r="I8" s="1" t="n">
        <v>256739.9468591919</v>
      </c>
      <c r="J8" s="1" t="n">
        <v>250468.7361138118</v>
      </c>
      <c r="K8" s="1" t="n">
        <v>248377.9461688765</v>
      </c>
      <c r="L8" s="1" t="n">
        <v>257370.7863858183</v>
      </c>
      <c r="M8" s="1" t="n">
        <v>264444.49661888</v>
      </c>
      <c r="N8" s="1" t="n">
        <v>258048.3429789622</v>
      </c>
      <c r="O8" s="1" t="n">
        <v>265299.02217962</v>
      </c>
      <c r="P8" s="1" t="n">
        <v>270730.3480024712</v>
      </c>
      <c r="Q8" s="1" t="n">
        <v>299727.6431187526</v>
      </c>
      <c r="R8" s="1" t="n">
        <v>299820.1517475037</v>
      </c>
      <c r="S8" s="1" t="n">
        <v>259183.3169203202</v>
      </c>
      <c r="T8" s="1" t="n">
        <v>280783.0748832433</v>
      </c>
      <c r="U8" s="1" t="n">
        <v>264332.1891015471</v>
      </c>
      <c r="V8" s="1" t="n">
        <v>258130.694581429</v>
      </c>
      <c r="W8" s="1" t="n">
        <v>253806.8918580707</v>
      </c>
      <c r="X8" s="1" t="n">
        <v>260278.5008747418</v>
      </c>
      <c r="Y8" s="1" t="n">
        <v>268486.8007909693</v>
      </c>
      <c r="Z8" s="1" t="n">
        <v>259277.6888215092</v>
      </c>
      <c r="AA8" s="1" t="n">
        <v>265642.9996986289</v>
      </c>
      <c r="AB8" s="1" t="n">
        <v>270690.8650705054</v>
      </c>
      <c r="AC8" s="1" t="n">
        <v>298771.3463770926</v>
      </c>
      <c r="AD8" s="1" t="n">
        <v>299820.1517475037</v>
      </c>
      <c r="AE8" s="1" t="n">
        <v>259183.3169203202</v>
      </c>
      <c r="AF8" s="1" t="n">
        <v>280783.0748832433</v>
      </c>
      <c r="AG8" s="1" t="n">
        <v>264332.1891015471</v>
      </c>
      <c r="AH8" s="1" t="n">
        <v>258130.694581429</v>
      </c>
      <c r="AI8" s="1" t="n">
        <v>253806.8918580707</v>
      </c>
      <c r="AJ8" s="1" t="n">
        <v>260278.5008747418</v>
      </c>
      <c r="AK8" s="1" t="n">
        <v>268486.8007909693</v>
      </c>
    </row>
    <row r="9">
      <c r="A9" s="11" t="n">
        <v>7</v>
      </c>
      <c r="B9" s="1" t="n">
        <v>248856.3760369617</v>
      </c>
      <c r="C9" s="1" t="n">
        <v>256020.261900951</v>
      </c>
      <c r="D9" s="1" t="n">
        <v>260062.9607563538</v>
      </c>
      <c r="E9" s="1" t="n">
        <v>289760.3238319854</v>
      </c>
      <c r="F9" s="1" t="n">
        <v>284552.9490746283</v>
      </c>
      <c r="G9" s="1" t="n">
        <v>248201.1675316728</v>
      </c>
      <c r="H9" s="1" t="n">
        <v>270522.8806492328</v>
      </c>
      <c r="I9" s="1" t="n">
        <v>256739.9468591919</v>
      </c>
      <c r="J9" s="1" t="n">
        <v>250468.7361138118</v>
      </c>
      <c r="K9" s="1" t="n">
        <v>248377.9461688765</v>
      </c>
      <c r="L9" s="1" t="n">
        <v>257370.7863858183</v>
      </c>
      <c r="M9" s="1" t="n">
        <v>264444.49661888</v>
      </c>
      <c r="N9" s="1" t="n">
        <v>258048.3429789622</v>
      </c>
      <c r="O9" s="1" t="n">
        <v>265299.02217962</v>
      </c>
      <c r="P9" s="1" t="n">
        <v>270730.3480024712</v>
      </c>
      <c r="Q9" s="1" t="n">
        <v>299727.6431187526</v>
      </c>
      <c r="R9" s="1" t="n">
        <v>299820.1517475037</v>
      </c>
      <c r="S9" s="1" t="n">
        <v>259183.3169203202</v>
      </c>
      <c r="T9" s="1" t="n">
        <v>280783.0748832433</v>
      </c>
      <c r="U9" s="1" t="n">
        <v>264332.1891015471</v>
      </c>
      <c r="V9" s="1" t="n">
        <v>258130.694581429</v>
      </c>
      <c r="W9" s="1" t="n">
        <v>253806.8918580707</v>
      </c>
      <c r="X9" s="1" t="n">
        <v>260278.5008747418</v>
      </c>
      <c r="Y9" s="1" t="n">
        <v>268486.8007909693</v>
      </c>
      <c r="Z9" s="1" t="n">
        <v>259277.6888215092</v>
      </c>
      <c r="AA9" s="1" t="n">
        <v>265642.9996986289</v>
      </c>
      <c r="AB9" s="1" t="n">
        <v>270690.8650705054</v>
      </c>
      <c r="AC9" s="1" t="n">
        <v>298771.3463770926</v>
      </c>
      <c r="AD9" s="1" t="n">
        <v>299820.1517475037</v>
      </c>
      <c r="AE9" s="1" t="n">
        <v>259183.3169203202</v>
      </c>
      <c r="AF9" s="1" t="n">
        <v>280783.0748832433</v>
      </c>
      <c r="AG9" s="1" t="n">
        <v>264332.1891015471</v>
      </c>
      <c r="AH9" s="1" t="n">
        <v>258130.694581429</v>
      </c>
      <c r="AI9" s="1" t="n">
        <v>253806.8918580707</v>
      </c>
      <c r="AJ9" s="1" t="n">
        <v>260278.5008747418</v>
      </c>
      <c r="AK9" s="1" t="n">
        <v>268486.8007909693</v>
      </c>
    </row>
    <row r="10">
      <c r="A10" s="11" t="n">
        <v>8</v>
      </c>
      <c r="B10" s="1" t="n">
        <v>248856.3760369617</v>
      </c>
      <c r="C10" s="1" t="n">
        <v>256020.261900951</v>
      </c>
      <c r="D10" s="1" t="n">
        <v>260062.9607563538</v>
      </c>
      <c r="E10" s="1" t="n">
        <v>289760.3238319854</v>
      </c>
      <c r="F10" s="1" t="n">
        <v>284552.9490746283</v>
      </c>
      <c r="G10" s="1" t="n">
        <v>248201.1675316728</v>
      </c>
      <c r="H10" s="1" t="n">
        <v>270522.8806492328</v>
      </c>
      <c r="I10" s="1" t="n">
        <v>256739.9468591919</v>
      </c>
      <c r="J10" s="1" t="n">
        <v>250468.7361138118</v>
      </c>
      <c r="K10" s="1" t="n">
        <v>248377.9461688765</v>
      </c>
      <c r="L10" s="1" t="n">
        <v>257370.7863858183</v>
      </c>
      <c r="M10" s="1" t="n">
        <v>264444.49661888</v>
      </c>
      <c r="N10" s="1" t="n">
        <v>258048.3429789622</v>
      </c>
      <c r="O10" s="1" t="n">
        <v>265299.02217962</v>
      </c>
      <c r="P10" s="1" t="n">
        <v>270730.3480024712</v>
      </c>
      <c r="Q10" s="1" t="n">
        <v>299727.6431187526</v>
      </c>
      <c r="R10" s="1" t="n">
        <v>299820.1517475037</v>
      </c>
      <c r="S10" s="1" t="n">
        <v>259183.3169203202</v>
      </c>
      <c r="T10" s="1" t="n">
        <v>280783.0748832433</v>
      </c>
      <c r="U10" s="1" t="n">
        <v>264332.1891015471</v>
      </c>
      <c r="V10" s="1" t="n">
        <v>258130.694581429</v>
      </c>
      <c r="W10" s="1" t="n">
        <v>253806.8918580707</v>
      </c>
      <c r="X10" s="1" t="n">
        <v>260278.5008747418</v>
      </c>
      <c r="Y10" s="1" t="n">
        <v>268486.8007909693</v>
      </c>
      <c r="Z10" s="1" t="n">
        <v>259277.6888215092</v>
      </c>
      <c r="AA10" s="1" t="n">
        <v>265642.9996986289</v>
      </c>
      <c r="AB10" s="1" t="n">
        <v>270690.8650705054</v>
      </c>
      <c r="AC10" s="1" t="n">
        <v>298771.3463770926</v>
      </c>
      <c r="AD10" s="1" t="n">
        <v>299820.1517475037</v>
      </c>
      <c r="AE10" s="1" t="n">
        <v>259183.3169203202</v>
      </c>
      <c r="AF10" s="1" t="n">
        <v>280783.0748832433</v>
      </c>
      <c r="AG10" s="1" t="n">
        <v>264332.1891015471</v>
      </c>
      <c r="AH10" s="1" t="n">
        <v>258130.694581429</v>
      </c>
      <c r="AI10" s="1" t="n">
        <v>253806.8918580707</v>
      </c>
      <c r="AJ10" s="1" t="n">
        <v>260278.5008747418</v>
      </c>
      <c r="AK10" s="1" t="n">
        <v>268486.8007909693</v>
      </c>
    </row>
    <row r="11">
      <c r="A11" s="11" t="n">
        <v>9</v>
      </c>
      <c r="B11" s="1" t="n">
        <v>248856.3760369617</v>
      </c>
      <c r="C11" s="1" t="n">
        <v>256020.261900951</v>
      </c>
      <c r="D11" s="1" t="n">
        <v>260062.9607563538</v>
      </c>
      <c r="E11" s="1" t="n">
        <v>289760.3238319854</v>
      </c>
      <c r="F11" s="1" t="n">
        <v>284552.9490746283</v>
      </c>
      <c r="G11" s="1" t="n">
        <v>248201.1675316728</v>
      </c>
      <c r="H11" s="1" t="n">
        <v>270522.8806492328</v>
      </c>
      <c r="I11" s="1" t="n">
        <v>256739.9468591919</v>
      </c>
      <c r="J11" s="1" t="n">
        <v>250468.7361138118</v>
      </c>
      <c r="K11" s="1" t="n">
        <v>248377.9461688765</v>
      </c>
      <c r="L11" s="1" t="n">
        <v>257370.7863858183</v>
      </c>
      <c r="M11" s="1" t="n">
        <v>264444.49661888</v>
      </c>
      <c r="N11" s="1" t="n">
        <v>258048.3429789622</v>
      </c>
      <c r="O11" s="1" t="n">
        <v>265299.02217962</v>
      </c>
      <c r="P11" s="1" t="n">
        <v>270730.3480024712</v>
      </c>
      <c r="Q11" s="1" t="n">
        <v>299727.6431187526</v>
      </c>
      <c r="R11" s="1" t="n">
        <v>299820.1517475037</v>
      </c>
      <c r="S11" s="1" t="n">
        <v>259183.3169203202</v>
      </c>
      <c r="T11" s="1" t="n">
        <v>280783.0748832433</v>
      </c>
      <c r="U11" s="1" t="n">
        <v>264332.1891015471</v>
      </c>
      <c r="V11" s="1" t="n">
        <v>258130.694581429</v>
      </c>
      <c r="W11" s="1" t="n">
        <v>253806.8918580707</v>
      </c>
      <c r="X11" s="1" t="n">
        <v>260278.5008747418</v>
      </c>
      <c r="Y11" s="1" t="n">
        <v>268486.8007909693</v>
      </c>
      <c r="Z11" s="1" t="n">
        <v>259277.6888215092</v>
      </c>
      <c r="AA11" s="1" t="n">
        <v>265642.9996986289</v>
      </c>
      <c r="AB11" s="1" t="n">
        <v>270690.8650705054</v>
      </c>
      <c r="AC11" s="1" t="n">
        <v>298771.3463770926</v>
      </c>
      <c r="AD11" s="1" t="n">
        <v>299820.1517475037</v>
      </c>
      <c r="AE11" s="1" t="n">
        <v>259183.3169203202</v>
      </c>
      <c r="AF11" s="1" t="n">
        <v>280783.0748832433</v>
      </c>
      <c r="AG11" s="1" t="n">
        <v>264332.1891015471</v>
      </c>
      <c r="AH11" s="1" t="n">
        <v>258130.694581429</v>
      </c>
      <c r="AI11" s="1" t="n">
        <v>253806.8918580707</v>
      </c>
      <c r="AJ11" s="1" t="n">
        <v>260278.5008747418</v>
      </c>
      <c r="AK11" s="1" t="n">
        <v>268486.8007909693</v>
      </c>
    </row>
    <row r="12">
      <c r="A12" s="11" t="n">
        <v>10</v>
      </c>
      <c r="B12" s="1" t="n">
        <v>248856.3760369617</v>
      </c>
      <c r="C12" s="1" t="n">
        <v>256020.261900951</v>
      </c>
      <c r="D12" s="1" t="n">
        <v>260062.9607563538</v>
      </c>
      <c r="E12" s="1" t="n">
        <v>289760.3238319854</v>
      </c>
      <c r="F12" s="1" t="n">
        <v>284552.9490746283</v>
      </c>
      <c r="G12" s="1" t="n">
        <v>248201.1675316728</v>
      </c>
      <c r="H12" s="1" t="n">
        <v>270522.8806492328</v>
      </c>
      <c r="I12" s="1" t="n">
        <v>256739.9468591919</v>
      </c>
      <c r="J12" s="1" t="n">
        <v>250468.7361138118</v>
      </c>
      <c r="K12" s="1" t="n">
        <v>248377.9461688765</v>
      </c>
      <c r="L12" s="1" t="n">
        <v>257370.7863858183</v>
      </c>
      <c r="M12" s="1" t="n">
        <v>264444.49661888</v>
      </c>
      <c r="N12" s="1" t="n">
        <v>258048.3429789622</v>
      </c>
      <c r="O12" s="1" t="n">
        <v>265299.02217962</v>
      </c>
      <c r="P12" s="1" t="n">
        <v>270730.3480024712</v>
      </c>
      <c r="Q12" s="1" t="n">
        <v>299727.6431187526</v>
      </c>
      <c r="R12" s="1" t="n">
        <v>299820.1517475037</v>
      </c>
      <c r="S12" s="1" t="n">
        <v>259183.3169203202</v>
      </c>
      <c r="T12" s="1" t="n">
        <v>280783.0748832433</v>
      </c>
      <c r="U12" s="1" t="n">
        <v>264332.1891015471</v>
      </c>
      <c r="V12" s="1" t="n">
        <v>258130.694581429</v>
      </c>
      <c r="W12" s="1" t="n">
        <v>253806.8918580707</v>
      </c>
      <c r="X12" s="1" t="n">
        <v>260278.5008747418</v>
      </c>
      <c r="Y12" s="1" t="n">
        <v>268486.8007909693</v>
      </c>
      <c r="Z12" s="1" t="n">
        <v>259277.6888215092</v>
      </c>
      <c r="AA12" s="1" t="n">
        <v>265642.9996986289</v>
      </c>
      <c r="AB12" s="1" t="n">
        <v>270690.8650705054</v>
      </c>
      <c r="AC12" s="1" t="n">
        <v>298771.3463770926</v>
      </c>
      <c r="AD12" s="1" t="n">
        <v>299820.1517475037</v>
      </c>
      <c r="AE12" s="1" t="n">
        <v>259183.3169203202</v>
      </c>
      <c r="AF12" s="1" t="n">
        <v>280783.0748832433</v>
      </c>
      <c r="AG12" s="1" t="n">
        <v>264332.1891015471</v>
      </c>
      <c r="AH12" s="1" t="n">
        <v>258130.694581429</v>
      </c>
      <c r="AI12" s="1" t="n">
        <v>253806.8918580707</v>
      </c>
      <c r="AJ12" s="1" t="n">
        <v>260278.5008747418</v>
      </c>
      <c r="AK12" s="1" t="n">
        <v>268486.8007909693</v>
      </c>
    </row>
    <row r="13">
      <c r="A13" s="11" t="n">
        <v>11</v>
      </c>
      <c r="B13" s="1" t="n">
        <v>248856.3760369617</v>
      </c>
      <c r="C13" s="1" t="n">
        <v>256020.261900951</v>
      </c>
      <c r="D13" s="1" t="n">
        <v>260062.9607563538</v>
      </c>
      <c r="E13" s="1" t="n">
        <v>289760.3238319854</v>
      </c>
      <c r="F13" s="1" t="n">
        <v>284552.9490746283</v>
      </c>
      <c r="G13" s="1" t="n">
        <v>248201.1675316728</v>
      </c>
      <c r="H13" s="1" t="n">
        <v>270522.8806492328</v>
      </c>
      <c r="I13" s="1" t="n">
        <v>256739.9468591919</v>
      </c>
      <c r="J13" s="1" t="n">
        <v>250468.7361138118</v>
      </c>
      <c r="K13" s="1" t="n">
        <v>248377.9461688765</v>
      </c>
      <c r="L13" s="1" t="n">
        <v>257370.7863858183</v>
      </c>
      <c r="M13" s="1" t="n">
        <v>264444.49661888</v>
      </c>
      <c r="N13" s="1" t="n">
        <v>258048.3429789622</v>
      </c>
      <c r="O13" s="1" t="n">
        <v>265299.02217962</v>
      </c>
      <c r="P13" s="1" t="n">
        <v>270730.3480024712</v>
      </c>
      <c r="Q13" s="1" t="n">
        <v>299727.6431187526</v>
      </c>
      <c r="R13" s="1" t="n">
        <v>299820.1517475037</v>
      </c>
      <c r="S13" s="1" t="n">
        <v>259183.3169203202</v>
      </c>
      <c r="T13" s="1" t="n">
        <v>280783.0748832433</v>
      </c>
      <c r="U13" s="1" t="n">
        <v>264332.1891015471</v>
      </c>
      <c r="V13" s="1" t="n">
        <v>258130.694581429</v>
      </c>
      <c r="W13" s="1" t="n">
        <v>253806.8918580707</v>
      </c>
      <c r="X13" s="1" t="n">
        <v>260278.5008747418</v>
      </c>
      <c r="Y13" s="1" t="n">
        <v>268486.8007909693</v>
      </c>
      <c r="Z13" s="1" t="n">
        <v>259277.6888215092</v>
      </c>
      <c r="AA13" s="1" t="n">
        <v>265642.9996986289</v>
      </c>
      <c r="AB13" s="1" t="n">
        <v>270690.8650705054</v>
      </c>
      <c r="AC13" s="1" t="n">
        <v>298771.3463770926</v>
      </c>
      <c r="AD13" s="1" t="n">
        <v>299820.1517475037</v>
      </c>
      <c r="AE13" s="1" t="n">
        <v>259183.3169203202</v>
      </c>
      <c r="AF13" s="1" t="n">
        <v>280783.0748832433</v>
      </c>
      <c r="AG13" s="1" t="n">
        <v>264332.1891015471</v>
      </c>
      <c r="AH13" s="1" t="n">
        <v>258130.694581429</v>
      </c>
      <c r="AI13" s="1" t="n">
        <v>253806.8918580707</v>
      </c>
      <c r="AJ13" s="1" t="n">
        <v>260278.5008747418</v>
      </c>
      <c r="AK13" s="1" t="n">
        <v>268486.8007909693</v>
      </c>
    </row>
    <row r="14">
      <c r="A14" s="11" t="n">
        <v>12</v>
      </c>
      <c r="B14" s="1" t="n">
        <v>248856.3760369617</v>
      </c>
      <c r="C14" s="1" t="n">
        <v>256020.261900951</v>
      </c>
      <c r="D14" s="1" t="n">
        <v>260062.9607563538</v>
      </c>
      <c r="E14" s="1" t="n">
        <v>289760.3238319854</v>
      </c>
      <c r="F14" s="1" t="n">
        <v>284552.9490746283</v>
      </c>
      <c r="G14" s="1" t="n">
        <v>248201.1675316728</v>
      </c>
      <c r="H14" s="1" t="n">
        <v>270522.8806492328</v>
      </c>
      <c r="I14" s="1" t="n">
        <v>256739.9468591919</v>
      </c>
      <c r="J14" s="1" t="n">
        <v>250468.7361138118</v>
      </c>
      <c r="K14" s="1" t="n">
        <v>248377.9461688765</v>
      </c>
      <c r="L14" s="1" t="n">
        <v>257370.7863858183</v>
      </c>
      <c r="M14" s="1" t="n">
        <v>264444.49661888</v>
      </c>
      <c r="N14" s="1" t="n">
        <v>258048.3429789622</v>
      </c>
      <c r="O14" s="1" t="n">
        <v>265299.02217962</v>
      </c>
      <c r="P14" s="1" t="n">
        <v>270730.3480024712</v>
      </c>
      <c r="Q14" s="1" t="n">
        <v>299727.6431187526</v>
      </c>
      <c r="R14" s="1" t="n">
        <v>299820.1517475037</v>
      </c>
      <c r="S14" s="1" t="n">
        <v>259183.3169203202</v>
      </c>
      <c r="T14" s="1" t="n">
        <v>280783.0748832433</v>
      </c>
      <c r="U14" s="1" t="n">
        <v>264332.1891015471</v>
      </c>
      <c r="V14" s="1" t="n">
        <v>258130.694581429</v>
      </c>
      <c r="W14" s="1" t="n">
        <v>253806.8918580707</v>
      </c>
      <c r="X14" s="1" t="n">
        <v>260278.5008747418</v>
      </c>
      <c r="Y14" s="1" t="n">
        <v>268486.8007909693</v>
      </c>
      <c r="Z14" s="1" t="n">
        <v>259277.6888215092</v>
      </c>
      <c r="AA14" s="1" t="n">
        <v>265642.9996986289</v>
      </c>
      <c r="AB14" s="1" t="n">
        <v>270690.8650705054</v>
      </c>
      <c r="AC14" s="1" t="n">
        <v>298771.3463770926</v>
      </c>
      <c r="AD14" s="1" t="n">
        <v>299820.1517475037</v>
      </c>
      <c r="AE14" s="1" t="n">
        <v>259183.3169203202</v>
      </c>
      <c r="AF14" s="1" t="n">
        <v>280783.0748832433</v>
      </c>
      <c r="AG14" s="1" t="n">
        <v>264332.1891015471</v>
      </c>
      <c r="AH14" s="1" t="n">
        <v>258130.694581429</v>
      </c>
      <c r="AI14" s="1" t="n">
        <v>253806.8918580707</v>
      </c>
      <c r="AJ14" s="1" t="n">
        <v>260278.5008747418</v>
      </c>
      <c r="AK14" s="1" t="n">
        <v>268486.8007909693</v>
      </c>
    </row>
    <row r="15">
      <c r="A15" s="11" t="n">
        <v>13</v>
      </c>
      <c r="B15" s="1" t="n">
        <v>248856.3760369617</v>
      </c>
      <c r="C15" s="1" t="n">
        <v>256020.261900951</v>
      </c>
      <c r="D15" s="1" t="n">
        <v>260062.9607563538</v>
      </c>
      <c r="E15" s="1" t="n">
        <v>289760.3238319854</v>
      </c>
      <c r="F15" s="1" t="n">
        <v>284552.9490746283</v>
      </c>
      <c r="G15" s="1" t="n">
        <v>248201.1675316728</v>
      </c>
      <c r="H15" s="1" t="n">
        <v>270522.8806492328</v>
      </c>
      <c r="I15" s="1" t="n">
        <v>256739.9468591919</v>
      </c>
      <c r="J15" s="1" t="n">
        <v>250468.7361138118</v>
      </c>
      <c r="K15" s="1" t="n">
        <v>248377.9461688765</v>
      </c>
      <c r="L15" s="1" t="n">
        <v>257370.7863858183</v>
      </c>
      <c r="M15" s="1" t="n">
        <v>264444.49661888</v>
      </c>
      <c r="N15" s="1" t="n">
        <v>258048.3429789622</v>
      </c>
      <c r="O15" s="1" t="n">
        <v>265299.02217962</v>
      </c>
      <c r="P15" s="1" t="n">
        <v>270730.3480024712</v>
      </c>
      <c r="Q15" s="1" t="n">
        <v>299727.6431187526</v>
      </c>
      <c r="R15" s="1" t="n">
        <v>299820.1517475037</v>
      </c>
      <c r="S15" s="1" t="n">
        <v>259183.3169203202</v>
      </c>
      <c r="T15" s="1" t="n">
        <v>280783.0748832433</v>
      </c>
      <c r="U15" s="1" t="n">
        <v>264332.1891015471</v>
      </c>
      <c r="V15" s="1" t="n">
        <v>258130.694581429</v>
      </c>
      <c r="W15" s="1" t="n">
        <v>253806.8918580707</v>
      </c>
      <c r="X15" s="1" t="n">
        <v>260278.5008747418</v>
      </c>
      <c r="Y15" s="1" t="n">
        <v>268486.8007909693</v>
      </c>
      <c r="Z15" s="1" t="n">
        <v>259277.6888215092</v>
      </c>
      <c r="AA15" s="1" t="n">
        <v>265642.9996986289</v>
      </c>
      <c r="AB15" s="1" t="n">
        <v>270690.8650705054</v>
      </c>
      <c r="AC15" s="1" t="n">
        <v>298771.3463770926</v>
      </c>
      <c r="AD15" s="1" t="n">
        <v>299820.1517475037</v>
      </c>
      <c r="AE15" s="1" t="n">
        <v>259183.3169203202</v>
      </c>
      <c r="AF15" s="1" t="n">
        <v>280783.0748832433</v>
      </c>
      <c r="AG15" s="1" t="n">
        <v>264332.1891015471</v>
      </c>
      <c r="AH15" s="1" t="n">
        <v>258130.694581429</v>
      </c>
      <c r="AI15" s="1" t="n">
        <v>253806.8918580707</v>
      </c>
      <c r="AJ15" s="1" t="n">
        <v>260278.5008747418</v>
      </c>
      <c r="AK15" s="1" t="n">
        <v>268486.8007909693</v>
      </c>
    </row>
    <row r="16">
      <c r="A16" s="11" t="n">
        <v>14</v>
      </c>
      <c r="B16" s="1" t="n">
        <v>248856.3760369617</v>
      </c>
      <c r="C16" s="1" t="n">
        <v>256020.261900951</v>
      </c>
      <c r="D16" s="1" t="n">
        <v>260062.9607563538</v>
      </c>
      <c r="E16" s="1" t="n">
        <v>289760.3238319854</v>
      </c>
      <c r="F16" s="1" t="n">
        <v>284552.9490746283</v>
      </c>
      <c r="G16" s="1" t="n">
        <v>248201.1675316728</v>
      </c>
      <c r="H16" s="1" t="n">
        <v>270522.8806492328</v>
      </c>
      <c r="I16" s="1" t="n">
        <v>256739.9468591919</v>
      </c>
      <c r="J16" s="1" t="n">
        <v>250468.7361138118</v>
      </c>
      <c r="K16" s="1" t="n">
        <v>248377.9461688765</v>
      </c>
      <c r="L16" s="1" t="n">
        <v>257370.7863858183</v>
      </c>
      <c r="M16" s="1" t="n">
        <v>264444.49661888</v>
      </c>
      <c r="N16" s="1" t="n">
        <v>258048.3429789622</v>
      </c>
      <c r="O16" s="1" t="n">
        <v>265299.02217962</v>
      </c>
      <c r="P16" s="1" t="n">
        <v>270730.3480024712</v>
      </c>
      <c r="Q16" s="1" t="n">
        <v>299727.6431187526</v>
      </c>
      <c r="R16" s="1" t="n">
        <v>299820.1517475037</v>
      </c>
      <c r="S16" s="1" t="n">
        <v>259183.3169203202</v>
      </c>
      <c r="T16" s="1" t="n">
        <v>280783.0748832433</v>
      </c>
      <c r="U16" s="1" t="n">
        <v>264332.1891015471</v>
      </c>
      <c r="V16" s="1" t="n">
        <v>258130.694581429</v>
      </c>
      <c r="W16" s="1" t="n">
        <v>253806.8918580707</v>
      </c>
      <c r="X16" s="1" t="n">
        <v>260278.5008747418</v>
      </c>
      <c r="Y16" s="1" t="n">
        <v>268486.8007909693</v>
      </c>
      <c r="Z16" s="1" t="n">
        <v>259277.6888215092</v>
      </c>
      <c r="AA16" s="1" t="n">
        <v>265642.9996986289</v>
      </c>
      <c r="AB16" s="1" t="n">
        <v>270690.8650705054</v>
      </c>
      <c r="AC16" s="1" t="n">
        <v>298771.3463770926</v>
      </c>
      <c r="AD16" s="1" t="n">
        <v>299820.1517475037</v>
      </c>
      <c r="AE16" s="1" t="n">
        <v>259183.3169203202</v>
      </c>
      <c r="AF16" s="1" t="n">
        <v>280783.0748832433</v>
      </c>
      <c r="AG16" s="1" t="n">
        <v>264332.1891015471</v>
      </c>
      <c r="AH16" s="1" t="n">
        <v>258130.694581429</v>
      </c>
      <c r="AI16" s="1" t="n">
        <v>253806.8918580707</v>
      </c>
      <c r="AJ16" s="1" t="n">
        <v>260278.5008747418</v>
      </c>
      <c r="AK16" s="1" t="n">
        <v>268486.8007909693</v>
      </c>
    </row>
    <row r="17">
      <c r="A17" s="11" t="n">
        <v>15</v>
      </c>
      <c r="B17" s="1" t="n">
        <v>248856.3760369617</v>
      </c>
      <c r="C17" s="1" t="n">
        <v>256020.261900951</v>
      </c>
      <c r="D17" s="1" t="n">
        <v>260062.9607563538</v>
      </c>
      <c r="E17" s="1" t="n">
        <v>289760.3238319854</v>
      </c>
      <c r="F17" s="1" t="n">
        <v>284552.9490746283</v>
      </c>
      <c r="G17" s="1" t="n">
        <v>248201.1675316728</v>
      </c>
      <c r="H17" s="1" t="n">
        <v>270522.8806492328</v>
      </c>
      <c r="I17" s="1" t="n">
        <v>256739.9468591919</v>
      </c>
      <c r="J17" s="1" t="n">
        <v>250468.7361138118</v>
      </c>
      <c r="K17" s="1" t="n">
        <v>248377.9461688765</v>
      </c>
      <c r="L17" s="1" t="n">
        <v>257370.7863858183</v>
      </c>
      <c r="M17" s="1" t="n">
        <v>264444.49661888</v>
      </c>
      <c r="N17" s="1" t="n">
        <v>258048.3429789622</v>
      </c>
      <c r="O17" s="1" t="n">
        <v>265299.02217962</v>
      </c>
      <c r="P17" s="1" t="n">
        <v>270730.3480024712</v>
      </c>
      <c r="Q17" s="1" t="n">
        <v>299727.6431187526</v>
      </c>
      <c r="R17" s="1" t="n">
        <v>299820.1517475037</v>
      </c>
      <c r="S17" s="1" t="n">
        <v>259183.3169203202</v>
      </c>
      <c r="T17" s="1" t="n">
        <v>280783.0748832433</v>
      </c>
      <c r="U17" s="1" t="n">
        <v>264332.1891015471</v>
      </c>
      <c r="V17" s="1" t="n">
        <v>258130.694581429</v>
      </c>
      <c r="W17" s="1" t="n">
        <v>253806.8918580707</v>
      </c>
      <c r="X17" s="1" t="n">
        <v>260278.5008747418</v>
      </c>
      <c r="Y17" s="1" t="n">
        <v>268486.8007909693</v>
      </c>
      <c r="Z17" s="1" t="n">
        <v>259277.6888215092</v>
      </c>
      <c r="AA17" s="1" t="n">
        <v>265642.9996986289</v>
      </c>
      <c r="AB17" s="1" t="n">
        <v>270690.8650705054</v>
      </c>
      <c r="AC17" s="1" t="n">
        <v>298771.3463770926</v>
      </c>
      <c r="AD17" s="1" t="n">
        <v>299820.1517475037</v>
      </c>
      <c r="AE17" s="1" t="n">
        <v>259183.3169203202</v>
      </c>
      <c r="AF17" s="1" t="n">
        <v>280783.0748832433</v>
      </c>
      <c r="AG17" s="1" t="n">
        <v>264332.1891015471</v>
      </c>
      <c r="AH17" s="1" t="n">
        <v>258130.694581429</v>
      </c>
      <c r="AI17" s="1" t="n">
        <v>253806.8918580707</v>
      </c>
      <c r="AJ17" s="1" t="n">
        <v>260278.5008747418</v>
      </c>
      <c r="AK17" s="1" t="n">
        <v>268486.8007909693</v>
      </c>
    </row>
    <row r="18">
      <c r="A18" s="11" t="n">
        <v>16</v>
      </c>
      <c r="B18" s="1" t="n">
        <v>248856.3760369617</v>
      </c>
      <c r="C18" s="1" t="n">
        <v>256020.261900951</v>
      </c>
      <c r="D18" s="1" t="n">
        <v>260062.9607563538</v>
      </c>
      <c r="E18" s="1" t="n">
        <v>289760.3238319854</v>
      </c>
      <c r="F18" s="1" t="n">
        <v>284552.9490746283</v>
      </c>
      <c r="G18" s="1" t="n">
        <v>248201.1675316728</v>
      </c>
      <c r="H18" s="1" t="n">
        <v>270522.8806492328</v>
      </c>
      <c r="I18" s="1" t="n">
        <v>256739.9468591919</v>
      </c>
      <c r="J18" s="1" t="n">
        <v>250468.7361138118</v>
      </c>
      <c r="K18" s="1" t="n">
        <v>248377.9461688765</v>
      </c>
      <c r="L18" s="1" t="n">
        <v>257370.7863858183</v>
      </c>
      <c r="M18" s="1" t="n">
        <v>264444.49661888</v>
      </c>
      <c r="N18" s="1" t="n">
        <v>258048.3429789622</v>
      </c>
      <c r="O18" s="1" t="n">
        <v>265299.02217962</v>
      </c>
      <c r="P18" s="1" t="n">
        <v>270730.3480024712</v>
      </c>
      <c r="Q18" s="1" t="n">
        <v>299727.6431187526</v>
      </c>
      <c r="R18" s="1" t="n">
        <v>299820.1517475037</v>
      </c>
      <c r="S18" s="1" t="n">
        <v>259183.3169203202</v>
      </c>
      <c r="T18" s="1" t="n">
        <v>280783.0748832433</v>
      </c>
      <c r="U18" s="1" t="n">
        <v>264332.1891015471</v>
      </c>
      <c r="V18" s="1" t="n">
        <v>258130.694581429</v>
      </c>
      <c r="W18" s="1" t="n">
        <v>253806.8918580707</v>
      </c>
      <c r="X18" s="1" t="n">
        <v>260278.5008747418</v>
      </c>
      <c r="Y18" s="1" t="n">
        <v>268486.8007909693</v>
      </c>
      <c r="Z18" s="1" t="n">
        <v>259277.6888215092</v>
      </c>
      <c r="AA18" s="1" t="n">
        <v>265642.9996986289</v>
      </c>
      <c r="AB18" s="1" t="n">
        <v>270690.8650705054</v>
      </c>
      <c r="AC18" s="1" t="n">
        <v>298771.3463770926</v>
      </c>
      <c r="AD18" s="1" t="n">
        <v>299820.1517475037</v>
      </c>
      <c r="AE18" s="1" t="n">
        <v>259183.3169203202</v>
      </c>
      <c r="AF18" s="1" t="n">
        <v>280783.0748832433</v>
      </c>
      <c r="AG18" s="1" t="n">
        <v>264332.1891015471</v>
      </c>
      <c r="AH18" s="1" t="n">
        <v>258130.694581429</v>
      </c>
      <c r="AI18" s="1" t="n">
        <v>253806.8918580707</v>
      </c>
      <c r="AJ18" s="1" t="n">
        <v>260278.5008747418</v>
      </c>
      <c r="AK18" s="1" t="n">
        <v>268486.8007909693</v>
      </c>
    </row>
    <row r="19">
      <c r="A19" s="11" t="n">
        <v>17</v>
      </c>
      <c r="B19" s="1" t="n">
        <v>248856.3760369617</v>
      </c>
      <c r="C19" s="1" t="n">
        <v>256020.261900951</v>
      </c>
      <c r="D19" s="1" t="n">
        <v>260062.9607563538</v>
      </c>
      <c r="E19" s="1" t="n">
        <v>289760.3238319854</v>
      </c>
      <c r="F19" s="1" t="n">
        <v>284552.9490746283</v>
      </c>
      <c r="G19" s="1" t="n">
        <v>248201.1675316728</v>
      </c>
      <c r="H19" s="1" t="n">
        <v>270522.8806492328</v>
      </c>
      <c r="I19" s="1" t="n">
        <v>256739.9468591919</v>
      </c>
      <c r="J19" s="1" t="n">
        <v>250468.7361138118</v>
      </c>
      <c r="K19" s="1" t="n">
        <v>248377.9461688765</v>
      </c>
      <c r="L19" s="1" t="n">
        <v>257370.7863858183</v>
      </c>
      <c r="M19" s="1" t="n">
        <v>264444.49661888</v>
      </c>
      <c r="N19" s="1" t="n">
        <v>258048.3429789622</v>
      </c>
      <c r="O19" s="1" t="n">
        <v>265299.02217962</v>
      </c>
      <c r="P19" s="1" t="n">
        <v>270730.3480024712</v>
      </c>
      <c r="Q19" s="1" t="n">
        <v>299727.6431187526</v>
      </c>
      <c r="R19" s="1" t="n">
        <v>299820.1517475037</v>
      </c>
      <c r="S19" s="1" t="n">
        <v>259183.3169203202</v>
      </c>
      <c r="T19" s="1" t="n">
        <v>280783.0748832433</v>
      </c>
      <c r="U19" s="1" t="n">
        <v>264332.1891015471</v>
      </c>
      <c r="V19" s="1" t="n">
        <v>258130.694581429</v>
      </c>
      <c r="W19" s="1" t="n">
        <v>253806.8918580707</v>
      </c>
      <c r="X19" s="1" t="n">
        <v>260278.5008747418</v>
      </c>
      <c r="Y19" s="1" t="n">
        <v>268486.8007909693</v>
      </c>
      <c r="Z19" s="1" t="n">
        <v>259277.6888215092</v>
      </c>
      <c r="AA19" s="1" t="n">
        <v>265642.9996986289</v>
      </c>
      <c r="AB19" s="1" t="n">
        <v>270690.8650705054</v>
      </c>
      <c r="AC19" s="1" t="n">
        <v>298771.3463770926</v>
      </c>
      <c r="AD19" s="1" t="n">
        <v>299820.1517475037</v>
      </c>
      <c r="AE19" s="1" t="n">
        <v>259183.3169203202</v>
      </c>
      <c r="AF19" s="1" t="n">
        <v>280783.0748832433</v>
      </c>
      <c r="AG19" s="1" t="n">
        <v>264332.1891015471</v>
      </c>
      <c r="AH19" s="1" t="n">
        <v>258130.694581429</v>
      </c>
      <c r="AI19" s="1" t="n">
        <v>253806.8918580707</v>
      </c>
      <c r="AJ19" s="1" t="n">
        <v>260278.5008747418</v>
      </c>
      <c r="AK19" s="1" t="n">
        <v>268486.8007909693</v>
      </c>
    </row>
    <row r="20">
      <c r="A20" s="11" t="n">
        <v>18</v>
      </c>
      <c r="B20" s="1" t="n">
        <v>248856.3760369617</v>
      </c>
      <c r="C20" s="1" t="n">
        <v>256020.261900951</v>
      </c>
      <c r="D20" s="1" t="n">
        <v>260062.9607563538</v>
      </c>
      <c r="E20" s="1" t="n">
        <v>289760.3238319854</v>
      </c>
      <c r="F20" s="1" t="n">
        <v>284552.9490746283</v>
      </c>
      <c r="G20" s="1" t="n">
        <v>248201.1675316728</v>
      </c>
      <c r="H20" s="1" t="n">
        <v>270522.8806492328</v>
      </c>
      <c r="I20" s="1" t="n">
        <v>256739.9468591919</v>
      </c>
      <c r="J20" s="1" t="n">
        <v>250468.7361138118</v>
      </c>
      <c r="K20" s="1" t="n">
        <v>248377.9461688765</v>
      </c>
      <c r="L20" s="1" t="n">
        <v>257370.7863858183</v>
      </c>
      <c r="M20" s="1" t="n">
        <v>264444.49661888</v>
      </c>
      <c r="N20" s="1" t="n">
        <v>258048.3429789622</v>
      </c>
      <c r="O20" s="1" t="n">
        <v>265299.02217962</v>
      </c>
      <c r="P20" s="1" t="n">
        <v>270730.3480024712</v>
      </c>
      <c r="Q20" s="1" t="n">
        <v>299727.6431187526</v>
      </c>
      <c r="R20" s="1" t="n">
        <v>299820.1517475037</v>
      </c>
      <c r="S20" s="1" t="n">
        <v>259183.3169203202</v>
      </c>
      <c r="T20" s="1" t="n">
        <v>280783.0748832433</v>
      </c>
      <c r="U20" s="1" t="n">
        <v>264332.1891015471</v>
      </c>
      <c r="V20" s="1" t="n">
        <v>258130.694581429</v>
      </c>
      <c r="W20" s="1" t="n">
        <v>253806.8918580707</v>
      </c>
      <c r="X20" s="1" t="n">
        <v>260278.5008747418</v>
      </c>
      <c r="Y20" s="1" t="n">
        <v>268486.8007909693</v>
      </c>
      <c r="Z20" s="1" t="n">
        <v>259277.6888215092</v>
      </c>
      <c r="AA20" s="1" t="n">
        <v>265642.9996986289</v>
      </c>
      <c r="AB20" s="1" t="n">
        <v>270690.8650705054</v>
      </c>
      <c r="AC20" s="1" t="n">
        <v>298771.3463770926</v>
      </c>
      <c r="AD20" s="1" t="n">
        <v>299820.1517475037</v>
      </c>
      <c r="AE20" s="1" t="n">
        <v>259183.3169203202</v>
      </c>
      <c r="AF20" s="1" t="n">
        <v>280783.0748832433</v>
      </c>
      <c r="AG20" s="1" t="n">
        <v>264332.1891015471</v>
      </c>
      <c r="AH20" s="1" t="n">
        <v>258130.694581429</v>
      </c>
      <c r="AI20" s="1" t="n">
        <v>253806.8918580707</v>
      </c>
      <c r="AJ20" s="1" t="n">
        <v>260278.5008747418</v>
      </c>
      <c r="AK20" s="1" t="n">
        <v>268486.8007909693</v>
      </c>
    </row>
    <row r="21">
      <c r="A21" s="11" t="n">
        <v>19</v>
      </c>
      <c r="B21" s="1" t="n">
        <v>248856.3760369617</v>
      </c>
      <c r="C21" s="1" t="n">
        <v>256020.261900951</v>
      </c>
      <c r="D21" s="1" t="n">
        <v>260062.9607563538</v>
      </c>
      <c r="E21" s="1" t="n">
        <v>289760.3238319854</v>
      </c>
      <c r="F21" s="1" t="n">
        <v>284552.9490746283</v>
      </c>
      <c r="G21" s="1" t="n">
        <v>248201.1675316728</v>
      </c>
      <c r="H21" s="1" t="n">
        <v>270522.8806492328</v>
      </c>
      <c r="I21" s="1" t="n">
        <v>256739.9468591919</v>
      </c>
      <c r="J21" s="1" t="n">
        <v>250468.7361138118</v>
      </c>
      <c r="K21" s="1" t="n">
        <v>248377.9461688765</v>
      </c>
      <c r="L21" s="1" t="n">
        <v>257370.7863858183</v>
      </c>
      <c r="M21" s="1" t="n">
        <v>264444.49661888</v>
      </c>
      <c r="N21" s="1" t="n">
        <v>258048.3429789622</v>
      </c>
      <c r="O21" s="1" t="n">
        <v>265299.02217962</v>
      </c>
      <c r="P21" s="1" t="n">
        <v>270730.3480024712</v>
      </c>
      <c r="Q21" s="1" t="n">
        <v>299727.6431187526</v>
      </c>
      <c r="R21" s="1" t="n">
        <v>299820.1517475037</v>
      </c>
      <c r="S21" s="1" t="n">
        <v>259183.3169203202</v>
      </c>
      <c r="T21" s="1" t="n">
        <v>280783.0748832433</v>
      </c>
      <c r="U21" s="1" t="n">
        <v>264332.1891015471</v>
      </c>
      <c r="V21" s="1" t="n">
        <v>258130.694581429</v>
      </c>
      <c r="W21" s="1" t="n">
        <v>253806.8918580707</v>
      </c>
      <c r="X21" s="1" t="n">
        <v>260278.5008747418</v>
      </c>
      <c r="Y21" s="1" t="n">
        <v>268486.8007909693</v>
      </c>
      <c r="Z21" s="1" t="n">
        <v>259277.6888215092</v>
      </c>
      <c r="AA21" s="1" t="n">
        <v>265642.9996986289</v>
      </c>
      <c r="AB21" s="1" t="n">
        <v>270690.8650705054</v>
      </c>
      <c r="AC21" s="1" t="n">
        <v>298771.3463770926</v>
      </c>
      <c r="AD21" s="1" t="n">
        <v>299820.1517475037</v>
      </c>
      <c r="AE21" s="1" t="n">
        <v>259183.3169203202</v>
      </c>
      <c r="AF21" s="1" t="n">
        <v>280783.0748832433</v>
      </c>
      <c r="AG21" s="1" t="n">
        <v>264332.1891015471</v>
      </c>
      <c r="AH21" s="1" t="n">
        <v>258130.694581429</v>
      </c>
      <c r="AI21" s="1" t="n">
        <v>253806.8918580707</v>
      </c>
      <c r="AJ21" s="1" t="n">
        <v>260278.5008747418</v>
      </c>
      <c r="AK21" s="1" t="n">
        <v>268486.8007909693</v>
      </c>
    </row>
    <row r="22">
      <c r="A22" s="11" t="n">
        <v>20</v>
      </c>
      <c r="B22" s="1" t="n">
        <v>248856.3760369617</v>
      </c>
      <c r="C22" s="1" t="n">
        <v>256020.261900951</v>
      </c>
      <c r="D22" s="1" t="n">
        <v>260062.9607563538</v>
      </c>
      <c r="E22" s="1" t="n">
        <v>289760.3238319854</v>
      </c>
      <c r="F22" s="1" t="n">
        <v>284552.9490746283</v>
      </c>
      <c r="G22" s="1" t="n">
        <v>248201.1675316728</v>
      </c>
      <c r="H22" s="1" t="n">
        <v>270522.8806492328</v>
      </c>
      <c r="I22" s="1" t="n">
        <v>256739.9468591919</v>
      </c>
      <c r="J22" s="1" t="n">
        <v>250468.7361138118</v>
      </c>
      <c r="K22" s="1" t="n">
        <v>248377.9461688765</v>
      </c>
      <c r="L22" s="1" t="n">
        <v>257370.7863858183</v>
      </c>
      <c r="M22" s="1" t="n">
        <v>264444.49661888</v>
      </c>
      <c r="N22" s="1" t="n">
        <v>258048.3429789622</v>
      </c>
      <c r="O22" s="1" t="n">
        <v>265299.02217962</v>
      </c>
      <c r="P22" s="1" t="n">
        <v>270730.3480024712</v>
      </c>
      <c r="Q22" s="1" t="n">
        <v>299727.6431187526</v>
      </c>
      <c r="R22" s="1" t="n">
        <v>299820.1517475037</v>
      </c>
      <c r="S22" s="1" t="n">
        <v>259183.3169203202</v>
      </c>
      <c r="T22" s="1" t="n">
        <v>280783.0748832433</v>
      </c>
      <c r="U22" s="1" t="n">
        <v>264332.1891015471</v>
      </c>
      <c r="V22" s="1" t="n">
        <v>258130.694581429</v>
      </c>
      <c r="W22" s="1" t="n">
        <v>253806.8918580707</v>
      </c>
      <c r="X22" s="1" t="n">
        <v>260278.5008747418</v>
      </c>
      <c r="Y22" s="1" t="n">
        <v>268486.8007909693</v>
      </c>
      <c r="Z22" s="1" t="n">
        <v>259277.6888215092</v>
      </c>
      <c r="AA22" s="1" t="n">
        <v>265642.9996986289</v>
      </c>
      <c r="AB22" s="1" t="n">
        <v>270690.8650705054</v>
      </c>
      <c r="AC22" s="1" t="n">
        <v>298771.3463770926</v>
      </c>
      <c r="AD22" s="1" t="n">
        <v>299820.1517475037</v>
      </c>
      <c r="AE22" s="1" t="n">
        <v>259183.3169203202</v>
      </c>
      <c r="AF22" s="1" t="n">
        <v>280783.0748832433</v>
      </c>
      <c r="AG22" s="1" t="n">
        <v>264332.1891015471</v>
      </c>
      <c r="AH22" s="1" t="n">
        <v>258130.694581429</v>
      </c>
      <c r="AI22" s="1" t="n">
        <v>253806.8918580707</v>
      </c>
      <c r="AJ22" s="1" t="n">
        <v>260278.5008747418</v>
      </c>
      <c r="AK22" s="1" t="n">
        <v>268486.8007909693</v>
      </c>
    </row>
    <row r="23">
      <c r="A23" s="11" t="n">
        <v>21</v>
      </c>
      <c r="B23" s="1" t="n">
        <v>248856.3760369617</v>
      </c>
      <c r="C23" s="1" t="n">
        <v>256020.261900951</v>
      </c>
      <c r="D23" s="1" t="n">
        <v>260062.9607563538</v>
      </c>
      <c r="E23" s="1" t="n">
        <v>289760.3238319854</v>
      </c>
      <c r="F23" s="1" t="n">
        <v>284552.9490746283</v>
      </c>
      <c r="G23" s="1" t="n">
        <v>248201.1675316728</v>
      </c>
      <c r="H23" s="1" t="n">
        <v>270522.8806492328</v>
      </c>
      <c r="I23" s="1" t="n">
        <v>256739.9468591919</v>
      </c>
      <c r="J23" s="1" t="n">
        <v>250468.7361138118</v>
      </c>
      <c r="K23" s="1" t="n">
        <v>248377.9461688765</v>
      </c>
      <c r="L23" s="1" t="n">
        <v>257370.7863858183</v>
      </c>
      <c r="M23" s="1" t="n">
        <v>264444.49661888</v>
      </c>
      <c r="N23" s="1" t="n">
        <v>258048.3429789622</v>
      </c>
      <c r="O23" s="1" t="n">
        <v>265299.02217962</v>
      </c>
      <c r="P23" s="1" t="n">
        <v>270730.3480024712</v>
      </c>
      <c r="Q23" s="1" t="n">
        <v>299727.6431187526</v>
      </c>
      <c r="R23" s="1" t="n">
        <v>299820.1517475037</v>
      </c>
      <c r="S23" s="1" t="n">
        <v>259183.3169203202</v>
      </c>
      <c r="T23" s="1" t="n">
        <v>280783.0748832433</v>
      </c>
      <c r="U23" s="1" t="n">
        <v>264332.1891015471</v>
      </c>
      <c r="V23" s="1" t="n">
        <v>258130.694581429</v>
      </c>
      <c r="W23" s="1" t="n">
        <v>253806.8918580707</v>
      </c>
      <c r="X23" s="1" t="n">
        <v>260278.5008747418</v>
      </c>
      <c r="Y23" s="1" t="n">
        <v>268486.8007909693</v>
      </c>
      <c r="Z23" s="1" t="n">
        <v>259277.6888215092</v>
      </c>
      <c r="AA23" s="1" t="n">
        <v>265642.9996986289</v>
      </c>
      <c r="AB23" s="1" t="n">
        <v>270690.8650705054</v>
      </c>
      <c r="AC23" s="1" t="n">
        <v>298771.3463770926</v>
      </c>
      <c r="AD23" s="1" t="n">
        <v>299820.1517475037</v>
      </c>
      <c r="AE23" s="1" t="n">
        <v>259183.3169203202</v>
      </c>
      <c r="AF23" s="1" t="n">
        <v>280783.0748832433</v>
      </c>
      <c r="AG23" s="1" t="n">
        <v>264332.1891015471</v>
      </c>
      <c r="AH23" s="1" t="n">
        <v>258130.694581429</v>
      </c>
      <c r="AI23" s="1" t="n">
        <v>253806.8918580707</v>
      </c>
      <c r="AJ23" s="1" t="n">
        <v>260278.5008747418</v>
      </c>
      <c r="AK23" s="1" t="n">
        <v>268486.8007909693</v>
      </c>
    </row>
    <row r="24">
      <c r="A24" s="11" t="n">
        <v>22</v>
      </c>
      <c r="B24" s="1" t="n">
        <v>248856.3760369617</v>
      </c>
      <c r="C24" s="1" t="n">
        <v>256020.261900951</v>
      </c>
      <c r="D24" s="1" t="n">
        <v>260062.9607563538</v>
      </c>
      <c r="E24" s="1" t="n">
        <v>289760.3238319854</v>
      </c>
      <c r="F24" s="1" t="n">
        <v>284552.9490746283</v>
      </c>
      <c r="G24" s="1" t="n">
        <v>248201.1675316728</v>
      </c>
      <c r="H24" s="1" t="n">
        <v>270522.8806492328</v>
      </c>
      <c r="I24" s="1" t="n">
        <v>256739.9468591919</v>
      </c>
      <c r="J24" s="1" t="n">
        <v>250468.7361138118</v>
      </c>
      <c r="K24" s="1" t="n">
        <v>248377.9461688765</v>
      </c>
      <c r="L24" s="1" t="n">
        <v>257370.7863858183</v>
      </c>
      <c r="M24" s="1" t="n">
        <v>264444.49661888</v>
      </c>
      <c r="N24" s="1" t="n">
        <v>258048.3429789622</v>
      </c>
      <c r="O24" s="1" t="n">
        <v>265299.02217962</v>
      </c>
      <c r="P24" s="1" t="n">
        <v>270730.3480024712</v>
      </c>
      <c r="Q24" s="1" t="n">
        <v>299727.6431187526</v>
      </c>
      <c r="R24" s="1" t="n">
        <v>299820.1517475037</v>
      </c>
      <c r="S24" s="1" t="n">
        <v>259183.3169203202</v>
      </c>
      <c r="T24" s="1" t="n">
        <v>280783.0748832433</v>
      </c>
      <c r="U24" s="1" t="n">
        <v>264332.1891015471</v>
      </c>
      <c r="V24" s="1" t="n">
        <v>258130.694581429</v>
      </c>
      <c r="W24" s="1" t="n">
        <v>253806.8918580707</v>
      </c>
      <c r="X24" s="1" t="n">
        <v>260278.5008747418</v>
      </c>
      <c r="Y24" s="1" t="n">
        <v>268486.8007909693</v>
      </c>
      <c r="Z24" s="1" t="n">
        <v>259277.6888215092</v>
      </c>
      <c r="AA24" s="1" t="n">
        <v>265642.9996986289</v>
      </c>
      <c r="AB24" s="1" t="n">
        <v>270690.8650705054</v>
      </c>
      <c r="AC24" s="1" t="n">
        <v>298771.3463770926</v>
      </c>
      <c r="AD24" s="1" t="n">
        <v>299820.1517475037</v>
      </c>
      <c r="AE24" s="1" t="n">
        <v>259183.3169203202</v>
      </c>
      <c r="AF24" s="1" t="n">
        <v>280783.0748832433</v>
      </c>
      <c r="AG24" s="1" t="n">
        <v>264332.1891015471</v>
      </c>
      <c r="AH24" s="1" t="n">
        <v>258130.694581429</v>
      </c>
      <c r="AI24" s="1" t="n">
        <v>253806.8918580707</v>
      </c>
      <c r="AJ24" s="1" t="n">
        <v>260278.5008747418</v>
      </c>
      <c r="AK24" s="1" t="n">
        <v>268486.8007909693</v>
      </c>
    </row>
    <row r="25">
      <c r="A25" s="11" t="n">
        <v>23</v>
      </c>
      <c r="B25" s="1" t="n">
        <v>248856.3760369617</v>
      </c>
      <c r="C25" s="1" t="n">
        <v>256020.261900951</v>
      </c>
      <c r="D25" s="1" t="n">
        <v>260062.9607563538</v>
      </c>
      <c r="E25" s="1" t="n">
        <v>289760.3238319854</v>
      </c>
      <c r="F25" s="1" t="n">
        <v>284552.9490746283</v>
      </c>
      <c r="G25" s="1" t="n">
        <v>248201.1675316728</v>
      </c>
      <c r="H25" s="1" t="n">
        <v>270522.8806492328</v>
      </c>
      <c r="I25" s="1" t="n">
        <v>256739.9468591919</v>
      </c>
      <c r="J25" s="1" t="n">
        <v>250468.7361138118</v>
      </c>
      <c r="K25" s="1" t="n">
        <v>248377.9461688765</v>
      </c>
      <c r="L25" s="1" t="n">
        <v>257370.7863858183</v>
      </c>
      <c r="M25" s="1" t="n">
        <v>264444.49661888</v>
      </c>
      <c r="N25" s="1" t="n">
        <v>258048.3429789622</v>
      </c>
      <c r="O25" s="1" t="n">
        <v>265299.02217962</v>
      </c>
      <c r="P25" s="1" t="n">
        <v>270730.3480024712</v>
      </c>
      <c r="Q25" s="1" t="n">
        <v>299727.6431187526</v>
      </c>
      <c r="R25" s="1" t="n">
        <v>299820.1517475037</v>
      </c>
      <c r="S25" s="1" t="n">
        <v>259183.3169203202</v>
      </c>
      <c r="T25" s="1" t="n">
        <v>280783.0748832433</v>
      </c>
      <c r="U25" s="1" t="n">
        <v>264332.1891015471</v>
      </c>
      <c r="V25" s="1" t="n">
        <v>258130.694581429</v>
      </c>
      <c r="W25" s="1" t="n">
        <v>253806.8918580707</v>
      </c>
      <c r="X25" s="1" t="n">
        <v>260278.5008747418</v>
      </c>
      <c r="Y25" s="1" t="n">
        <v>268486.8007909693</v>
      </c>
      <c r="Z25" s="1" t="n">
        <v>259277.6888215092</v>
      </c>
      <c r="AA25" s="1" t="n">
        <v>265642.9996986289</v>
      </c>
      <c r="AB25" s="1" t="n">
        <v>270690.8650705054</v>
      </c>
      <c r="AC25" s="1" t="n">
        <v>298771.3463770926</v>
      </c>
      <c r="AD25" s="1" t="n">
        <v>299820.1517475037</v>
      </c>
      <c r="AE25" s="1" t="n">
        <v>259183.3169203202</v>
      </c>
      <c r="AF25" s="1" t="n">
        <v>280783.0748832433</v>
      </c>
      <c r="AG25" s="1" t="n">
        <v>264332.1891015471</v>
      </c>
      <c r="AH25" s="1" t="n">
        <v>258130.694581429</v>
      </c>
      <c r="AI25" s="1" t="n">
        <v>253806.8918580707</v>
      </c>
      <c r="AJ25" s="1" t="n">
        <v>260278.5008747418</v>
      </c>
      <c r="AK25" s="1" t="n">
        <v>268486.8007909693</v>
      </c>
    </row>
    <row r="26">
      <c r="A26" s="11" t="n">
        <v>24</v>
      </c>
      <c r="B26" s="1" t="n">
        <v>248856.3760369617</v>
      </c>
      <c r="C26" s="1" t="n">
        <v>256020.261900951</v>
      </c>
      <c r="D26" s="1" t="n">
        <v>260062.9607563538</v>
      </c>
      <c r="E26" s="1" t="n">
        <v>289760.3238319854</v>
      </c>
      <c r="F26" s="1" t="n">
        <v>284552.9490746283</v>
      </c>
      <c r="G26" s="1" t="n">
        <v>248201.1675316728</v>
      </c>
      <c r="H26" s="1" t="n">
        <v>270522.8806492328</v>
      </c>
      <c r="I26" s="1" t="n">
        <v>256739.9468591919</v>
      </c>
      <c r="J26" s="1" t="n">
        <v>250468.7361138118</v>
      </c>
      <c r="K26" s="1" t="n">
        <v>248377.9461688765</v>
      </c>
      <c r="L26" s="1" t="n">
        <v>257370.7863858183</v>
      </c>
      <c r="M26" s="1" t="n">
        <v>264444.49661888</v>
      </c>
      <c r="N26" s="1" t="n">
        <v>258048.3429789622</v>
      </c>
      <c r="O26" s="1" t="n">
        <v>265299.02217962</v>
      </c>
      <c r="P26" s="1" t="n">
        <v>270730.3480024712</v>
      </c>
      <c r="Q26" s="1" t="n">
        <v>299727.6431187526</v>
      </c>
      <c r="R26" s="1" t="n">
        <v>299820.1517475037</v>
      </c>
      <c r="S26" s="1" t="n">
        <v>259183.3169203202</v>
      </c>
      <c r="T26" s="1" t="n">
        <v>280783.0748832433</v>
      </c>
      <c r="U26" s="1" t="n">
        <v>264332.1891015471</v>
      </c>
      <c r="V26" s="1" t="n">
        <v>258130.694581429</v>
      </c>
      <c r="W26" s="1" t="n">
        <v>253806.8918580707</v>
      </c>
      <c r="X26" s="1" t="n">
        <v>260278.5008747418</v>
      </c>
      <c r="Y26" s="1" t="n">
        <v>268486.8007909693</v>
      </c>
      <c r="Z26" s="1" t="n">
        <v>259277.6888215092</v>
      </c>
      <c r="AA26" s="1" t="n">
        <v>265642.9996986289</v>
      </c>
      <c r="AB26" s="1" t="n">
        <v>270690.8650705054</v>
      </c>
      <c r="AC26" s="1" t="n">
        <v>298771.3463770926</v>
      </c>
      <c r="AD26" s="1" t="n">
        <v>299820.1517475037</v>
      </c>
      <c r="AE26" s="1" t="n">
        <v>259183.3169203202</v>
      </c>
      <c r="AF26" s="1" t="n">
        <v>280783.0748832433</v>
      </c>
      <c r="AG26" s="1" t="n">
        <v>264332.1891015471</v>
      </c>
      <c r="AH26" s="1" t="n">
        <v>258130.694581429</v>
      </c>
      <c r="AI26" s="1" t="n">
        <v>253806.8918580707</v>
      </c>
      <c r="AJ26" s="1" t="n">
        <v>260278.5008747418</v>
      </c>
      <c r="AK26" s="1" t="n">
        <v>268486.8007909693</v>
      </c>
    </row>
    <row r="27">
      <c r="A27" s="11" t="n">
        <v>25</v>
      </c>
      <c r="B27" s="1" t="n">
        <v>248856.3760369617</v>
      </c>
      <c r="C27" s="1" t="n">
        <v>256020.261900951</v>
      </c>
      <c r="D27" s="1" t="n">
        <v>260062.9607563538</v>
      </c>
      <c r="E27" s="1" t="n">
        <v>289760.3238319854</v>
      </c>
      <c r="F27" s="1" t="n">
        <v>284552.9490746283</v>
      </c>
      <c r="G27" s="1" t="n">
        <v>248201.1675316728</v>
      </c>
      <c r="H27" s="1" t="n">
        <v>270522.8806492328</v>
      </c>
      <c r="I27" s="1" t="n">
        <v>256739.9468591919</v>
      </c>
      <c r="J27" s="1" t="n">
        <v>250468.7361138118</v>
      </c>
      <c r="K27" s="1" t="n">
        <v>248377.9461688765</v>
      </c>
      <c r="L27" s="1" t="n">
        <v>257370.7863858183</v>
      </c>
      <c r="M27" s="1" t="n">
        <v>264444.49661888</v>
      </c>
      <c r="N27" s="1" t="n">
        <v>258048.3429789622</v>
      </c>
      <c r="O27" s="1" t="n">
        <v>265299.02217962</v>
      </c>
      <c r="P27" s="1" t="n">
        <v>270730.3480024712</v>
      </c>
      <c r="Q27" s="1" t="n">
        <v>299727.6431187526</v>
      </c>
      <c r="R27" s="1" t="n">
        <v>299820.1517475037</v>
      </c>
      <c r="S27" s="1" t="n">
        <v>259183.3169203202</v>
      </c>
      <c r="T27" s="1" t="n">
        <v>280783.0748832433</v>
      </c>
      <c r="U27" s="1" t="n">
        <v>264332.1891015471</v>
      </c>
      <c r="V27" s="1" t="n">
        <v>258130.694581429</v>
      </c>
      <c r="W27" s="1" t="n">
        <v>253806.8918580707</v>
      </c>
      <c r="X27" s="1" t="n">
        <v>260278.5008747418</v>
      </c>
      <c r="Y27" s="1" t="n">
        <v>268486.8007909693</v>
      </c>
      <c r="Z27" s="1" t="n">
        <v>259277.6888215092</v>
      </c>
      <c r="AA27" s="1" t="n">
        <v>265642.9996986289</v>
      </c>
      <c r="AB27" s="1" t="n">
        <v>270690.8650705054</v>
      </c>
      <c r="AC27" s="1" t="n">
        <v>298771.3463770926</v>
      </c>
      <c r="AD27" s="1" t="n">
        <v>299820.1517475037</v>
      </c>
      <c r="AE27" s="1" t="n">
        <v>259183.3169203202</v>
      </c>
      <c r="AF27" s="1" t="n">
        <v>280783.0748832433</v>
      </c>
      <c r="AG27" s="1" t="n">
        <v>264332.1891015471</v>
      </c>
      <c r="AH27" s="1" t="n">
        <v>258130.694581429</v>
      </c>
      <c r="AI27" s="1" t="n">
        <v>253806.8918580707</v>
      </c>
      <c r="AJ27" s="1" t="n">
        <v>260278.5008747418</v>
      </c>
      <c r="AK27" s="1" t="n">
        <v>268486.8007909693</v>
      </c>
    </row>
    <row r="28">
      <c r="A28" s="11" t="n">
        <v>26</v>
      </c>
      <c r="B28" s="1" t="n">
        <v>248856.3760369617</v>
      </c>
      <c r="C28" s="1" t="n">
        <v>256020.261900951</v>
      </c>
      <c r="D28" s="1" t="n">
        <v>260062.9607563538</v>
      </c>
      <c r="E28" s="1" t="n">
        <v>289760.3238319854</v>
      </c>
      <c r="F28" s="1" t="n">
        <v>284552.9490746283</v>
      </c>
      <c r="G28" s="1" t="n">
        <v>248201.1675316728</v>
      </c>
      <c r="H28" s="1" t="n">
        <v>270522.8806492328</v>
      </c>
      <c r="I28" s="1" t="n">
        <v>256739.9468591919</v>
      </c>
      <c r="J28" s="1" t="n">
        <v>250468.7361138118</v>
      </c>
      <c r="K28" s="1" t="n">
        <v>248377.9461688765</v>
      </c>
      <c r="L28" s="1" t="n">
        <v>257370.7863858183</v>
      </c>
      <c r="M28" s="1" t="n">
        <v>264444.49661888</v>
      </c>
      <c r="N28" s="1" t="n">
        <v>258048.3429789622</v>
      </c>
      <c r="O28" s="1" t="n">
        <v>265299.02217962</v>
      </c>
      <c r="P28" s="1" t="n">
        <v>270730.3480024712</v>
      </c>
      <c r="Q28" s="1" t="n">
        <v>299727.6431187526</v>
      </c>
      <c r="R28" s="1" t="n">
        <v>299820.1517475037</v>
      </c>
      <c r="S28" s="1" t="n">
        <v>259183.3169203202</v>
      </c>
      <c r="T28" s="1" t="n">
        <v>280783.0748832433</v>
      </c>
      <c r="U28" s="1" t="n">
        <v>264332.1891015471</v>
      </c>
      <c r="V28" s="1" t="n">
        <v>258130.694581429</v>
      </c>
      <c r="W28" s="1" t="n">
        <v>253806.8918580707</v>
      </c>
      <c r="X28" s="1" t="n">
        <v>260278.5008747418</v>
      </c>
      <c r="Y28" s="1" t="n">
        <v>268486.8007909693</v>
      </c>
      <c r="Z28" s="1" t="n">
        <v>259277.6888215092</v>
      </c>
      <c r="AA28" s="1" t="n">
        <v>265642.9996986289</v>
      </c>
      <c r="AB28" s="1" t="n">
        <v>270690.8650705054</v>
      </c>
      <c r="AC28" s="1" t="n">
        <v>298771.3463770926</v>
      </c>
      <c r="AD28" s="1" t="n">
        <v>299820.1517475037</v>
      </c>
      <c r="AE28" s="1" t="n">
        <v>259183.3169203202</v>
      </c>
      <c r="AF28" s="1" t="n">
        <v>280783.0748832433</v>
      </c>
      <c r="AG28" s="1" t="n">
        <v>264332.1891015471</v>
      </c>
      <c r="AH28" s="1" t="n">
        <v>258130.694581429</v>
      </c>
      <c r="AI28" s="1" t="n">
        <v>253806.8918580707</v>
      </c>
      <c r="AJ28" s="1" t="n">
        <v>260278.5008747418</v>
      </c>
      <c r="AK28" s="1" t="n">
        <v>268486.8007909693</v>
      </c>
    </row>
    <row r="29">
      <c r="A29" s="11" t="n">
        <v>27</v>
      </c>
      <c r="B29" s="1" t="n">
        <v>248856.3760369617</v>
      </c>
      <c r="C29" s="1" t="n">
        <v>256020.261900951</v>
      </c>
      <c r="D29" s="1" t="n">
        <v>260062.9607563538</v>
      </c>
      <c r="E29" s="1" t="n">
        <v>289760.3238319854</v>
      </c>
      <c r="F29" s="1" t="n">
        <v>284552.9490746283</v>
      </c>
      <c r="G29" s="1" t="n">
        <v>248201.1675316728</v>
      </c>
      <c r="H29" s="1" t="n">
        <v>270522.8806492328</v>
      </c>
      <c r="I29" s="1" t="n">
        <v>256739.9468591919</v>
      </c>
      <c r="J29" s="1" t="n">
        <v>250468.7361138118</v>
      </c>
      <c r="K29" s="1" t="n">
        <v>248377.9461688765</v>
      </c>
      <c r="L29" s="1" t="n">
        <v>257370.7863858183</v>
      </c>
      <c r="M29" s="1" t="n">
        <v>264444.49661888</v>
      </c>
      <c r="N29" s="1" t="n">
        <v>258048.3429789622</v>
      </c>
      <c r="O29" s="1" t="n">
        <v>265299.02217962</v>
      </c>
      <c r="P29" s="1" t="n">
        <v>270730.3480024712</v>
      </c>
      <c r="Q29" s="1" t="n">
        <v>299727.6431187526</v>
      </c>
      <c r="R29" s="1" t="n">
        <v>299820.1517475037</v>
      </c>
      <c r="S29" s="1" t="n">
        <v>259183.3169203202</v>
      </c>
      <c r="T29" s="1" t="n">
        <v>280783.0748832433</v>
      </c>
      <c r="U29" s="1" t="n">
        <v>264332.1891015471</v>
      </c>
      <c r="V29" s="1" t="n">
        <v>258130.694581429</v>
      </c>
      <c r="W29" s="1" t="n">
        <v>253806.8918580707</v>
      </c>
      <c r="X29" s="1" t="n">
        <v>260278.5008747418</v>
      </c>
      <c r="Y29" s="1" t="n">
        <v>268486.8007909693</v>
      </c>
      <c r="Z29" s="1" t="n">
        <v>259277.6888215092</v>
      </c>
      <c r="AA29" s="1" t="n">
        <v>265642.9996986289</v>
      </c>
      <c r="AB29" s="1" t="n">
        <v>270690.8650705054</v>
      </c>
      <c r="AC29" s="1" t="n">
        <v>298771.3463770926</v>
      </c>
      <c r="AD29" s="1" t="n">
        <v>299820.1517475037</v>
      </c>
      <c r="AE29" s="1" t="n">
        <v>259183.3169203202</v>
      </c>
      <c r="AF29" s="1" t="n">
        <v>280783.0748832433</v>
      </c>
      <c r="AG29" s="1" t="n">
        <v>264332.1891015471</v>
      </c>
      <c r="AH29" s="1" t="n">
        <v>258130.694581429</v>
      </c>
      <c r="AI29" s="1" t="n">
        <v>253806.8918580707</v>
      </c>
      <c r="AJ29" s="1" t="n">
        <v>260278.5008747418</v>
      </c>
      <c r="AK29" s="1" t="n">
        <v>268486.8007909693</v>
      </c>
    </row>
    <row r="30">
      <c r="A30" s="11" t="n">
        <v>28</v>
      </c>
      <c r="B30" s="1" t="n">
        <v>248856.3760369617</v>
      </c>
      <c r="C30" s="1" t="n">
        <v>256020.261900951</v>
      </c>
      <c r="D30" s="1" t="n">
        <v>260062.9607563538</v>
      </c>
      <c r="E30" s="1" t="n">
        <v>289760.3238319854</v>
      </c>
      <c r="F30" s="1" t="n">
        <v>284552.9490746283</v>
      </c>
      <c r="G30" s="1" t="n">
        <v>248201.1675316728</v>
      </c>
      <c r="H30" s="1" t="n">
        <v>270522.8806492328</v>
      </c>
      <c r="I30" s="1" t="n">
        <v>256739.9468591919</v>
      </c>
      <c r="J30" s="1" t="n">
        <v>250468.7361138118</v>
      </c>
      <c r="K30" s="1" t="n">
        <v>248377.9461688765</v>
      </c>
      <c r="L30" s="1" t="n">
        <v>257370.7863858183</v>
      </c>
      <c r="M30" s="1" t="n">
        <v>264444.49661888</v>
      </c>
      <c r="N30" s="1" t="n">
        <v>258048.3429789622</v>
      </c>
      <c r="O30" s="1" t="n">
        <v>265299.02217962</v>
      </c>
      <c r="P30" s="1" t="n">
        <v>270730.3480024712</v>
      </c>
      <c r="Q30" s="1" t="n">
        <v>299727.6431187526</v>
      </c>
      <c r="R30" s="1" t="n">
        <v>299820.1517475037</v>
      </c>
      <c r="S30" s="1" t="n">
        <v>259183.3169203202</v>
      </c>
      <c r="T30" s="1" t="n">
        <v>280783.0748832433</v>
      </c>
      <c r="U30" s="1" t="n">
        <v>264332.1891015471</v>
      </c>
      <c r="V30" s="1" t="n">
        <v>258130.694581429</v>
      </c>
      <c r="W30" s="1" t="n">
        <v>253806.8918580707</v>
      </c>
      <c r="X30" s="1" t="n">
        <v>260278.5008747418</v>
      </c>
      <c r="Y30" s="1" t="n">
        <v>268486.8007909693</v>
      </c>
      <c r="Z30" s="1" t="n">
        <v>259277.6888215092</v>
      </c>
      <c r="AA30" s="1" t="n">
        <v>265642.9996986289</v>
      </c>
      <c r="AB30" s="1" t="n">
        <v>270690.8650705054</v>
      </c>
      <c r="AC30" s="1" t="n">
        <v>298771.3463770926</v>
      </c>
      <c r="AD30" s="1" t="n">
        <v>299820.1517475037</v>
      </c>
      <c r="AE30" s="1" t="n">
        <v>259183.3169203202</v>
      </c>
      <c r="AF30" s="1" t="n">
        <v>280783.0748832433</v>
      </c>
      <c r="AG30" s="1" t="n">
        <v>264332.1891015471</v>
      </c>
      <c r="AH30" s="1" t="n">
        <v>258130.694581429</v>
      </c>
      <c r="AI30" s="1" t="n">
        <v>253806.8918580707</v>
      </c>
      <c r="AJ30" s="1" t="n">
        <v>260278.5008747418</v>
      </c>
      <c r="AK30" s="1" t="n">
        <v>268486.8007909693</v>
      </c>
    </row>
    <row r="31">
      <c r="A31" s="11" t="n">
        <v>29</v>
      </c>
      <c r="B31" s="1" t="n">
        <v>248856.3760369617</v>
      </c>
      <c r="C31" s="1" t="n">
        <v>256020.261900951</v>
      </c>
      <c r="D31" s="1" t="n">
        <v>260062.9607563538</v>
      </c>
      <c r="E31" s="1" t="n">
        <v>289760.3238319854</v>
      </c>
      <c r="F31" s="1" t="n">
        <v>284552.9490746283</v>
      </c>
      <c r="G31" s="1" t="n">
        <v>248201.1675316728</v>
      </c>
      <c r="H31" s="1" t="n">
        <v>270522.8806492328</v>
      </c>
      <c r="I31" s="1" t="n">
        <v>256739.9468591919</v>
      </c>
      <c r="J31" s="1" t="n">
        <v>250468.7361138118</v>
      </c>
      <c r="K31" s="1" t="n">
        <v>248377.9461688765</v>
      </c>
      <c r="L31" s="1" t="n">
        <v>257370.7863858183</v>
      </c>
      <c r="M31" s="1" t="n">
        <v>264444.49661888</v>
      </c>
      <c r="N31" s="1" t="n">
        <v>258048.3429789622</v>
      </c>
      <c r="O31" s="1" t="n">
        <v>265299.02217962</v>
      </c>
      <c r="P31" s="1" t="n">
        <v>270730.3480024712</v>
      </c>
      <c r="Q31" s="1" t="n">
        <v>299727.6431187526</v>
      </c>
      <c r="R31" s="1" t="n">
        <v>299820.1517475037</v>
      </c>
      <c r="S31" s="1" t="n">
        <v>259183.3169203202</v>
      </c>
      <c r="T31" s="1" t="n">
        <v>280783.0748832433</v>
      </c>
      <c r="U31" s="1" t="n">
        <v>264332.1891015471</v>
      </c>
      <c r="V31" s="1" t="n">
        <v>258130.694581429</v>
      </c>
      <c r="W31" s="1" t="n">
        <v>253806.8918580707</v>
      </c>
      <c r="X31" s="1" t="n">
        <v>260278.5008747418</v>
      </c>
      <c r="Y31" s="1" t="n">
        <v>268486.8007909693</v>
      </c>
      <c r="Z31" s="1" t="n">
        <v>259277.6888215092</v>
      </c>
      <c r="AA31" s="1" t="n">
        <v>265642.9996986289</v>
      </c>
      <c r="AB31" s="1" t="n">
        <v>270690.8650705054</v>
      </c>
      <c r="AC31" s="1" t="n">
        <v>298771.3463770926</v>
      </c>
      <c r="AD31" s="1" t="n">
        <v>299820.1517475037</v>
      </c>
      <c r="AE31" s="1" t="n">
        <v>259183.3169203202</v>
      </c>
      <c r="AF31" s="1" t="n">
        <v>280783.0748832433</v>
      </c>
      <c r="AG31" s="1" t="n">
        <v>264332.1891015471</v>
      </c>
      <c r="AH31" s="1" t="n">
        <v>258130.694581429</v>
      </c>
      <c r="AI31" s="1" t="n">
        <v>253806.8918580707</v>
      </c>
      <c r="AJ31" s="1" t="n">
        <v>260278.5008747418</v>
      </c>
      <c r="AK31" s="1" t="n">
        <v>268486.8007909693</v>
      </c>
    </row>
    <row r="32">
      <c r="A32" s="11" t="n">
        <v>30</v>
      </c>
      <c r="B32" s="1" t="n">
        <v>248856.3760369617</v>
      </c>
      <c r="C32" s="1" t="n">
        <v>256020.261900951</v>
      </c>
      <c r="D32" s="1" t="n">
        <v>260062.9607563538</v>
      </c>
      <c r="E32" s="1" t="n">
        <v>289760.3238319854</v>
      </c>
      <c r="F32" s="1" t="n">
        <v>284552.9490746283</v>
      </c>
      <c r="G32" s="1" t="n">
        <v>248201.1675316728</v>
      </c>
      <c r="H32" s="1" t="n">
        <v>270522.8806492328</v>
      </c>
      <c r="I32" s="1" t="n">
        <v>256739.9468591919</v>
      </c>
      <c r="J32" s="1" t="n">
        <v>250468.7361138118</v>
      </c>
      <c r="K32" s="1" t="n">
        <v>248377.9461688765</v>
      </c>
      <c r="L32" s="1" t="n">
        <v>257370.7863858183</v>
      </c>
      <c r="M32" s="1" t="n">
        <v>264444.49661888</v>
      </c>
      <c r="N32" s="1" t="n">
        <v>258048.3429789622</v>
      </c>
      <c r="O32" s="1" t="n">
        <v>265299.02217962</v>
      </c>
      <c r="P32" s="1" t="n">
        <v>270730.3480024712</v>
      </c>
      <c r="Q32" s="1" t="n">
        <v>299727.6431187526</v>
      </c>
      <c r="R32" s="1" t="n">
        <v>299820.1517475037</v>
      </c>
      <c r="S32" s="1" t="n">
        <v>259183.3169203202</v>
      </c>
      <c r="T32" s="1" t="n">
        <v>280783.0748832433</v>
      </c>
      <c r="U32" s="1" t="n">
        <v>264332.1891015471</v>
      </c>
      <c r="V32" s="1" t="n">
        <v>258130.694581429</v>
      </c>
      <c r="W32" s="1" t="n">
        <v>253806.8918580707</v>
      </c>
      <c r="X32" s="1" t="n">
        <v>260278.5008747418</v>
      </c>
      <c r="Y32" s="1" t="n">
        <v>268486.8007909693</v>
      </c>
      <c r="Z32" s="1" t="n">
        <v>259277.6888215092</v>
      </c>
      <c r="AA32" s="1" t="n">
        <v>265642.9996986289</v>
      </c>
      <c r="AB32" s="1" t="n">
        <v>270690.8650705054</v>
      </c>
      <c r="AC32" s="1" t="n">
        <v>298771.3463770926</v>
      </c>
      <c r="AD32" s="1" t="n">
        <v>299820.1517475037</v>
      </c>
      <c r="AE32" s="1" t="n">
        <v>259183.3169203202</v>
      </c>
      <c r="AF32" s="1" t="n">
        <v>280783.0748832433</v>
      </c>
      <c r="AG32" s="1" t="n">
        <v>264332.1891015471</v>
      </c>
      <c r="AH32" s="1" t="n">
        <v>258130.694581429</v>
      </c>
      <c r="AI32" s="1" t="n">
        <v>253806.8918580707</v>
      </c>
      <c r="AJ32" s="1" t="n">
        <v>260278.5008747418</v>
      </c>
      <c r="AK32" s="1" t="n">
        <v>268486.8007909693</v>
      </c>
    </row>
    <row r="33">
      <c r="A33" s="11" t="n">
        <v>31</v>
      </c>
      <c r="B33" s="1" t="n">
        <v>248856.3760369617</v>
      </c>
      <c r="C33" s="1" t="n">
        <v>256020.261900951</v>
      </c>
      <c r="D33" s="1" t="n">
        <v>260062.9607563538</v>
      </c>
      <c r="E33" s="1" t="n">
        <v>289760.3238319854</v>
      </c>
      <c r="F33" s="1" t="n">
        <v>284552.9490746283</v>
      </c>
      <c r="G33" s="1" t="n">
        <v>248201.1675316728</v>
      </c>
      <c r="H33" s="1" t="n">
        <v>270522.8806492328</v>
      </c>
      <c r="I33" s="1" t="n">
        <v>256739.9468591919</v>
      </c>
      <c r="J33" s="1" t="n">
        <v>250468.7361138118</v>
      </c>
      <c r="K33" s="1" t="n">
        <v>248377.9461688765</v>
      </c>
      <c r="L33" s="1" t="n">
        <v>257370.7863858183</v>
      </c>
      <c r="M33" s="1" t="n">
        <v>264444.49661888</v>
      </c>
      <c r="N33" s="1" t="n">
        <v>258048.3429789622</v>
      </c>
      <c r="O33" s="1" t="n">
        <v>265299.02217962</v>
      </c>
      <c r="P33" s="1" t="n">
        <v>270730.3480024712</v>
      </c>
      <c r="Q33" s="1" t="n">
        <v>299727.6431187526</v>
      </c>
      <c r="R33" s="1" t="n">
        <v>299820.1517475037</v>
      </c>
      <c r="S33" s="1" t="n">
        <v>259183.3169203202</v>
      </c>
      <c r="T33" s="1" t="n">
        <v>280783.0748832433</v>
      </c>
      <c r="U33" s="1" t="n">
        <v>264332.1891015471</v>
      </c>
      <c r="V33" s="1" t="n">
        <v>258130.694581429</v>
      </c>
      <c r="W33" s="1" t="n">
        <v>253806.8918580707</v>
      </c>
      <c r="X33" s="1" t="n">
        <v>260278.5008747418</v>
      </c>
      <c r="Y33" s="1" t="n">
        <v>268486.8007909693</v>
      </c>
      <c r="Z33" s="1" t="n">
        <v>259277.6888215092</v>
      </c>
      <c r="AA33" s="1" t="n">
        <v>265642.9996986289</v>
      </c>
      <c r="AB33" s="1" t="n">
        <v>270690.8650705054</v>
      </c>
      <c r="AC33" s="1" t="n">
        <v>298771.3463770926</v>
      </c>
      <c r="AD33" s="1" t="n">
        <v>299820.1517475037</v>
      </c>
      <c r="AE33" s="1" t="n">
        <v>259183.3169203202</v>
      </c>
      <c r="AF33" s="1" t="n">
        <v>280783.0748832433</v>
      </c>
      <c r="AG33" s="1" t="n">
        <v>264332.1891015471</v>
      </c>
      <c r="AH33" s="1" t="n">
        <v>258130.694581429</v>
      </c>
      <c r="AI33" s="1" t="n">
        <v>253806.8918580707</v>
      </c>
      <c r="AJ33" s="1" t="n">
        <v>260278.5008747418</v>
      </c>
      <c r="AK33" s="1" t="n">
        <v>268486.8007909693</v>
      </c>
    </row>
    <row r="34">
      <c r="A34" s="11" t="n">
        <v>32</v>
      </c>
      <c r="B34" s="1" t="n">
        <v>248856.3760369617</v>
      </c>
      <c r="C34" s="1" t="n">
        <v>256020.261900951</v>
      </c>
      <c r="D34" s="1" t="n">
        <v>260062.9607563538</v>
      </c>
      <c r="E34" s="1" t="n">
        <v>289760.3238319854</v>
      </c>
      <c r="F34" s="1" t="n">
        <v>284552.9490746283</v>
      </c>
      <c r="G34" s="1" t="n">
        <v>248201.1675316728</v>
      </c>
      <c r="H34" s="1" t="n">
        <v>270522.8806492328</v>
      </c>
      <c r="I34" s="1" t="n">
        <v>256739.9468591919</v>
      </c>
      <c r="J34" s="1" t="n">
        <v>250468.7361138118</v>
      </c>
      <c r="K34" s="1" t="n">
        <v>248377.9461688765</v>
      </c>
      <c r="L34" s="1" t="n">
        <v>257370.7863858183</v>
      </c>
      <c r="M34" s="1" t="n">
        <v>264444.49661888</v>
      </c>
      <c r="N34" s="1" t="n">
        <v>258048.3429789622</v>
      </c>
      <c r="O34" s="1" t="n">
        <v>265299.02217962</v>
      </c>
      <c r="P34" s="1" t="n">
        <v>270730.3480024712</v>
      </c>
      <c r="Q34" s="1" t="n">
        <v>299727.6431187526</v>
      </c>
      <c r="R34" s="1" t="n">
        <v>299820.1517475037</v>
      </c>
      <c r="S34" s="1" t="n">
        <v>259183.3169203202</v>
      </c>
      <c r="T34" s="1" t="n">
        <v>280783.0748832433</v>
      </c>
      <c r="U34" s="1" t="n">
        <v>264332.1891015471</v>
      </c>
      <c r="V34" s="1" t="n">
        <v>258130.694581429</v>
      </c>
      <c r="W34" s="1" t="n">
        <v>253806.8918580707</v>
      </c>
      <c r="X34" s="1" t="n">
        <v>260278.5008747418</v>
      </c>
      <c r="Y34" s="1" t="n">
        <v>268486.8007909693</v>
      </c>
      <c r="Z34" s="1" t="n">
        <v>259277.6888215092</v>
      </c>
      <c r="AA34" s="1" t="n">
        <v>265642.9996986289</v>
      </c>
      <c r="AB34" s="1" t="n">
        <v>270690.8650705054</v>
      </c>
      <c r="AC34" s="1" t="n">
        <v>298771.3463770926</v>
      </c>
      <c r="AD34" s="1" t="n">
        <v>299820.1517475037</v>
      </c>
      <c r="AE34" s="1" t="n">
        <v>259183.3169203202</v>
      </c>
      <c r="AF34" s="1" t="n">
        <v>280783.0748832433</v>
      </c>
      <c r="AG34" s="1" t="n">
        <v>264332.1891015471</v>
      </c>
      <c r="AH34" s="1" t="n">
        <v>258130.694581429</v>
      </c>
      <c r="AI34" s="1" t="n">
        <v>253806.8918580707</v>
      </c>
      <c r="AJ34" s="1" t="n">
        <v>260278.5008747418</v>
      </c>
      <c r="AK34" s="1" t="n">
        <v>268486.8007909693</v>
      </c>
    </row>
    <row r="35">
      <c r="A35" s="11" t="n">
        <v>33</v>
      </c>
      <c r="B35" s="1" t="n">
        <v>248856.3760369617</v>
      </c>
      <c r="C35" s="1" t="n">
        <v>256020.261900951</v>
      </c>
      <c r="D35" s="1" t="n">
        <v>260062.9607563538</v>
      </c>
      <c r="E35" s="1" t="n">
        <v>289760.3238319854</v>
      </c>
      <c r="F35" s="1" t="n">
        <v>284552.9490746283</v>
      </c>
      <c r="G35" s="1" t="n">
        <v>248201.1675316728</v>
      </c>
      <c r="H35" s="1" t="n">
        <v>270522.8806492328</v>
      </c>
      <c r="I35" s="1" t="n">
        <v>256739.9468591919</v>
      </c>
      <c r="J35" s="1" t="n">
        <v>250468.7361138118</v>
      </c>
      <c r="K35" s="1" t="n">
        <v>248377.9461688765</v>
      </c>
      <c r="L35" s="1" t="n">
        <v>257370.7863858183</v>
      </c>
      <c r="M35" s="1" t="n">
        <v>264444.49661888</v>
      </c>
      <c r="N35" s="1" t="n">
        <v>258048.3429789622</v>
      </c>
      <c r="O35" s="1" t="n">
        <v>265299.02217962</v>
      </c>
      <c r="P35" s="1" t="n">
        <v>270730.3480024712</v>
      </c>
      <c r="Q35" s="1" t="n">
        <v>299727.6431187526</v>
      </c>
      <c r="R35" s="1" t="n">
        <v>299820.1517475037</v>
      </c>
      <c r="S35" s="1" t="n">
        <v>259183.3169203202</v>
      </c>
      <c r="T35" s="1" t="n">
        <v>280783.0748832433</v>
      </c>
      <c r="U35" s="1" t="n">
        <v>264332.1891015471</v>
      </c>
      <c r="V35" s="1" t="n">
        <v>258130.694581429</v>
      </c>
      <c r="W35" s="1" t="n">
        <v>253806.8918580707</v>
      </c>
      <c r="X35" s="1" t="n">
        <v>260278.5008747418</v>
      </c>
      <c r="Y35" s="1" t="n">
        <v>268486.8007909693</v>
      </c>
      <c r="Z35" s="1" t="n">
        <v>259277.6888215092</v>
      </c>
      <c r="AA35" s="1" t="n">
        <v>265642.9996986289</v>
      </c>
      <c r="AB35" s="1" t="n">
        <v>270690.8650705054</v>
      </c>
      <c r="AC35" s="1" t="n">
        <v>298771.3463770926</v>
      </c>
      <c r="AD35" s="1" t="n">
        <v>299820.1517475037</v>
      </c>
      <c r="AE35" s="1" t="n">
        <v>259183.3169203202</v>
      </c>
      <c r="AF35" s="1" t="n">
        <v>280783.0748832433</v>
      </c>
      <c r="AG35" s="1" t="n">
        <v>264332.1891015471</v>
      </c>
      <c r="AH35" s="1" t="n">
        <v>258130.694581429</v>
      </c>
      <c r="AI35" s="1" t="n">
        <v>253806.8918580707</v>
      </c>
      <c r="AJ35" s="1" t="n">
        <v>260278.5008747418</v>
      </c>
      <c r="AK35" s="1" t="n">
        <v>268486.8007909693</v>
      </c>
    </row>
    <row r="36">
      <c r="A36" s="11" t="n">
        <v>34</v>
      </c>
      <c r="B36" s="1" t="n">
        <v>248856.3760369617</v>
      </c>
      <c r="C36" s="1" t="n">
        <v>256020.261900951</v>
      </c>
      <c r="D36" s="1" t="n">
        <v>260062.9607563538</v>
      </c>
      <c r="E36" s="1" t="n">
        <v>289760.3238319854</v>
      </c>
      <c r="F36" s="1" t="n">
        <v>284552.9490746283</v>
      </c>
      <c r="G36" s="1" t="n">
        <v>248201.1675316728</v>
      </c>
      <c r="H36" s="1" t="n">
        <v>270522.8806492328</v>
      </c>
      <c r="I36" s="1" t="n">
        <v>256739.9468591919</v>
      </c>
      <c r="J36" s="1" t="n">
        <v>250468.7361138118</v>
      </c>
      <c r="K36" s="1" t="n">
        <v>248377.9461688765</v>
      </c>
      <c r="L36" s="1" t="n">
        <v>257370.7863858183</v>
      </c>
      <c r="M36" s="1" t="n">
        <v>264444.49661888</v>
      </c>
      <c r="N36" s="1" t="n">
        <v>258048.3429789622</v>
      </c>
      <c r="O36" s="1" t="n">
        <v>265299.02217962</v>
      </c>
      <c r="P36" s="1" t="n">
        <v>270730.3480024712</v>
      </c>
      <c r="Q36" s="1" t="n">
        <v>299727.6431187526</v>
      </c>
      <c r="R36" s="1" t="n">
        <v>299820.1517475037</v>
      </c>
      <c r="S36" s="1" t="n">
        <v>259183.3169203202</v>
      </c>
      <c r="T36" s="1" t="n">
        <v>280783.0748832433</v>
      </c>
      <c r="U36" s="1" t="n">
        <v>264332.1891015471</v>
      </c>
      <c r="V36" s="1" t="n">
        <v>258130.694581429</v>
      </c>
      <c r="W36" s="1" t="n">
        <v>253806.8918580707</v>
      </c>
      <c r="X36" s="1" t="n">
        <v>260278.5008747418</v>
      </c>
      <c r="Y36" s="1" t="n">
        <v>268486.8007909693</v>
      </c>
      <c r="Z36" s="1" t="n">
        <v>259277.6888215092</v>
      </c>
      <c r="AA36" s="1" t="n">
        <v>265642.9996986289</v>
      </c>
      <c r="AB36" s="1" t="n">
        <v>270690.8650705054</v>
      </c>
      <c r="AC36" s="1" t="n">
        <v>298771.3463770926</v>
      </c>
      <c r="AD36" s="1" t="n">
        <v>299820.1517475037</v>
      </c>
      <c r="AE36" s="1" t="n">
        <v>259183.3169203202</v>
      </c>
      <c r="AF36" s="1" t="n">
        <v>280783.0748832433</v>
      </c>
      <c r="AG36" s="1" t="n">
        <v>264332.1891015471</v>
      </c>
      <c r="AH36" s="1" t="n">
        <v>258130.694581429</v>
      </c>
      <c r="AI36" s="1" t="n">
        <v>253806.8918580707</v>
      </c>
      <c r="AJ36" s="1" t="n">
        <v>260278.5008747418</v>
      </c>
      <c r="AK36" s="1" t="n">
        <v>268486.8007909693</v>
      </c>
    </row>
    <row r="37">
      <c r="A37" s="11" t="n">
        <v>35</v>
      </c>
      <c r="B37" s="1" t="n">
        <v>248856.3760369617</v>
      </c>
      <c r="C37" s="1" t="n">
        <v>256020.261900951</v>
      </c>
      <c r="D37" s="1" t="n">
        <v>260062.9607563538</v>
      </c>
      <c r="E37" s="1" t="n">
        <v>289760.3238319854</v>
      </c>
      <c r="F37" s="1" t="n">
        <v>284552.9490746283</v>
      </c>
      <c r="G37" s="1" t="n">
        <v>248201.1675316728</v>
      </c>
      <c r="H37" s="1" t="n">
        <v>270522.8806492328</v>
      </c>
      <c r="I37" s="1" t="n">
        <v>256739.9468591919</v>
      </c>
      <c r="J37" s="1" t="n">
        <v>250468.7361138118</v>
      </c>
      <c r="K37" s="1" t="n">
        <v>248377.9461688765</v>
      </c>
      <c r="L37" s="1" t="n">
        <v>257370.7863858183</v>
      </c>
      <c r="M37" s="1" t="n">
        <v>264444.49661888</v>
      </c>
      <c r="N37" s="1" t="n">
        <v>258048.3429789622</v>
      </c>
      <c r="O37" s="1" t="n">
        <v>265299.02217962</v>
      </c>
      <c r="P37" s="1" t="n">
        <v>270730.3480024712</v>
      </c>
      <c r="Q37" s="1" t="n">
        <v>299727.6431187526</v>
      </c>
      <c r="R37" s="1" t="n">
        <v>299820.1517475037</v>
      </c>
      <c r="S37" s="1" t="n">
        <v>259183.3169203202</v>
      </c>
      <c r="T37" s="1" t="n">
        <v>280783.0748832433</v>
      </c>
      <c r="U37" s="1" t="n">
        <v>264332.1891015471</v>
      </c>
      <c r="V37" s="1" t="n">
        <v>258130.694581429</v>
      </c>
      <c r="W37" s="1" t="n">
        <v>253806.8918580707</v>
      </c>
      <c r="X37" s="1" t="n">
        <v>260278.5008747418</v>
      </c>
      <c r="Y37" s="1" t="n">
        <v>268486.8007909693</v>
      </c>
      <c r="Z37" s="1" t="n">
        <v>259277.6888215092</v>
      </c>
      <c r="AA37" s="1" t="n">
        <v>265642.9996986289</v>
      </c>
      <c r="AB37" s="1" t="n">
        <v>270690.8650705054</v>
      </c>
      <c r="AC37" s="1" t="n">
        <v>298771.3463770926</v>
      </c>
      <c r="AD37" s="1" t="n">
        <v>299820.1517475037</v>
      </c>
      <c r="AE37" s="1" t="n">
        <v>259183.3169203202</v>
      </c>
      <c r="AF37" s="1" t="n">
        <v>280783.0748832433</v>
      </c>
      <c r="AG37" s="1" t="n">
        <v>264332.1891015471</v>
      </c>
      <c r="AH37" s="1" t="n">
        <v>258130.694581429</v>
      </c>
      <c r="AI37" s="1" t="n">
        <v>253806.8918580707</v>
      </c>
      <c r="AJ37" s="1" t="n">
        <v>260278.5008747418</v>
      </c>
      <c r="AK37" s="1" t="n">
        <v>268486.8007909693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37"/>
  <sheetViews>
    <sheetView topLeftCell="P1" workbookViewId="0">
      <selection activeCell="J20" sqref="J20"/>
    </sheetView>
  </sheetViews>
  <sheetFormatPr baseColWidth="8" defaultRowHeight="15"/>
  <cols>
    <col width="3" bestFit="1" customWidth="1" min="1" max="1"/>
    <col width="5.140625" bestFit="1" customWidth="1" min="2" max="4"/>
    <col width="10.5703125" bestFit="1" customWidth="1" min="5" max="6"/>
    <col width="9.5703125" bestFit="1" customWidth="1" min="7" max="7"/>
    <col width="10.5703125" bestFit="1" customWidth="1" min="8" max="8"/>
    <col width="11.5703125" bestFit="1" customWidth="1" min="9" max="13"/>
    <col width="10.5703125" bestFit="1" customWidth="1" min="14" max="14"/>
    <col width="9.5703125" bestFit="1" customWidth="1" min="15" max="15"/>
    <col width="10.5703125" bestFit="1" customWidth="1" min="16" max="16"/>
    <col width="13.28515625" bestFit="1" customWidth="1" min="17" max="26"/>
    <col width="11.5703125" bestFit="1" customWidth="1" min="27" max="29"/>
    <col width="13.28515625" bestFit="1" customWidth="1" min="30" max="37"/>
  </cols>
  <sheetData>
    <row r="1">
      <c r="B1" s="11" t="n">
        <v>0</v>
      </c>
      <c r="C1" s="11" t="n">
        <v>1</v>
      </c>
      <c r="D1" s="11" t="n">
        <v>2</v>
      </c>
      <c r="E1" s="11" t="n">
        <v>3</v>
      </c>
      <c r="F1" s="11" t="n">
        <v>4</v>
      </c>
      <c r="G1" s="11" t="n">
        <v>5</v>
      </c>
      <c r="H1" s="11" t="n">
        <v>6</v>
      </c>
      <c r="I1" s="11" t="n">
        <v>7</v>
      </c>
      <c r="J1" s="11" t="n">
        <v>8</v>
      </c>
      <c r="K1" s="11" t="n">
        <v>9</v>
      </c>
      <c r="L1" s="11" t="n">
        <v>10</v>
      </c>
      <c r="M1" s="11" t="n">
        <v>11</v>
      </c>
      <c r="N1" s="11" t="n">
        <v>12</v>
      </c>
      <c r="O1" s="11" t="n">
        <v>13</v>
      </c>
      <c r="P1" s="11" t="n">
        <v>14</v>
      </c>
      <c r="Q1" s="11" t="n">
        <v>15</v>
      </c>
      <c r="R1" s="11" t="n">
        <v>16</v>
      </c>
      <c r="S1" s="11" t="n">
        <v>17</v>
      </c>
      <c r="T1" s="11" t="n">
        <v>18</v>
      </c>
      <c r="U1" s="11" t="n">
        <v>19</v>
      </c>
      <c r="V1" s="11" t="n">
        <v>20</v>
      </c>
      <c r="W1" s="11" t="n">
        <v>21</v>
      </c>
      <c r="X1" s="11" t="n">
        <v>22</v>
      </c>
      <c r="Y1" s="11" t="n">
        <v>23</v>
      </c>
      <c r="Z1" s="11" t="n">
        <v>24</v>
      </c>
      <c r="AA1" s="11" t="n">
        <v>25</v>
      </c>
      <c r="AB1" s="11" t="n">
        <v>26</v>
      </c>
      <c r="AC1" s="11" t="n">
        <v>27</v>
      </c>
      <c r="AD1" s="11" t="n">
        <v>28</v>
      </c>
      <c r="AE1" s="11" t="n">
        <v>29</v>
      </c>
      <c r="AF1" s="11" t="n">
        <v>30</v>
      </c>
      <c r="AG1" s="11" t="n">
        <v>31</v>
      </c>
      <c r="AH1" s="11" t="n">
        <v>32</v>
      </c>
      <c r="AI1" s="11" t="n">
        <v>33</v>
      </c>
      <c r="AJ1" s="11" t="n">
        <v>34</v>
      </c>
      <c r="AK1" s="11" t="n">
        <v>35</v>
      </c>
    </row>
    <row r="2">
      <c r="A2" s="11" t="n">
        <v>0</v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</row>
    <row r="3">
      <c r="A3" s="11" t="n">
        <v>1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</row>
    <row r="4">
      <c r="A4" s="11" t="n">
        <v>2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</row>
    <row r="5">
      <c r="A5" s="11" t="n">
        <v>3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</row>
    <row r="6">
      <c r="A6" s="11" t="n">
        <v>4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</row>
    <row r="7">
      <c r="A7" s="11" t="n">
        <v>5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</row>
    <row r="8">
      <c r="A8" s="11" t="n">
        <v>6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</row>
    <row r="9">
      <c r="A9" s="11" t="n">
        <v>7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</row>
    <row r="10">
      <c r="A10" s="11" t="n">
        <v>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</row>
    <row r="11">
      <c r="A11" s="11" t="n">
        <v>9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</row>
    <row r="12">
      <c r="A12" s="11" t="n">
        <v>10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</row>
    <row r="13">
      <c r="A13" s="11" t="n">
        <v>11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  <c r="Z13" s="3" t="n">
        <v>0</v>
      </c>
      <c r="AA13" s="3" t="n">
        <v>0</v>
      </c>
      <c r="AB13" s="3" t="n">
        <v>0</v>
      </c>
      <c r="AC13" s="3" t="n">
        <v>0</v>
      </c>
      <c r="AD13" s="3" t="n">
        <v>0</v>
      </c>
      <c r="AE13" s="3" t="n">
        <v>0</v>
      </c>
      <c r="AF13" s="3" t="n">
        <v>0</v>
      </c>
      <c r="AG13" s="3" t="n">
        <v>0</v>
      </c>
      <c r="AH13" s="3" t="n">
        <v>0</v>
      </c>
      <c r="AI13" s="3" t="n">
        <v>0</v>
      </c>
      <c r="AJ13" s="3" t="n">
        <v>0</v>
      </c>
      <c r="AK13" s="3" t="n">
        <v>0</v>
      </c>
    </row>
    <row r="14">
      <c r="A14" s="11" t="n">
        <v>12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</row>
    <row r="15">
      <c r="A15" s="11" t="n">
        <v>13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 t="n">
        <v>0</v>
      </c>
      <c r="AA15" s="3" t="n">
        <v>0</v>
      </c>
      <c r="AB15" s="3" t="n">
        <v>0</v>
      </c>
      <c r="AC15" s="3" t="n">
        <v>0</v>
      </c>
      <c r="AD15" s="3" t="n">
        <v>0</v>
      </c>
      <c r="AE15" s="3" t="n">
        <v>0</v>
      </c>
      <c r="AF15" s="3" t="n">
        <v>0</v>
      </c>
      <c r="AG15" s="3" t="n">
        <v>0</v>
      </c>
      <c r="AH15" s="3" t="n">
        <v>0</v>
      </c>
      <c r="AI15" s="3" t="n">
        <v>0</v>
      </c>
      <c r="AJ15" s="3" t="n">
        <v>0</v>
      </c>
      <c r="AK15" s="3" t="n">
        <v>0</v>
      </c>
    </row>
    <row r="16">
      <c r="A16" s="11" t="n">
        <v>14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</row>
    <row r="17">
      <c r="A17" s="11" t="n">
        <v>15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  <c r="Z17" s="3" t="n">
        <v>0</v>
      </c>
      <c r="AA17" s="3" t="n">
        <v>0</v>
      </c>
      <c r="AB17" s="3" t="n">
        <v>0</v>
      </c>
      <c r="AC17" s="3" t="n">
        <v>0</v>
      </c>
      <c r="AD17" s="3" t="n">
        <v>0</v>
      </c>
      <c r="AE17" s="3" t="n">
        <v>0</v>
      </c>
      <c r="AF17" s="3" t="n">
        <v>0</v>
      </c>
      <c r="AG17" s="3" t="n">
        <v>0</v>
      </c>
      <c r="AH17" s="3" t="n">
        <v>0</v>
      </c>
      <c r="AI17" s="3" t="n">
        <v>0</v>
      </c>
      <c r="AJ17" s="3" t="n">
        <v>0</v>
      </c>
      <c r="AK17" s="3" t="n">
        <v>0</v>
      </c>
    </row>
    <row r="18">
      <c r="A18" s="11" t="n">
        <v>16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</row>
    <row r="19">
      <c r="A19" s="11" t="n">
        <v>17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3" t="n">
        <v>0</v>
      </c>
      <c r="V19" s="3" t="n">
        <v>0</v>
      </c>
      <c r="W19" s="3" t="n">
        <v>0</v>
      </c>
      <c r="X19" s="3" t="n">
        <v>0</v>
      </c>
      <c r="Y19" s="3" t="n">
        <v>0</v>
      </c>
      <c r="Z19" s="3" t="n">
        <v>0</v>
      </c>
      <c r="AA19" s="3" t="n">
        <v>0</v>
      </c>
      <c r="AB19" s="3" t="n">
        <v>0</v>
      </c>
      <c r="AC19" s="3" t="n">
        <v>0</v>
      </c>
      <c r="AD19" s="3" t="n">
        <v>0</v>
      </c>
      <c r="AE19" s="3" t="n">
        <v>0</v>
      </c>
      <c r="AF19" s="3" t="n">
        <v>0</v>
      </c>
      <c r="AG19" s="3" t="n">
        <v>0</v>
      </c>
      <c r="AH19" s="3" t="n">
        <v>0</v>
      </c>
      <c r="AI19" s="3" t="n">
        <v>0</v>
      </c>
      <c r="AJ19" s="3" t="n">
        <v>0</v>
      </c>
      <c r="AK19" s="3" t="n">
        <v>0</v>
      </c>
    </row>
    <row r="20">
      <c r="A20" s="11" t="n">
        <v>18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</row>
    <row r="21">
      <c r="A21" s="11" t="n">
        <v>19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</v>
      </c>
      <c r="AA21" s="3" t="n">
        <v>0</v>
      </c>
      <c r="AB21" s="3" t="n">
        <v>0</v>
      </c>
      <c r="AC21" s="3" t="n">
        <v>0</v>
      </c>
      <c r="AD21" s="3" t="n">
        <v>0</v>
      </c>
      <c r="AE21" s="3" t="n">
        <v>0</v>
      </c>
      <c r="AF21" s="3" t="n">
        <v>0</v>
      </c>
      <c r="AG21" s="3" t="n">
        <v>0</v>
      </c>
      <c r="AH21" s="3" t="n">
        <v>0</v>
      </c>
      <c r="AI21" s="3" t="n">
        <v>0</v>
      </c>
      <c r="AJ21" s="3" t="n">
        <v>0</v>
      </c>
      <c r="AK21" s="3" t="n">
        <v>0</v>
      </c>
    </row>
    <row r="22">
      <c r="A22" s="11" t="n">
        <v>20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  <c r="Z22" s="3" t="n">
        <v>0</v>
      </c>
      <c r="AA22" s="3" t="n">
        <v>0</v>
      </c>
      <c r="AB22" s="3" t="n">
        <v>0</v>
      </c>
      <c r="AC22" s="3" t="n">
        <v>0</v>
      </c>
      <c r="AD22" s="3" t="n">
        <v>0</v>
      </c>
      <c r="AE22" s="3" t="n">
        <v>0</v>
      </c>
      <c r="AF22" s="3" t="n">
        <v>0</v>
      </c>
      <c r="AG22" s="3" t="n">
        <v>0</v>
      </c>
      <c r="AH22" s="3" t="n">
        <v>0</v>
      </c>
      <c r="AI22" s="3" t="n">
        <v>0</v>
      </c>
      <c r="AJ22" s="3" t="n">
        <v>0</v>
      </c>
      <c r="AK22" s="3" t="n">
        <v>0</v>
      </c>
    </row>
    <row r="23">
      <c r="A23" s="11" t="n">
        <v>21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3" t="n">
        <v>0</v>
      </c>
      <c r="AD23" s="3" t="n">
        <v>0</v>
      </c>
      <c r="AE23" s="3" t="n">
        <v>0</v>
      </c>
      <c r="AF23" s="3" t="n">
        <v>0</v>
      </c>
      <c r="AG23" s="3" t="n">
        <v>0</v>
      </c>
      <c r="AH23" s="3" t="n">
        <v>0</v>
      </c>
      <c r="AI23" s="3" t="n">
        <v>0</v>
      </c>
      <c r="AJ23" s="3" t="n">
        <v>0</v>
      </c>
      <c r="AK23" s="3" t="n">
        <v>0</v>
      </c>
    </row>
    <row r="24">
      <c r="A24" s="11" t="n">
        <v>22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  <c r="Z24" s="3" t="n">
        <v>0</v>
      </c>
      <c r="AA24" s="3" t="n">
        <v>0</v>
      </c>
      <c r="AB24" s="3" t="n">
        <v>0</v>
      </c>
      <c r="AC24" s="3" t="n">
        <v>0</v>
      </c>
      <c r="AD24" s="3" t="n">
        <v>0</v>
      </c>
      <c r="AE24" s="3" t="n">
        <v>0</v>
      </c>
      <c r="AF24" s="3" t="n">
        <v>0</v>
      </c>
      <c r="AG24" s="3" t="n">
        <v>0</v>
      </c>
      <c r="AH24" s="3" t="n">
        <v>0</v>
      </c>
      <c r="AI24" s="3" t="n">
        <v>0</v>
      </c>
      <c r="AJ24" s="3" t="n">
        <v>0</v>
      </c>
      <c r="AK24" s="3" t="n">
        <v>0</v>
      </c>
    </row>
    <row r="25">
      <c r="A25" s="11" t="n">
        <v>23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0</v>
      </c>
      <c r="Z25" s="3" t="n">
        <v>0</v>
      </c>
      <c r="AA25" s="3" t="n">
        <v>0</v>
      </c>
      <c r="AB25" s="3" t="n">
        <v>0</v>
      </c>
      <c r="AC25" s="3" t="n">
        <v>0</v>
      </c>
      <c r="AD25" s="3" t="n">
        <v>0</v>
      </c>
      <c r="AE25" s="3" t="n">
        <v>0</v>
      </c>
      <c r="AF25" s="3" t="n">
        <v>0</v>
      </c>
      <c r="AG25" s="3" t="n">
        <v>0</v>
      </c>
      <c r="AH25" s="3" t="n">
        <v>0</v>
      </c>
      <c r="AI25" s="3" t="n">
        <v>0</v>
      </c>
      <c r="AJ25" s="3" t="n">
        <v>0</v>
      </c>
      <c r="AK25" s="3" t="n">
        <v>0</v>
      </c>
    </row>
    <row r="26">
      <c r="A26" s="11" t="n">
        <v>24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3" t="n">
        <v>0</v>
      </c>
      <c r="X26" s="3" t="n">
        <v>0</v>
      </c>
      <c r="Y26" s="3" t="n">
        <v>0</v>
      </c>
      <c r="Z26" s="3" t="n">
        <v>0</v>
      </c>
      <c r="AA26" s="3" t="n">
        <v>0</v>
      </c>
      <c r="AB26" s="3" t="n">
        <v>0</v>
      </c>
      <c r="AC26" s="3" t="n">
        <v>0</v>
      </c>
      <c r="AD26" s="3" t="n">
        <v>0</v>
      </c>
      <c r="AE26" s="3" t="n">
        <v>0</v>
      </c>
      <c r="AF26" s="3" t="n">
        <v>0</v>
      </c>
      <c r="AG26" s="3" t="n">
        <v>0</v>
      </c>
      <c r="AH26" s="3" t="n">
        <v>0</v>
      </c>
      <c r="AI26" s="3" t="n">
        <v>0</v>
      </c>
      <c r="AJ26" s="3" t="n">
        <v>0</v>
      </c>
      <c r="AK26" s="3" t="n">
        <v>0</v>
      </c>
    </row>
    <row r="27">
      <c r="A27" s="11" t="n">
        <v>25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0</v>
      </c>
      <c r="Z27" s="3" t="n">
        <v>0</v>
      </c>
      <c r="AA27" s="3" t="n">
        <v>0</v>
      </c>
      <c r="AB27" s="3" t="n">
        <v>0</v>
      </c>
      <c r="AC27" s="3" t="n">
        <v>0</v>
      </c>
      <c r="AD27" s="3" t="n">
        <v>0</v>
      </c>
      <c r="AE27" s="3" t="n">
        <v>0</v>
      </c>
      <c r="AF27" s="3" t="n">
        <v>0</v>
      </c>
      <c r="AG27" s="3" t="n">
        <v>0</v>
      </c>
      <c r="AH27" s="3" t="n">
        <v>0</v>
      </c>
      <c r="AI27" s="3" t="n">
        <v>0</v>
      </c>
      <c r="AJ27" s="3" t="n">
        <v>0</v>
      </c>
      <c r="AK27" s="3" t="n">
        <v>0</v>
      </c>
    </row>
    <row r="28">
      <c r="A28" s="11" t="n">
        <v>26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s="3" t="n">
        <v>0</v>
      </c>
      <c r="AC28" s="3" t="n">
        <v>0</v>
      </c>
      <c r="AD28" s="3" t="n">
        <v>0</v>
      </c>
      <c r="AE28" s="3" t="n">
        <v>0</v>
      </c>
      <c r="AF28" s="3" t="n">
        <v>0</v>
      </c>
      <c r="AG28" s="3" t="n">
        <v>0</v>
      </c>
      <c r="AH28" s="3" t="n">
        <v>0</v>
      </c>
      <c r="AI28" s="3" t="n">
        <v>0</v>
      </c>
      <c r="AJ28" s="3" t="n">
        <v>0</v>
      </c>
      <c r="AK28" s="3" t="n">
        <v>0</v>
      </c>
    </row>
    <row r="29">
      <c r="A29" s="11" t="n">
        <v>27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3" t="n">
        <v>0</v>
      </c>
      <c r="W29" s="3" t="n">
        <v>0</v>
      </c>
      <c r="X29" s="3" t="n">
        <v>0</v>
      </c>
      <c r="Y29" s="3" t="n">
        <v>0</v>
      </c>
      <c r="Z29" s="3" t="n">
        <v>0</v>
      </c>
      <c r="AA29" s="3" t="n">
        <v>0</v>
      </c>
      <c r="AB29" s="3" t="n">
        <v>0</v>
      </c>
      <c r="AC29" s="3" t="n">
        <v>0</v>
      </c>
      <c r="AD29" s="3" t="n">
        <v>0</v>
      </c>
      <c r="AE29" s="3" t="n">
        <v>0</v>
      </c>
      <c r="AF29" s="3" t="n">
        <v>0</v>
      </c>
      <c r="AG29" s="3" t="n">
        <v>0</v>
      </c>
      <c r="AH29" s="3" t="n">
        <v>0</v>
      </c>
      <c r="AI29" s="3" t="n">
        <v>0</v>
      </c>
      <c r="AJ29" s="3" t="n">
        <v>0</v>
      </c>
      <c r="AK29" s="3" t="n">
        <v>0</v>
      </c>
    </row>
    <row r="30">
      <c r="A30" s="11" t="n">
        <v>28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  <c r="Z30" s="3" t="n">
        <v>0</v>
      </c>
      <c r="AA30" s="3" t="n">
        <v>0</v>
      </c>
      <c r="AB30" s="3" t="n">
        <v>0</v>
      </c>
      <c r="AC30" s="3" t="n">
        <v>0</v>
      </c>
      <c r="AD30" s="3" t="n">
        <v>0</v>
      </c>
      <c r="AE30" s="3" t="n">
        <v>0</v>
      </c>
      <c r="AF30" s="3" t="n">
        <v>0</v>
      </c>
      <c r="AG30" s="3" t="n">
        <v>0</v>
      </c>
      <c r="AH30" s="3" t="n">
        <v>0</v>
      </c>
      <c r="AI30" s="3" t="n">
        <v>0</v>
      </c>
      <c r="AJ30" s="3" t="n">
        <v>0</v>
      </c>
      <c r="AK30" s="3" t="n">
        <v>0</v>
      </c>
    </row>
    <row r="31">
      <c r="A31" s="11" t="n">
        <v>29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  <c r="Z31" s="3" t="n">
        <v>0</v>
      </c>
      <c r="AA31" s="3" t="n">
        <v>0</v>
      </c>
      <c r="AB31" s="3" t="n">
        <v>0</v>
      </c>
      <c r="AC31" s="3" t="n">
        <v>0</v>
      </c>
      <c r="AD31" s="3" t="n">
        <v>0</v>
      </c>
      <c r="AE31" s="3" t="n">
        <v>0</v>
      </c>
      <c r="AF31" s="3" t="n">
        <v>0</v>
      </c>
      <c r="AG31" s="3" t="n">
        <v>0</v>
      </c>
      <c r="AH31" s="3" t="n">
        <v>0</v>
      </c>
      <c r="AI31" s="3" t="n">
        <v>0</v>
      </c>
      <c r="AJ31" s="3" t="n">
        <v>0</v>
      </c>
      <c r="AK31" s="3" t="n">
        <v>0</v>
      </c>
    </row>
    <row r="32">
      <c r="A32" s="11" t="n">
        <v>30</v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3" t="n">
        <v>0</v>
      </c>
      <c r="AB32" s="3" t="n">
        <v>0</v>
      </c>
      <c r="AC32" s="3" t="n">
        <v>0</v>
      </c>
      <c r="AD32" s="3" t="n">
        <v>0</v>
      </c>
      <c r="AE32" s="3" t="n">
        <v>0</v>
      </c>
      <c r="AF32" s="3" t="n">
        <v>0</v>
      </c>
      <c r="AG32" s="3" t="n">
        <v>0</v>
      </c>
      <c r="AH32" s="3" t="n">
        <v>0</v>
      </c>
      <c r="AI32" s="3" t="n">
        <v>0</v>
      </c>
      <c r="AJ32" s="3" t="n">
        <v>0</v>
      </c>
      <c r="AK32" s="3" t="n">
        <v>0</v>
      </c>
    </row>
    <row r="33">
      <c r="A33" s="11" t="n">
        <v>31</v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  <c r="Z33" s="3" t="n">
        <v>0</v>
      </c>
      <c r="AA33" s="3" t="n">
        <v>0</v>
      </c>
      <c r="AB33" s="3" t="n">
        <v>0</v>
      </c>
      <c r="AC33" s="3" t="n">
        <v>0</v>
      </c>
      <c r="AD33" s="3" t="n">
        <v>0</v>
      </c>
      <c r="AE33" s="3" t="n">
        <v>0</v>
      </c>
      <c r="AF33" s="3" t="n">
        <v>0</v>
      </c>
      <c r="AG33" s="3" t="n">
        <v>0</v>
      </c>
      <c r="AH33" s="3" t="n">
        <v>0</v>
      </c>
      <c r="AI33" s="3" t="n">
        <v>0</v>
      </c>
      <c r="AJ33" s="3" t="n">
        <v>0</v>
      </c>
      <c r="AK33" s="3" t="n">
        <v>0</v>
      </c>
    </row>
    <row r="34">
      <c r="A34" s="11" t="n">
        <v>32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  <c r="Y34" s="3" t="n">
        <v>0</v>
      </c>
      <c r="Z34" s="3" t="n">
        <v>0</v>
      </c>
      <c r="AA34" s="3" t="n">
        <v>0</v>
      </c>
      <c r="AB34" s="3" t="n">
        <v>0</v>
      </c>
      <c r="AC34" s="3" t="n">
        <v>0</v>
      </c>
      <c r="AD34" s="3" t="n">
        <v>0</v>
      </c>
      <c r="AE34" s="3" t="n">
        <v>0</v>
      </c>
      <c r="AF34" s="3" t="n">
        <v>0</v>
      </c>
      <c r="AG34" s="3" t="n">
        <v>0</v>
      </c>
      <c r="AH34" s="3" t="n">
        <v>0</v>
      </c>
      <c r="AI34" s="3" t="n">
        <v>0</v>
      </c>
      <c r="AJ34" s="3" t="n">
        <v>0</v>
      </c>
      <c r="AK34" s="3" t="n">
        <v>0</v>
      </c>
    </row>
    <row r="35">
      <c r="A35" s="11" t="n">
        <v>33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  <c r="Z35" s="3" t="n">
        <v>0</v>
      </c>
      <c r="AA35" s="3" t="n">
        <v>0</v>
      </c>
      <c r="AB35" s="3" t="n">
        <v>0</v>
      </c>
      <c r="AC35" s="3" t="n">
        <v>0</v>
      </c>
      <c r="AD35" s="3" t="n">
        <v>0</v>
      </c>
      <c r="AE35" s="3" t="n">
        <v>0</v>
      </c>
      <c r="AF35" s="3" t="n">
        <v>0</v>
      </c>
      <c r="AG35" s="3" t="n">
        <v>0</v>
      </c>
      <c r="AH35" s="3" t="n">
        <v>0</v>
      </c>
      <c r="AI35" s="3" t="n">
        <v>0</v>
      </c>
      <c r="AJ35" s="3" t="n">
        <v>0</v>
      </c>
      <c r="AK35" s="3" t="n">
        <v>0</v>
      </c>
    </row>
    <row r="36">
      <c r="A36" s="11" t="n">
        <v>34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0</v>
      </c>
      <c r="Y36" s="3" t="n">
        <v>0</v>
      </c>
      <c r="Z36" s="3" t="n">
        <v>0</v>
      </c>
      <c r="AA36" s="3" t="n">
        <v>0</v>
      </c>
      <c r="AB36" s="3" t="n">
        <v>0</v>
      </c>
      <c r="AC36" s="3" t="n">
        <v>0</v>
      </c>
      <c r="AD36" s="3" t="n">
        <v>0</v>
      </c>
      <c r="AE36" s="3" t="n">
        <v>0</v>
      </c>
      <c r="AF36" s="3" t="n">
        <v>0</v>
      </c>
      <c r="AG36" s="3" t="n">
        <v>0</v>
      </c>
      <c r="AH36" s="3" t="n">
        <v>0</v>
      </c>
      <c r="AI36" s="3" t="n">
        <v>0</v>
      </c>
      <c r="AJ36" s="3" t="n">
        <v>0</v>
      </c>
      <c r="AK36" s="3" t="n">
        <v>0</v>
      </c>
    </row>
    <row r="37">
      <c r="A37" s="11" t="n">
        <v>35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0</v>
      </c>
      <c r="W37" s="3" t="n">
        <v>0</v>
      </c>
      <c r="X37" s="3" t="n">
        <v>0</v>
      </c>
      <c r="Y37" s="3" t="n">
        <v>0</v>
      </c>
      <c r="Z37" s="3" t="n">
        <v>0</v>
      </c>
      <c r="AA37" s="3" t="n">
        <v>0</v>
      </c>
      <c r="AB37" s="3" t="n">
        <v>0</v>
      </c>
      <c r="AC37" s="3" t="n">
        <v>0</v>
      </c>
      <c r="AD37" s="3" t="n">
        <v>0</v>
      </c>
      <c r="AE37" s="3" t="n">
        <v>0</v>
      </c>
      <c r="AF37" s="3" t="n">
        <v>0</v>
      </c>
      <c r="AG37" s="3" t="n">
        <v>0</v>
      </c>
      <c r="AH37" s="3" t="n">
        <v>0</v>
      </c>
      <c r="AI37" s="3" t="n">
        <v>0</v>
      </c>
      <c r="AJ37" s="3" t="n">
        <v>0</v>
      </c>
      <c r="AK37" s="3" t="n">
        <v>0</v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K37"/>
  <sheetViews>
    <sheetView workbookViewId="0">
      <selection activeCell="O2" sqref="O2"/>
    </sheetView>
  </sheetViews>
  <sheetFormatPr baseColWidth="8" defaultRowHeight="15"/>
  <sheetData>
    <row r="1">
      <c r="B1">
        <f>'Budget Vols'!B1</f>
        <v/>
      </c>
      <c r="C1">
        <f>'Budget Vols'!C1</f>
        <v/>
      </c>
      <c r="D1">
        <f>'Budget Vols'!D1</f>
        <v/>
      </c>
      <c r="E1">
        <f>'Budget Vols'!E1</f>
        <v/>
      </c>
      <c r="F1">
        <f>'Budget Vols'!F1</f>
        <v/>
      </c>
      <c r="G1">
        <f>'Budget Vols'!G1</f>
        <v/>
      </c>
      <c r="H1">
        <f>'Budget Vols'!H1</f>
        <v/>
      </c>
      <c r="I1">
        <f>'Budget Vols'!I1</f>
        <v/>
      </c>
      <c r="J1">
        <f>'Budget Vols'!J1</f>
        <v/>
      </c>
      <c r="K1">
        <f>'Budget Vols'!K1</f>
        <v/>
      </c>
      <c r="L1">
        <f>'Budget Vols'!L1</f>
        <v/>
      </c>
      <c r="M1">
        <f>'Budget Vols'!M1</f>
        <v/>
      </c>
      <c r="N1" s="7">
        <f>'Budget Vols'!N1</f>
        <v/>
      </c>
      <c r="O1" s="7">
        <f>'Budget Vols'!O1</f>
        <v/>
      </c>
      <c r="P1" s="7">
        <f>'Budget Vols'!P1</f>
        <v/>
      </c>
      <c r="Q1" s="7">
        <f>'Budget Vols'!Q1</f>
        <v/>
      </c>
      <c r="R1" s="7">
        <f>'Budget Vols'!R1</f>
        <v/>
      </c>
      <c r="S1" s="7">
        <f>'Budget Vols'!S1</f>
        <v/>
      </c>
      <c r="T1" s="7">
        <f>'Budget Vols'!T1</f>
        <v/>
      </c>
      <c r="U1" s="7">
        <f>'Budget Vols'!U1</f>
        <v/>
      </c>
      <c r="V1" s="7">
        <f>'Budget Vols'!V1</f>
        <v/>
      </c>
      <c r="W1" s="7">
        <f>'Budget Vols'!W1</f>
        <v/>
      </c>
      <c r="X1" s="7">
        <f>'Budget Vols'!X1</f>
        <v/>
      </c>
      <c r="Y1" s="7">
        <f>'Budget Vols'!Y1</f>
        <v/>
      </c>
      <c r="Z1" s="6">
        <f>'Budget Vols'!Z1</f>
        <v/>
      </c>
      <c r="AA1" s="6">
        <f>'Budget Vols'!AA1</f>
        <v/>
      </c>
      <c r="AB1" s="6">
        <f>'Budget Vols'!AB1</f>
        <v/>
      </c>
      <c r="AC1" s="6">
        <f>'Budget Vols'!AC1</f>
        <v/>
      </c>
      <c r="AD1" s="6">
        <f>'Budget Vols'!AD1</f>
        <v/>
      </c>
      <c r="AE1" s="6">
        <f>'Budget Vols'!AE1</f>
        <v/>
      </c>
      <c r="AF1" s="6">
        <f>'Budget Vols'!AF1</f>
        <v/>
      </c>
      <c r="AG1" s="6">
        <f>'Budget Vols'!AG1</f>
        <v/>
      </c>
      <c r="AH1" s="6">
        <f>'Budget Vols'!AH1</f>
        <v/>
      </c>
      <c r="AI1" s="6">
        <f>'Budget Vols'!AI1</f>
        <v/>
      </c>
      <c r="AJ1" s="6">
        <f>'Budget Vols'!AJ1</f>
        <v/>
      </c>
      <c r="AK1" s="6">
        <f>'Budget Vols'!AK1</f>
        <v/>
      </c>
    </row>
    <row r="2">
      <c r="B2" s="2">
        <f>'Existing hedges'!B2/'Budget Vols'!B2</f>
        <v/>
      </c>
      <c r="C2" s="2">
        <f>'Existing hedges'!C2/'Budget Vols'!C2</f>
        <v/>
      </c>
      <c r="D2" s="2">
        <f>'Existing hedges'!D2/'Budget Vols'!D2</f>
        <v/>
      </c>
      <c r="E2" s="2">
        <f>'Existing hedges'!E2/'Budget Vols'!E2</f>
        <v/>
      </c>
      <c r="F2" s="2">
        <f>'Existing hedges'!F2/'Budget Vols'!F2</f>
        <v/>
      </c>
      <c r="G2" s="2">
        <f>'Existing hedges'!G2/'Budget Vols'!G2</f>
        <v/>
      </c>
      <c r="H2" s="2">
        <f>'Existing hedges'!H2/'Budget Vols'!H2</f>
        <v/>
      </c>
      <c r="I2" s="2">
        <f>'Existing hedges'!I2/'Budget Vols'!I2</f>
        <v/>
      </c>
      <c r="J2" s="2">
        <f>'Existing hedges'!J2/'Budget Vols'!J2</f>
        <v/>
      </c>
      <c r="K2" s="2">
        <f>'Existing hedges'!K2/'Budget Vols'!K2</f>
        <v/>
      </c>
      <c r="L2" s="2">
        <f>'Existing hedges'!L2/'Budget Vols'!L2</f>
        <v/>
      </c>
      <c r="M2" s="2">
        <f>'Existing hedges'!M2/'Budget Vols'!M2</f>
        <v/>
      </c>
      <c r="N2" s="2">
        <f>'Existing hedges'!N2/'Budget Vols'!N2</f>
        <v/>
      </c>
      <c r="O2" s="2">
        <f>'Existing hedges'!O2/'Budget Vols'!O2</f>
        <v/>
      </c>
      <c r="P2" s="2">
        <f>'Existing hedges'!P2/'Budget Vols'!P2</f>
        <v/>
      </c>
      <c r="Q2" s="2">
        <f>'Existing hedges'!Q2/'Budget Vols'!Q2</f>
        <v/>
      </c>
      <c r="R2" s="2">
        <f>'Existing hedges'!R2/'Budget Vols'!R2</f>
        <v/>
      </c>
      <c r="S2" s="2">
        <f>'Existing hedges'!S2/'Budget Vols'!S2</f>
        <v/>
      </c>
      <c r="T2" s="2">
        <f>'Existing hedges'!T2/'Budget Vols'!T2</f>
        <v/>
      </c>
      <c r="U2" s="2">
        <f>'Existing hedges'!U2/'Budget Vols'!U2</f>
        <v/>
      </c>
      <c r="V2" s="2">
        <f>'Existing hedges'!V2/'Budget Vols'!V2</f>
        <v/>
      </c>
      <c r="W2" s="2">
        <f>'Existing hedges'!W2/'Budget Vols'!W2</f>
        <v/>
      </c>
      <c r="X2" s="2">
        <f>'Existing hedges'!X2/'Budget Vols'!X2</f>
        <v/>
      </c>
      <c r="Y2" s="2">
        <f>'Existing hedges'!Y2/'Budget Vols'!Y2</f>
        <v/>
      </c>
      <c r="Z2" s="2">
        <f>'Existing hedges'!Z2/'Budget Vols'!Z2</f>
        <v/>
      </c>
      <c r="AA2" s="2">
        <f>'Existing hedges'!AA2/'Budget Vols'!AA2</f>
        <v/>
      </c>
      <c r="AB2" s="2">
        <f>'Existing hedges'!AB2/'Budget Vols'!AB2</f>
        <v/>
      </c>
      <c r="AC2" s="2">
        <f>'Existing hedges'!AC2/'Budget Vols'!AC2</f>
        <v/>
      </c>
      <c r="AD2" s="2">
        <f>'Existing hedges'!AD2/'Budget Vols'!AD2</f>
        <v/>
      </c>
      <c r="AE2" s="2">
        <f>'Existing hedges'!AE2/'Budget Vols'!AE2</f>
        <v/>
      </c>
      <c r="AF2" s="2">
        <f>'Existing hedges'!AF2/'Budget Vols'!AF2</f>
        <v/>
      </c>
      <c r="AG2" s="2">
        <f>'Existing hedges'!AG2/'Budget Vols'!AG2</f>
        <v/>
      </c>
      <c r="AH2" s="2">
        <f>'Existing hedges'!AH2/'Budget Vols'!AH2</f>
        <v/>
      </c>
      <c r="AI2" s="2">
        <f>'Existing hedges'!AI2/'Budget Vols'!AI2</f>
        <v/>
      </c>
      <c r="AJ2" s="2">
        <f>'Existing hedges'!AJ2/'Budget Vols'!AJ2</f>
        <v/>
      </c>
      <c r="AK2" s="2">
        <f>'Existing hedges'!AK2/'Budget Vols'!AK2</f>
        <v/>
      </c>
    </row>
    <row r="3"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</row>
    <row r="4">
      <c r="A4" t="n">
        <v>1</v>
      </c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>
        <f>AE2+2%</f>
        <v/>
      </c>
      <c r="AF4" s="2">
        <f>AF2+4%</f>
        <v/>
      </c>
      <c r="AG4" s="2">
        <f>AG2+4%</f>
        <v/>
      </c>
      <c r="AH4" s="2">
        <f>AH2+4%</f>
        <v/>
      </c>
      <c r="AI4" s="2">
        <f>AI2+4%</f>
        <v/>
      </c>
      <c r="AJ4" s="2">
        <f>AJ2+4%</f>
        <v/>
      </c>
      <c r="AK4" s="2">
        <f>AK2+3%</f>
        <v/>
      </c>
    </row>
    <row r="5">
      <c r="A5" t="n">
        <v>2</v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>
        <f>AF4+2%</f>
        <v/>
      </c>
      <c r="AG5" s="2">
        <f>AG4+4%</f>
        <v/>
      </c>
      <c r="AH5" s="2">
        <f>AH4+4%</f>
        <v/>
      </c>
      <c r="AI5" s="2">
        <f>AI4+4%</f>
        <v/>
      </c>
      <c r="AJ5" s="2">
        <f>AJ4+4%</f>
        <v/>
      </c>
      <c r="AK5" s="2" t="n"/>
    </row>
    <row r="6">
      <c r="A6" t="n">
        <v>3</v>
      </c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>
        <f>AG5+4%</f>
        <v/>
      </c>
      <c r="AH6" s="2">
        <f>AH5+4%</f>
        <v/>
      </c>
      <c r="AI6" s="2">
        <f>AI5+4%</f>
        <v/>
      </c>
      <c r="AJ6" s="2">
        <f>AJ5+3%</f>
        <v/>
      </c>
      <c r="AK6" s="2" t="n"/>
    </row>
    <row r="7">
      <c r="A7" t="n">
        <v>4</v>
      </c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>
        <f>AG6+2%</f>
        <v/>
      </c>
      <c r="AH7" s="2">
        <f>AH6+4%</f>
        <v/>
      </c>
      <c r="AI7" s="2">
        <f>AI6+4%</f>
        <v/>
      </c>
      <c r="AJ7" s="2" t="n"/>
      <c r="AK7" s="2" t="n"/>
    </row>
    <row r="8">
      <c r="A8" t="n">
        <v>5</v>
      </c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>
        <f>AH7+4%</f>
        <v/>
      </c>
      <c r="AI8" s="2">
        <f>AI7+3%</f>
        <v/>
      </c>
      <c r="AJ8" s="2" t="n"/>
      <c r="AK8" s="2" t="n"/>
    </row>
    <row r="9"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</row>
    <row r="10"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</row>
    <row r="11"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</row>
    <row r="12"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  <c r="AB12" s="2" t="n"/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</row>
    <row r="13"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</row>
    <row r="14"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</row>
    <row r="15"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</row>
    <row r="16"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</row>
    <row r="17"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  <c r="AE17" s="2" t="n"/>
      <c r="AF17" s="2" t="n"/>
      <c r="AG17" s="2" t="n"/>
      <c r="AH17" s="2" t="n"/>
      <c r="AI17" s="2" t="n"/>
      <c r="AJ17" s="2" t="n"/>
      <c r="AK17" s="2" t="n"/>
    </row>
    <row r="18"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</row>
    <row r="19"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</row>
    <row r="20"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</row>
    <row r="21"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  <c r="AE21" s="2" t="n"/>
      <c r="AF21" s="2" t="n"/>
      <c r="AG21" s="2" t="n"/>
      <c r="AH21" s="2" t="n"/>
      <c r="AI21" s="2" t="n"/>
      <c r="AJ21" s="2" t="n"/>
      <c r="AK21" s="2" t="n"/>
    </row>
    <row r="22"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</row>
    <row r="23"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  <c r="AE23" s="2" t="n"/>
      <c r="AF23" s="2" t="n"/>
      <c r="AG23" s="2" t="n"/>
      <c r="AH23" s="2" t="n"/>
      <c r="AI23" s="2" t="n"/>
      <c r="AJ23" s="2" t="n"/>
      <c r="AK23" s="2" t="n"/>
    </row>
    <row r="24"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  <c r="AE24" s="2" t="n"/>
      <c r="AF24" s="2" t="n"/>
      <c r="AG24" s="2" t="n"/>
      <c r="AH24" s="2" t="n"/>
      <c r="AI24" s="2" t="n"/>
      <c r="AJ24" s="2" t="n"/>
      <c r="AK24" s="2" t="n"/>
    </row>
    <row r="25"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</row>
    <row r="26"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  <c r="AE29" s="2" t="n"/>
      <c r="AF29" s="2" t="n"/>
      <c r="AG29" s="2" t="n"/>
      <c r="AH29" s="2" t="n"/>
      <c r="AI29" s="2" t="n"/>
      <c r="AJ29" s="2" t="n"/>
      <c r="AK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  <c r="AE30" s="2" t="n"/>
      <c r="AF30" s="2" t="n"/>
      <c r="AG30" s="2" t="n"/>
      <c r="AH30" s="2" t="n"/>
      <c r="AI30" s="2" t="n"/>
      <c r="AJ30" s="2" t="n"/>
      <c r="AK30" s="2" t="n"/>
    </row>
    <row r="31"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  <c r="AE31" s="2" t="n"/>
      <c r="AF31" s="2" t="n"/>
      <c r="AG31" s="2" t="n"/>
      <c r="AH31" s="2" t="n"/>
      <c r="AI31" s="2" t="n"/>
      <c r="AJ31" s="2" t="n"/>
      <c r="AK31" s="2" t="n"/>
    </row>
    <row r="32"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  <c r="AE32" s="2" t="n"/>
      <c r="AF32" s="2" t="n"/>
      <c r="AG32" s="2" t="n"/>
      <c r="AH32" s="2" t="n"/>
      <c r="AI32" s="2" t="n"/>
      <c r="AJ32" s="2" t="n"/>
      <c r="AK32" s="2" t="n"/>
    </row>
    <row r="33"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  <c r="AE33" s="2" t="n"/>
      <c r="AF33" s="2" t="n"/>
      <c r="AG33" s="2" t="n"/>
      <c r="AH33" s="2" t="n"/>
      <c r="AI33" s="2" t="n"/>
      <c r="AJ33" s="2" t="n"/>
      <c r="AK33" s="2" t="n"/>
    </row>
    <row r="34"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  <c r="AE34" s="2" t="n"/>
      <c r="AF34" s="2" t="n"/>
      <c r="AG34" s="2" t="n"/>
      <c r="AH34" s="2" t="n"/>
      <c r="AI34" s="2" t="n"/>
      <c r="AJ34" s="2" t="n"/>
      <c r="AK34" s="2" t="n"/>
    </row>
    <row r="35"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  <c r="AH35" s="2" t="n"/>
      <c r="AI35" s="2" t="n"/>
      <c r="AJ35" s="2" t="n"/>
      <c r="AK35" s="2" t="n"/>
    </row>
    <row r="36"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2" t="n"/>
      <c r="AG36" s="2" t="n"/>
      <c r="AH36" s="2" t="n"/>
      <c r="AI36" s="2" t="n"/>
      <c r="AJ36" s="2" t="n"/>
      <c r="AK36" s="2" t="n"/>
    </row>
    <row r="37"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2" t="n"/>
      <c r="AG37" s="2" t="n"/>
      <c r="AH37" s="2" t="n"/>
      <c r="AI37" s="2" t="n"/>
      <c r="AJ37" s="2" t="n"/>
      <c r="AK37" s="2" t="n"/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37"/>
  <sheetViews>
    <sheetView workbookViewId="0">
      <selection activeCell="F3" sqref="F3"/>
    </sheetView>
  </sheetViews>
  <sheetFormatPr baseColWidth="8" defaultRowHeight="15"/>
  <sheetData>
    <row r="1">
      <c r="B1">
        <f>'Budget Vols'!B1</f>
        <v/>
      </c>
      <c r="C1">
        <f>'Budget Vols'!C1</f>
        <v/>
      </c>
      <c r="D1">
        <f>'Budget Vols'!D1</f>
        <v/>
      </c>
      <c r="E1">
        <f>'Budget Vols'!E1</f>
        <v/>
      </c>
      <c r="F1">
        <f>'Budget Vols'!F1</f>
        <v/>
      </c>
      <c r="G1">
        <f>'Budget Vols'!G1</f>
        <v/>
      </c>
      <c r="H1">
        <f>'Budget Vols'!H1</f>
        <v/>
      </c>
      <c r="I1">
        <f>'Budget Vols'!I1</f>
        <v/>
      </c>
      <c r="J1">
        <f>'Budget Vols'!J1</f>
        <v/>
      </c>
      <c r="K1">
        <f>'Budget Vols'!K1</f>
        <v/>
      </c>
      <c r="L1">
        <f>'Budget Vols'!L1</f>
        <v/>
      </c>
      <c r="M1">
        <f>'Budget Vols'!M1</f>
        <v/>
      </c>
      <c r="N1">
        <f>'Budget Vols'!N1</f>
        <v/>
      </c>
      <c r="O1">
        <f>'Budget Vols'!O1</f>
        <v/>
      </c>
      <c r="P1">
        <f>'Budget Vols'!P1</f>
        <v/>
      </c>
      <c r="Q1">
        <f>'Budget Vols'!Q1</f>
        <v/>
      </c>
      <c r="R1">
        <f>'Budget Vols'!R1</f>
        <v/>
      </c>
      <c r="S1">
        <f>'Budget Vols'!S1</f>
        <v/>
      </c>
      <c r="T1">
        <f>'Budget Vols'!T1</f>
        <v/>
      </c>
      <c r="U1">
        <f>'Budget Vols'!U1</f>
        <v/>
      </c>
      <c r="V1">
        <f>'Budget Vols'!V1</f>
        <v/>
      </c>
      <c r="W1">
        <f>'Budget Vols'!W1</f>
        <v/>
      </c>
      <c r="X1">
        <f>'Budget Vols'!X1</f>
        <v/>
      </c>
      <c r="Y1">
        <f>'Budget Vols'!Y1</f>
        <v/>
      </c>
      <c r="Z1">
        <f>'Budget Vols'!Z1</f>
        <v/>
      </c>
      <c r="AA1">
        <f>'Budget Vols'!AA1</f>
        <v/>
      </c>
      <c r="AB1">
        <f>'Budget Vols'!AB1</f>
        <v/>
      </c>
      <c r="AC1">
        <f>'Budget Vols'!AC1</f>
        <v/>
      </c>
      <c r="AD1">
        <f>'Budget Vols'!AD1</f>
        <v/>
      </c>
      <c r="AE1">
        <f>'Budget Vols'!AE1</f>
        <v/>
      </c>
      <c r="AF1">
        <f>'Budget Vols'!AF1</f>
        <v/>
      </c>
      <c r="AG1">
        <f>'Budget Vols'!AG1</f>
        <v/>
      </c>
      <c r="AH1">
        <f>'Budget Vols'!AH1</f>
        <v/>
      </c>
      <c r="AI1">
        <f>'Budget Vols'!AI1</f>
        <v/>
      </c>
      <c r="AJ1">
        <f>'Budget Vols'!AJ1</f>
        <v/>
      </c>
      <c r="AK1">
        <f>'Budget Vols'!AK1</f>
        <v/>
      </c>
    </row>
    <row r="2">
      <c r="A2">
        <f>'Budget Vols'!A2</f>
        <v/>
      </c>
      <c r="B2" s="2">
        <f>SUM('Existing hedges'!B2,'Prog Hedges'!B2)/'Budget Vols'!B2</f>
        <v/>
      </c>
      <c r="C2" s="2">
        <f>SUM('Existing hedges'!C2,'Prog Hedges'!C2)/'Budget Vols'!C2</f>
        <v/>
      </c>
      <c r="D2" s="2">
        <f>SUM('Existing hedges'!D2,'Prog Hedges'!D2)/'Budget Vols'!D2</f>
        <v/>
      </c>
      <c r="E2" s="2">
        <f>SUM('Existing hedges'!E2,'Prog Hedges'!E2)/'Budget Vols'!E2</f>
        <v/>
      </c>
      <c r="F2" s="2">
        <f>SUM('Existing hedges'!F2,'Prog Hedges'!F2)/'Budget Vols'!F2</f>
        <v/>
      </c>
      <c r="G2" s="2">
        <f>SUM('Existing hedges'!G2,'Prog Hedges'!G2)/'Budget Vols'!G2</f>
        <v/>
      </c>
      <c r="H2" s="2">
        <f>SUM('Existing hedges'!H2,'Prog Hedges'!H2)/'Budget Vols'!H2</f>
        <v/>
      </c>
      <c r="I2" s="2">
        <f>SUM('Existing hedges'!I2,'Prog Hedges'!I2)/'Budget Vols'!I2</f>
        <v/>
      </c>
      <c r="J2" s="2">
        <f>SUM('Existing hedges'!J2,'Prog Hedges'!J2)/'Budget Vols'!J2</f>
        <v/>
      </c>
      <c r="K2" s="2">
        <f>SUM('Existing hedges'!K2,'Prog Hedges'!K2)/'Budget Vols'!K2</f>
        <v/>
      </c>
      <c r="L2" s="2">
        <f>SUM('Existing hedges'!L2,'Prog Hedges'!L2)/'Budget Vols'!L2</f>
        <v/>
      </c>
      <c r="M2" s="2">
        <f>SUM('Existing hedges'!M2,'Prog Hedges'!M2)/'Budget Vols'!M2</f>
        <v/>
      </c>
      <c r="N2" s="2">
        <f>SUM('Existing hedges'!N2,'Prog Hedges'!N2)/'Budget Vols'!N2</f>
        <v/>
      </c>
      <c r="O2" s="2">
        <f>SUM('Existing hedges'!O2,'Prog Hedges'!O2)/'Budget Vols'!O2</f>
        <v/>
      </c>
      <c r="P2" s="2">
        <f>SUM('Existing hedges'!P2,'Prog Hedges'!P2)/'Budget Vols'!P2</f>
        <v/>
      </c>
      <c r="Q2" s="2">
        <f>SUM('Existing hedges'!Q2,'Prog Hedges'!Q2)/'Budget Vols'!Q2</f>
        <v/>
      </c>
      <c r="R2" s="2">
        <f>SUM('Existing hedges'!R2,'Prog Hedges'!R2)/'Budget Vols'!R2</f>
        <v/>
      </c>
      <c r="S2" s="2">
        <f>SUM('Existing hedges'!S2,'Prog Hedges'!S2)/'Budget Vols'!S2</f>
        <v/>
      </c>
      <c r="T2" s="2">
        <f>SUM('Existing hedges'!T2,'Prog Hedges'!T2)/'Budget Vols'!T2</f>
        <v/>
      </c>
      <c r="U2" s="2">
        <f>SUM('Existing hedges'!U2,'Prog Hedges'!U2)/'Budget Vols'!U2</f>
        <v/>
      </c>
      <c r="V2" s="2">
        <f>SUM('Existing hedges'!V2,'Prog Hedges'!V2)/'Budget Vols'!V2</f>
        <v/>
      </c>
      <c r="W2" s="2">
        <f>SUM('Existing hedges'!W2,'Prog Hedges'!W2)/'Budget Vols'!W2</f>
        <v/>
      </c>
      <c r="X2" s="2">
        <f>SUM('Existing hedges'!X2,'Prog Hedges'!X2)/'Budget Vols'!X2</f>
        <v/>
      </c>
      <c r="Y2" s="2">
        <f>SUM('Existing hedges'!Y2,'Prog Hedges'!Y2)/'Budget Vols'!Y2</f>
        <v/>
      </c>
      <c r="Z2" s="2">
        <f>SUM('Existing hedges'!Z2,'Prog Hedges'!Z2)/'Budget Vols'!Z2</f>
        <v/>
      </c>
      <c r="AA2" s="2">
        <f>SUM('Existing hedges'!AA2,'Prog Hedges'!AA2)/'Budget Vols'!AA2</f>
        <v/>
      </c>
      <c r="AB2" s="2">
        <f>SUM('Existing hedges'!AB2,'Prog Hedges'!AB2)/'Budget Vols'!AB2</f>
        <v/>
      </c>
      <c r="AC2" s="2">
        <f>SUM('Existing hedges'!AC2,'Prog Hedges'!AC2)/'Budget Vols'!AC2</f>
        <v/>
      </c>
      <c r="AD2" s="2">
        <f>SUM('Existing hedges'!AD2,'Prog Hedges'!AD2)/'Budget Vols'!AD2</f>
        <v/>
      </c>
      <c r="AE2" s="2">
        <f>SUM('Existing hedges'!AE2,'Prog Hedges'!AE2)/'Budget Vols'!AE2</f>
        <v/>
      </c>
      <c r="AF2" s="2">
        <f>SUM('Existing hedges'!AF2,'Prog Hedges'!AF2)/'Budget Vols'!AF2</f>
        <v/>
      </c>
      <c r="AG2" s="2">
        <f>SUM('Existing hedges'!AG2,'Prog Hedges'!AG2)/'Budget Vols'!AG2</f>
        <v/>
      </c>
      <c r="AH2" s="2">
        <f>SUM('Existing hedges'!AH2,'Prog Hedges'!AH2)/'Budget Vols'!AH2</f>
        <v/>
      </c>
      <c r="AI2" s="2">
        <f>SUM('Existing hedges'!AI2,'Prog Hedges'!AI2)/'Budget Vols'!AI2</f>
        <v/>
      </c>
      <c r="AJ2" s="2">
        <f>SUM('Existing hedges'!AJ2,'Prog Hedges'!AJ2)/'Budget Vols'!AJ2</f>
        <v/>
      </c>
      <c r="AK2" s="2">
        <f>SUM('Existing hedges'!AK2,'Prog Hedges'!AK2)/'Budget Vols'!AK2</f>
        <v/>
      </c>
    </row>
    <row r="3">
      <c r="A3">
        <f>'Budget Vols'!A3</f>
        <v/>
      </c>
      <c r="B3" s="2">
        <f>SUM('Existing hedges'!B3,'Prog Hedges'!B3)/'Budget Vols'!B3</f>
        <v/>
      </c>
      <c r="C3" s="2">
        <f>SUM('Existing hedges'!C3,'Prog Hedges'!C3)/'Budget Vols'!C3</f>
        <v/>
      </c>
      <c r="D3" s="2">
        <f>SUM('Existing hedges'!D3,'Prog Hedges'!D3)/'Budget Vols'!D3</f>
        <v/>
      </c>
      <c r="E3" s="2">
        <f>SUM('Existing hedges'!E3,'Prog Hedges'!E3)/'Budget Vols'!E3</f>
        <v/>
      </c>
      <c r="F3" s="2">
        <f>SUM('Existing hedges'!F3,'Prog Hedges'!F3)/'Budget Vols'!F3</f>
        <v/>
      </c>
      <c r="G3" s="2">
        <f>SUM('Existing hedges'!G3,'Prog Hedges'!G3)/'Budget Vols'!G3</f>
        <v/>
      </c>
      <c r="H3" s="2">
        <f>SUM('Existing hedges'!H3,'Prog Hedges'!H3)/'Budget Vols'!H3</f>
        <v/>
      </c>
      <c r="I3" s="2">
        <f>SUM('Existing hedges'!I3,'Prog Hedges'!I3)/'Budget Vols'!I3</f>
        <v/>
      </c>
      <c r="J3" s="2">
        <f>SUM('Existing hedges'!J3,'Prog Hedges'!J3)/'Budget Vols'!J3</f>
        <v/>
      </c>
      <c r="K3" s="2">
        <f>SUM('Existing hedges'!K3,'Prog Hedges'!K3)/'Budget Vols'!K3</f>
        <v/>
      </c>
      <c r="L3" s="2">
        <f>SUM('Existing hedges'!L3,'Prog Hedges'!L3)/'Budget Vols'!L3</f>
        <v/>
      </c>
      <c r="M3" s="2">
        <f>SUM('Existing hedges'!M3,'Prog Hedges'!M3)/'Budget Vols'!M3</f>
        <v/>
      </c>
      <c r="N3" s="2">
        <f>SUM('Existing hedges'!N3,'Prog Hedges'!N3)/'Budget Vols'!N3</f>
        <v/>
      </c>
      <c r="O3" s="2">
        <f>SUM('Existing hedges'!O3,'Prog Hedges'!O3)/'Budget Vols'!O3</f>
        <v/>
      </c>
      <c r="P3" s="2">
        <f>SUM('Existing hedges'!P3,'Prog Hedges'!P3)/'Budget Vols'!P3</f>
        <v/>
      </c>
      <c r="Q3" s="2">
        <f>SUM('Existing hedges'!Q3,'Prog Hedges'!Q3)/'Budget Vols'!Q3</f>
        <v/>
      </c>
      <c r="R3" s="2">
        <f>SUM('Existing hedges'!R3,'Prog Hedges'!R3)/'Budget Vols'!R3</f>
        <v/>
      </c>
      <c r="S3" s="2">
        <f>SUM('Existing hedges'!S3,'Prog Hedges'!S3)/'Budget Vols'!S3</f>
        <v/>
      </c>
      <c r="T3" s="2">
        <f>SUM('Existing hedges'!T3,'Prog Hedges'!T3)/'Budget Vols'!T3</f>
        <v/>
      </c>
      <c r="U3" s="2">
        <f>SUM('Existing hedges'!U3,'Prog Hedges'!U3)/'Budget Vols'!U3</f>
        <v/>
      </c>
      <c r="V3" s="2">
        <f>SUM('Existing hedges'!V3,'Prog Hedges'!V3)/'Budget Vols'!V3</f>
        <v/>
      </c>
      <c r="W3" s="2">
        <f>SUM('Existing hedges'!W3,'Prog Hedges'!W3)/'Budget Vols'!W3</f>
        <v/>
      </c>
      <c r="X3" s="2">
        <f>SUM('Existing hedges'!X3,'Prog Hedges'!X3)/'Budget Vols'!X3</f>
        <v/>
      </c>
      <c r="Y3" s="2">
        <f>SUM('Existing hedges'!Y3,'Prog Hedges'!Y3)/'Budget Vols'!Y3</f>
        <v/>
      </c>
      <c r="Z3" s="2">
        <f>SUM('Existing hedges'!Z3,'Prog Hedges'!Z3)/'Budget Vols'!Z3</f>
        <v/>
      </c>
      <c r="AA3" s="2">
        <f>SUM('Existing hedges'!AA3,'Prog Hedges'!AA3)/'Budget Vols'!AA3</f>
        <v/>
      </c>
      <c r="AB3" s="2">
        <f>SUM('Existing hedges'!AB3,'Prog Hedges'!AB3)/'Budget Vols'!AB3</f>
        <v/>
      </c>
      <c r="AC3" s="2">
        <f>SUM('Existing hedges'!AC3,'Prog Hedges'!AC3)/'Budget Vols'!AC3</f>
        <v/>
      </c>
      <c r="AD3" s="2">
        <f>SUM('Existing hedges'!AD3,'Prog Hedges'!AD3)/'Budget Vols'!AD3</f>
        <v/>
      </c>
      <c r="AE3" s="2">
        <f>SUM('Existing hedges'!AE3,'Prog Hedges'!AE3)/'Budget Vols'!AE3</f>
        <v/>
      </c>
      <c r="AF3" s="2">
        <f>SUM('Existing hedges'!AF3,'Prog Hedges'!AF3)/'Budget Vols'!AF3</f>
        <v/>
      </c>
      <c r="AG3" s="2">
        <f>SUM('Existing hedges'!AG3,'Prog Hedges'!AG3)/'Budget Vols'!AG3</f>
        <v/>
      </c>
      <c r="AH3" s="2">
        <f>SUM('Existing hedges'!AH3,'Prog Hedges'!AH3)/'Budget Vols'!AH3</f>
        <v/>
      </c>
      <c r="AI3" s="2">
        <f>SUM('Existing hedges'!AI3,'Prog Hedges'!AI3)/'Budget Vols'!AI3</f>
        <v/>
      </c>
      <c r="AJ3" s="2">
        <f>SUM('Existing hedges'!AJ3,'Prog Hedges'!AJ3)/'Budget Vols'!AJ3</f>
        <v/>
      </c>
      <c r="AK3" s="2">
        <f>SUM('Existing hedges'!AK3,'Prog Hedges'!AK3)/'Budget Vols'!AK3</f>
        <v/>
      </c>
    </row>
    <row r="4">
      <c r="A4">
        <f>'Budget Vols'!A4</f>
        <v/>
      </c>
      <c r="B4" s="2">
        <f>SUM('Existing hedges'!B4,'Prog Hedges'!B4)/'Budget Vols'!B4</f>
        <v/>
      </c>
      <c r="C4" s="2">
        <f>SUM('Existing hedges'!C4,'Prog Hedges'!C4)/'Budget Vols'!C4</f>
        <v/>
      </c>
      <c r="D4" s="2">
        <f>SUM('Existing hedges'!D4,'Prog Hedges'!D4)/'Budget Vols'!D4</f>
        <v/>
      </c>
      <c r="E4" s="2">
        <f>SUM('Existing hedges'!E4,'Prog Hedges'!E4)/'Budget Vols'!E4</f>
        <v/>
      </c>
      <c r="F4" s="2">
        <f>SUM('Existing hedges'!F4,'Prog Hedges'!F4)/'Budget Vols'!F4</f>
        <v/>
      </c>
      <c r="G4" s="2">
        <f>SUM('Existing hedges'!G4,'Prog Hedges'!G4)/'Budget Vols'!G4</f>
        <v/>
      </c>
      <c r="H4" s="2">
        <f>SUM('Existing hedges'!H4,'Prog Hedges'!H4)/'Budget Vols'!H4</f>
        <v/>
      </c>
      <c r="I4" s="2">
        <f>SUM('Existing hedges'!I4,'Prog Hedges'!I4)/'Budget Vols'!I4</f>
        <v/>
      </c>
      <c r="J4" s="2">
        <f>SUM('Existing hedges'!J4,'Prog Hedges'!J4)/'Budget Vols'!J4</f>
        <v/>
      </c>
      <c r="K4" s="2">
        <f>SUM('Existing hedges'!K4,'Prog Hedges'!K4)/'Budget Vols'!K4</f>
        <v/>
      </c>
      <c r="L4" s="2">
        <f>SUM('Existing hedges'!L4,'Prog Hedges'!L4)/'Budget Vols'!L4</f>
        <v/>
      </c>
      <c r="M4" s="2">
        <f>SUM('Existing hedges'!M4,'Prog Hedges'!M4)/'Budget Vols'!M4</f>
        <v/>
      </c>
      <c r="N4" s="2">
        <f>SUM('Existing hedges'!N4,'Prog Hedges'!N4)/'Budget Vols'!N4</f>
        <v/>
      </c>
      <c r="O4" s="2">
        <f>SUM('Existing hedges'!O4,'Prog Hedges'!O4)/'Budget Vols'!O4</f>
        <v/>
      </c>
      <c r="P4" s="2">
        <f>SUM('Existing hedges'!P4,'Prog Hedges'!P4)/'Budget Vols'!P4</f>
        <v/>
      </c>
      <c r="Q4" s="2">
        <f>SUM('Existing hedges'!Q4,'Prog Hedges'!Q4)/'Budget Vols'!Q4</f>
        <v/>
      </c>
      <c r="R4" s="2">
        <f>SUM('Existing hedges'!R4,'Prog Hedges'!R4)/'Budget Vols'!R4</f>
        <v/>
      </c>
      <c r="S4" s="2">
        <f>SUM('Existing hedges'!S4,'Prog Hedges'!S4)/'Budget Vols'!S4</f>
        <v/>
      </c>
      <c r="T4" s="2">
        <f>SUM('Existing hedges'!T4,'Prog Hedges'!T4)/'Budget Vols'!T4</f>
        <v/>
      </c>
      <c r="U4" s="2">
        <f>SUM('Existing hedges'!U4,'Prog Hedges'!U4)/'Budget Vols'!U4</f>
        <v/>
      </c>
      <c r="V4" s="2">
        <f>SUM('Existing hedges'!V4,'Prog Hedges'!V4)/'Budget Vols'!V4</f>
        <v/>
      </c>
      <c r="W4" s="2">
        <f>SUM('Existing hedges'!W4,'Prog Hedges'!W4)/'Budget Vols'!W4</f>
        <v/>
      </c>
      <c r="X4" s="2">
        <f>SUM('Existing hedges'!X4,'Prog Hedges'!X4)/'Budget Vols'!X4</f>
        <v/>
      </c>
      <c r="Y4" s="2">
        <f>SUM('Existing hedges'!Y4,'Prog Hedges'!Y4)/'Budget Vols'!Y4</f>
        <v/>
      </c>
      <c r="Z4" s="2">
        <f>SUM('Existing hedges'!Z4,'Prog Hedges'!Z4)/'Budget Vols'!Z4</f>
        <v/>
      </c>
      <c r="AA4" s="2">
        <f>SUM('Existing hedges'!AA4,'Prog Hedges'!AA4)/'Budget Vols'!AA4</f>
        <v/>
      </c>
      <c r="AB4" s="2">
        <f>SUM('Existing hedges'!AB4,'Prog Hedges'!AB4)/'Budget Vols'!AB4</f>
        <v/>
      </c>
      <c r="AC4" s="2">
        <f>SUM('Existing hedges'!AC4,'Prog Hedges'!AC4)/'Budget Vols'!AC4</f>
        <v/>
      </c>
      <c r="AD4" s="2">
        <f>SUM('Existing hedges'!AD4,'Prog Hedges'!AD4)/'Budget Vols'!AD4</f>
        <v/>
      </c>
      <c r="AE4" s="2">
        <f>SUM('Existing hedges'!AE4,'Prog Hedges'!AE4)/'Budget Vols'!AE4</f>
        <v/>
      </c>
      <c r="AF4" s="2">
        <f>SUM('Existing hedges'!AF4,'Prog Hedges'!AF4)/'Budget Vols'!AF4</f>
        <v/>
      </c>
      <c r="AG4" s="2">
        <f>SUM('Existing hedges'!AG4,'Prog Hedges'!AG4)/'Budget Vols'!AG4</f>
        <v/>
      </c>
      <c r="AH4" s="2">
        <f>SUM('Existing hedges'!AH4,'Prog Hedges'!AH4)/'Budget Vols'!AH4</f>
        <v/>
      </c>
      <c r="AI4" s="2">
        <f>SUM('Existing hedges'!AI4,'Prog Hedges'!AI4)/'Budget Vols'!AI4</f>
        <v/>
      </c>
      <c r="AJ4" s="2">
        <f>SUM('Existing hedges'!AJ4,'Prog Hedges'!AJ4)/'Budget Vols'!AJ4</f>
        <v/>
      </c>
      <c r="AK4" s="2">
        <f>SUM('Existing hedges'!AK4,'Prog Hedges'!AK4)/'Budget Vols'!AK4</f>
        <v/>
      </c>
    </row>
    <row r="5">
      <c r="A5">
        <f>'Budget Vols'!A5</f>
        <v/>
      </c>
      <c r="B5" s="2">
        <f>SUM('Existing hedges'!B5,'Prog Hedges'!B5)/'Budget Vols'!B5</f>
        <v/>
      </c>
      <c r="C5" s="2">
        <f>SUM('Existing hedges'!C5,'Prog Hedges'!C5)/'Budget Vols'!C5</f>
        <v/>
      </c>
      <c r="D5" s="2">
        <f>SUM('Existing hedges'!D5,'Prog Hedges'!D5)/'Budget Vols'!D5</f>
        <v/>
      </c>
      <c r="E5" s="2">
        <f>SUM('Existing hedges'!E5,'Prog Hedges'!E5)/'Budget Vols'!E5</f>
        <v/>
      </c>
      <c r="F5" s="2">
        <f>SUM('Existing hedges'!F5,'Prog Hedges'!F5)/'Budget Vols'!F5</f>
        <v/>
      </c>
      <c r="G5" s="2">
        <f>SUM('Existing hedges'!G5,'Prog Hedges'!G5)/'Budget Vols'!G5</f>
        <v/>
      </c>
      <c r="H5" s="2">
        <f>SUM('Existing hedges'!H5,'Prog Hedges'!H5)/'Budget Vols'!H5</f>
        <v/>
      </c>
      <c r="I5" s="2">
        <f>SUM('Existing hedges'!I5,'Prog Hedges'!I5)/'Budget Vols'!I5</f>
        <v/>
      </c>
      <c r="J5" s="2">
        <f>SUM('Existing hedges'!J5,'Prog Hedges'!J5)/'Budget Vols'!J5</f>
        <v/>
      </c>
      <c r="K5" s="2">
        <f>SUM('Existing hedges'!K5,'Prog Hedges'!K5)/'Budget Vols'!K5</f>
        <v/>
      </c>
      <c r="L5" s="2">
        <f>SUM('Existing hedges'!L5,'Prog Hedges'!L5)/'Budget Vols'!L5</f>
        <v/>
      </c>
      <c r="M5" s="2">
        <f>SUM('Existing hedges'!M5,'Prog Hedges'!M5)/'Budget Vols'!M5</f>
        <v/>
      </c>
      <c r="N5" s="2">
        <f>SUM('Existing hedges'!N5,'Prog Hedges'!N5)/'Budget Vols'!N5</f>
        <v/>
      </c>
      <c r="O5" s="2">
        <f>SUM('Existing hedges'!O5,'Prog Hedges'!O5)/'Budget Vols'!O5</f>
        <v/>
      </c>
      <c r="P5" s="2">
        <f>SUM('Existing hedges'!P5,'Prog Hedges'!P5)/'Budget Vols'!P5</f>
        <v/>
      </c>
      <c r="Q5" s="2">
        <f>SUM('Existing hedges'!Q5,'Prog Hedges'!Q5)/'Budget Vols'!Q5</f>
        <v/>
      </c>
      <c r="R5" s="2">
        <f>SUM('Existing hedges'!R5,'Prog Hedges'!R5)/'Budget Vols'!R5</f>
        <v/>
      </c>
      <c r="S5" s="2">
        <f>SUM('Existing hedges'!S5,'Prog Hedges'!S5)/'Budget Vols'!S5</f>
        <v/>
      </c>
      <c r="T5" s="2">
        <f>SUM('Existing hedges'!T5,'Prog Hedges'!T5)/'Budget Vols'!T5</f>
        <v/>
      </c>
      <c r="U5" s="2">
        <f>SUM('Existing hedges'!U5,'Prog Hedges'!U5)/'Budget Vols'!U5</f>
        <v/>
      </c>
      <c r="V5" s="2">
        <f>SUM('Existing hedges'!V5,'Prog Hedges'!V5)/'Budget Vols'!V5</f>
        <v/>
      </c>
      <c r="W5" s="2">
        <f>SUM('Existing hedges'!W5,'Prog Hedges'!W5)/'Budget Vols'!W5</f>
        <v/>
      </c>
      <c r="X5" s="2">
        <f>SUM('Existing hedges'!X5,'Prog Hedges'!X5)/'Budget Vols'!X5</f>
        <v/>
      </c>
      <c r="Y5" s="2">
        <f>SUM('Existing hedges'!Y5,'Prog Hedges'!Y5)/'Budget Vols'!Y5</f>
        <v/>
      </c>
      <c r="Z5" s="2">
        <f>SUM('Existing hedges'!Z5,'Prog Hedges'!Z5)/'Budget Vols'!Z5</f>
        <v/>
      </c>
      <c r="AA5" s="2">
        <f>SUM('Existing hedges'!AA5,'Prog Hedges'!AA5)/'Budget Vols'!AA5</f>
        <v/>
      </c>
      <c r="AB5" s="2">
        <f>SUM('Existing hedges'!AB5,'Prog Hedges'!AB5)/'Budget Vols'!AB5</f>
        <v/>
      </c>
      <c r="AC5" s="2">
        <f>SUM('Existing hedges'!AC5,'Prog Hedges'!AC5)/'Budget Vols'!AC5</f>
        <v/>
      </c>
      <c r="AD5" s="2">
        <f>SUM('Existing hedges'!AD5,'Prog Hedges'!AD5)/'Budget Vols'!AD5</f>
        <v/>
      </c>
      <c r="AE5" s="2">
        <f>SUM('Existing hedges'!AE5,'Prog Hedges'!AE5)/'Budget Vols'!AE5</f>
        <v/>
      </c>
      <c r="AF5" s="2">
        <f>SUM('Existing hedges'!AF5,'Prog Hedges'!AF5)/'Budget Vols'!AF5</f>
        <v/>
      </c>
      <c r="AG5" s="2">
        <f>SUM('Existing hedges'!AG5,'Prog Hedges'!AG5)/'Budget Vols'!AG5</f>
        <v/>
      </c>
      <c r="AH5" s="2">
        <f>SUM('Existing hedges'!AH5,'Prog Hedges'!AH5)/'Budget Vols'!AH5</f>
        <v/>
      </c>
      <c r="AI5" s="2">
        <f>SUM('Existing hedges'!AI5,'Prog Hedges'!AI5)/'Budget Vols'!AI5</f>
        <v/>
      </c>
      <c r="AJ5" s="2">
        <f>SUM('Existing hedges'!AJ5,'Prog Hedges'!AJ5)/'Budget Vols'!AJ5</f>
        <v/>
      </c>
      <c r="AK5" s="2">
        <f>SUM('Existing hedges'!AK5,'Prog Hedges'!AK5)/'Budget Vols'!AK5</f>
        <v/>
      </c>
    </row>
    <row r="6">
      <c r="A6">
        <f>'Budget Vols'!A6</f>
        <v/>
      </c>
      <c r="B6" s="2">
        <f>SUM('Existing hedges'!B6,'Prog Hedges'!B6)/'Budget Vols'!B6</f>
        <v/>
      </c>
      <c r="C6" s="2">
        <f>SUM('Existing hedges'!C6,'Prog Hedges'!C6)/'Budget Vols'!C6</f>
        <v/>
      </c>
      <c r="D6" s="2">
        <f>SUM('Existing hedges'!D6,'Prog Hedges'!D6)/'Budget Vols'!D6</f>
        <v/>
      </c>
      <c r="E6" s="2">
        <f>SUM('Existing hedges'!E6,'Prog Hedges'!E6)/'Budget Vols'!E6</f>
        <v/>
      </c>
      <c r="F6" s="2">
        <f>SUM('Existing hedges'!F6,'Prog Hedges'!F6)/'Budget Vols'!F6</f>
        <v/>
      </c>
      <c r="G6" s="2">
        <f>SUM('Existing hedges'!G6,'Prog Hedges'!G6)/'Budget Vols'!G6</f>
        <v/>
      </c>
      <c r="H6" s="2">
        <f>SUM('Existing hedges'!H6,'Prog Hedges'!H6)/'Budget Vols'!H6</f>
        <v/>
      </c>
      <c r="I6" s="2">
        <f>SUM('Existing hedges'!I6,'Prog Hedges'!I6)/'Budget Vols'!I6</f>
        <v/>
      </c>
      <c r="J6" s="2">
        <f>SUM('Existing hedges'!J6,'Prog Hedges'!J6)/'Budget Vols'!J6</f>
        <v/>
      </c>
      <c r="K6" s="2">
        <f>SUM('Existing hedges'!K6,'Prog Hedges'!K6)/'Budget Vols'!K6</f>
        <v/>
      </c>
      <c r="L6" s="2">
        <f>SUM('Existing hedges'!L6,'Prog Hedges'!L6)/'Budget Vols'!L6</f>
        <v/>
      </c>
      <c r="M6" s="2">
        <f>SUM('Existing hedges'!M6,'Prog Hedges'!M6)/'Budget Vols'!M6</f>
        <v/>
      </c>
      <c r="N6" s="2">
        <f>SUM('Existing hedges'!N6,'Prog Hedges'!N6)/'Budget Vols'!N6</f>
        <v/>
      </c>
      <c r="O6" s="2">
        <f>SUM('Existing hedges'!O6,'Prog Hedges'!O6)/'Budget Vols'!O6</f>
        <v/>
      </c>
      <c r="P6" s="2">
        <f>SUM('Existing hedges'!P6,'Prog Hedges'!P6)/'Budget Vols'!P6</f>
        <v/>
      </c>
      <c r="Q6" s="2">
        <f>SUM('Existing hedges'!Q6,'Prog Hedges'!Q6)/'Budget Vols'!Q6</f>
        <v/>
      </c>
      <c r="R6" s="2">
        <f>SUM('Existing hedges'!R6,'Prog Hedges'!R6)/'Budget Vols'!R6</f>
        <v/>
      </c>
      <c r="S6" s="2">
        <f>SUM('Existing hedges'!S6,'Prog Hedges'!S6)/'Budget Vols'!S6</f>
        <v/>
      </c>
      <c r="T6" s="2">
        <f>SUM('Existing hedges'!T6,'Prog Hedges'!T6)/'Budget Vols'!T6</f>
        <v/>
      </c>
      <c r="U6" s="2">
        <f>SUM('Existing hedges'!U6,'Prog Hedges'!U6)/'Budget Vols'!U6</f>
        <v/>
      </c>
      <c r="V6" s="2">
        <f>SUM('Existing hedges'!V6,'Prog Hedges'!V6)/'Budget Vols'!V6</f>
        <v/>
      </c>
      <c r="W6" s="2">
        <f>SUM('Existing hedges'!W6,'Prog Hedges'!W6)/'Budget Vols'!W6</f>
        <v/>
      </c>
      <c r="X6" s="2">
        <f>SUM('Existing hedges'!X6,'Prog Hedges'!X6)/'Budget Vols'!X6</f>
        <v/>
      </c>
      <c r="Y6" s="2">
        <f>SUM('Existing hedges'!Y6,'Prog Hedges'!Y6)/'Budget Vols'!Y6</f>
        <v/>
      </c>
      <c r="Z6" s="2">
        <f>SUM('Existing hedges'!Z6,'Prog Hedges'!Z6)/'Budget Vols'!Z6</f>
        <v/>
      </c>
      <c r="AA6" s="2">
        <f>SUM('Existing hedges'!AA6,'Prog Hedges'!AA6)/'Budget Vols'!AA6</f>
        <v/>
      </c>
      <c r="AB6" s="2">
        <f>SUM('Existing hedges'!AB6,'Prog Hedges'!AB6)/'Budget Vols'!AB6</f>
        <v/>
      </c>
      <c r="AC6" s="2">
        <f>SUM('Existing hedges'!AC6,'Prog Hedges'!AC6)/'Budget Vols'!AC6</f>
        <v/>
      </c>
      <c r="AD6" s="2">
        <f>SUM('Existing hedges'!AD6,'Prog Hedges'!AD6)/'Budget Vols'!AD6</f>
        <v/>
      </c>
      <c r="AE6" s="2">
        <f>SUM('Existing hedges'!AE6,'Prog Hedges'!AE6)/'Budget Vols'!AE6</f>
        <v/>
      </c>
      <c r="AF6" s="2">
        <f>SUM('Existing hedges'!AF6,'Prog Hedges'!AF6)/'Budget Vols'!AF6</f>
        <v/>
      </c>
      <c r="AG6" s="2">
        <f>SUM('Existing hedges'!AG6,'Prog Hedges'!AG6)/'Budget Vols'!AG6</f>
        <v/>
      </c>
      <c r="AH6" s="2">
        <f>SUM('Existing hedges'!AH6,'Prog Hedges'!AH6)/'Budget Vols'!AH6</f>
        <v/>
      </c>
      <c r="AI6" s="2">
        <f>SUM('Existing hedges'!AI6,'Prog Hedges'!AI6)/'Budget Vols'!AI6</f>
        <v/>
      </c>
      <c r="AJ6" s="2">
        <f>SUM('Existing hedges'!AJ6,'Prog Hedges'!AJ6)/'Budget Vols'!AJ6</f>
        <v/>
      </c>
      <c r="AK6" s="2">
        <f>SUM('Existing hedges'!AK6,'Prog Hedges'!AK6)/'Budget Vols'!AK6</f>
        <v/>
      </c>
    </row>
    <row r="7">
      <c r="A7">
        <f>'Budget Vols'!A7</f>
        <v/>
      </c>
      <c r="B7" s="2">
        <f>SUM('Existing hedges'!B7,'Prog Hedges'!B7)/'Budget Vols'!B7</f>
        <v/>
      </c>
      <c r="C7" s="2">
        <f>SUM('Existing hedges'!C7,'Prog Hedges'!C7)/'Budget Vols'!C7</f>
        <v/>
      </c>
      <c r="D7" s="2">
        <f>SUM('Existing hedges'!D7,'Prog Hedges'!D7)/'Budget Vols'!D7</f>
        <v/>
      </c>
      <c r="E7" s="2">
        <f>SUM('Existing hedges'!E7,'Prog Hedges'!E7)/'Budget Vols'!E7</f>
        <v/>
      </c>
      <c r="F7" s="2">
        <f>SUM('Existing hedges'!F7,'Prog Hedges'!F7)/'Budget Vols'!F7</f>
        <v/>
      </c>
      <c r="G7" s="2">
        <f>SUM('Existing hedges'!G7,'Prog Hedges'!G7)/'Budget Vols'!G7</f>
        <v/>
      </c>
      <c r="H7" s="2">
        <f>SUM('Existing hedges'!H7,'Prog Hedges'!H7)/'Budget Vols'!H7</f>
        <v/>
      </c>
      <c r="I7" s="2">
        <f>SUM('Existing hedges'!I7,'Prog Hedges'!I7)/'Budget Vols'!I7</f>
        <v/>
      </c>
      <c r="J7" s="2">
        <f>SUM('Existing hedges'!J7,'Prog Hedges'!J7)/'Budget Vols'!J7</f>
        <v/>
      </c>
      <c r="K7" s="2">
        <f>SUM('Existing hedges'!K7,'Prog Hedges'!K7)/'Budget Vols'!K7</f>
        <v/>
      </c>
      <c r="L7" s="2">
        <f>SUM('Existing hedges'!L7,'Prog Hedges'!L7)/'Budget Vols'!L7</f>
        <v/>
      </c>
      <c r="M7" s="2">
        <f>SUM('Existing hedges'!M7,'Prog Hedges'!M7)/'Budget Vols'!M7</f>
        <v/>
      </c>
      <c r="N7" s="2">
        <f>SUM('Existing hedges'!N7,'Prog Hedges'!N7)/'Budget Vols'!N7</f>
        <v/>
      </c>
      <c r="O7" s="2">
        <f>SUM('Existing hedges'!O7,'Prog Hedges'!O7)/'Budget Vols'!O7</f>
        <v/>
      </c>
      <c r="P7" s="2">
        <f>SUM('Existing hedges'!P7,'Prog Hedges'!P7)/'Budget Vols'!P7</f>
        <v/>
      </c>
      <c r="Q7" s="2">
        <f>SUM('Existing hedges'!Q7,'Prog Hedges'!Q7)/'Budget Vols'!Q7</f>
        <v/>
      </c>
      <c r="R7" s="2">
        <f>SUM('Existing hedges'!R7,'Prog Hedges'!R7)/'Budget Vols'!R7</f>
        <v/>
      </c>
      <c r="S7" s="2">
        <f>SUM('Existing hedges'!S7,'Prog Hedges'!S7)/'Budget Vols'!S7</f>
        <v/>
      </c>
      <c r="T7" s="2">
        <f>SUM('Existing hedges'!T7,'Prog Hedges'!T7)/'Budget Vols'!T7</f>
        <v/>
      </c>
      <c r="U7" s="2">
        <f>SUM('Existing hedges'!U7,'Prog Hedges'!U7)/'Budget Vols'!U7</f>
        <v/>
      </c>
      <c r="V7" s="2">
        <f>SUM('Existing hedges'!V7,'Prog Hedges'!V7)/'Budget Vols'!V7</f>
        <v/>
      </c>
      <c r="W7" s="2">
        <f>SUM('Existing hedges'!W7,'Prog Hedges'!W7)/'Budget Vols'!W7</f>
        <v/>
      </c>
      <c r="X7" s="2">
        <f>SUM('Existing hedges'!X7,'Prog Hedges'!X7)/'Budget Vols'!X7</f>
        <v/>
      </c>
      <c r="Y7" s="2">
        <f>SUM('Existing hedges'!Y7,'Prog Hedges'!Y7)/'Budget Vols'!Y7</f>
        <v/>
      </c>
      <c r="Z7" s="2">
        <f>SUM('Existing hedges'!Z7,'Prog Hedges'!Z7)/'Budget Vols'!Z7</f>
        <v/>
      </c>
      <c r="AA7" s="2">
        <f>SUM('Existing hedges'!AA7,'Prog Hedges'!AA7)/'Budget Vols'!AA7</f>
        <v/>
      </c>
      <c r="AB7" s="2">
        <f>SUM('Existing hedges'!AB7,'Prog Hedges'!AB7)/'Budget Vols'!AB7</f>
        <v/>
      </c>
      <c r="AC7" s="2">
        <f>SUM('Existing hedges'!AC7,'Prog Hedges'!AC7)/'Budget Vols'!AC7</f>
        <v/>
      </c>
      <c r="AD7" s="2">
        <f>SUM('Existing hedges'!AD7,'Prog Hedges'!AD7)/'Budget Vols'!AD7</f>
        <v/>
      </c>
      <c r="AE7" s="2">
        <f>SUM('Existing hedges'!AE7,'Prog Hedges'!AE7)/'Budget Vols'!AE7</f>
        <v/>
      </c>
      <c r="AF7" s="2">
        <f>SUM('Existing hedges'!AF7,'Prog Hedges'!AF7)/'Budget Vols'!AF7</f>
        <v/>
      </c>
      <c r="AG7" s="2">
        <f>SUM('Existing hedges'!AG7,'Prog Hedges'!AG7)/'Budget Vols'!AG7</f>
        <v/>
      </c>
      <c r="AH7" s="2">
        <f>SUM('Existing hedges'!AH7,'Prog Hedges'!AH7)/'Budget Vols'!AH7</f>
        <v/>
      </c>
      <c r="AI7" s="2">
        <f>SUM('Existing hedges'!AI7,'Prog Hedges'!AI7)/'Budget Vols'!AI7</f>
        <v/>
      </c>
      <c r="AJ7" s="2">
        <f>SUM('Existing hedges'!AJ7,'Prog Hedges'!AJ7)/'Budget Vols'!AJ7</f>
        <v/>
      </c>
      <c r="AK7" s="2">
        <f>SUM('Existing hedges'!AK7,'Prog Hedges'!AK7)/'Budget Vols'!AK7</f>
        <v/>
      </c>
    </row>
    <row r="8">
      <c r="A8">
        <f>'Budget Vols'!A8</f>
        <v/>
      </c>
      <c r="B8" s="2">
        <f>SUM('Existing hedges'!B8,'Prog Hedges'!B8)/'Budget Vols'!B8</f>
        <v/>
      </c>
      <c r="C8" s="2">
        <f>SUM('Existing hedges'!C8,'Prog Hedges'!C8)/'Budget Vols'!C8</f>
        <v/>
      </c>
      <c r="D8" s="2">
        <f>SUM('Existing hedges'!D8,'Prog Hedges'!D8)/'Budget Vols'!D8</f>
        <v/>
      </c>
      <c r="E8" s="2">
        <f>SUM('Existing hedges'!E8,'Prog Hedges'!E8)/'Budget Vols'!E8</f>
        <v/>
      </c>
      <c r="F8" s="2">
        <f>SUM('Existing hedges'!F8,'Prog Hedges'!F8)/'Budget Vols'!F8</f>
        <v/>
      </c>
      <c r="G8" s="2">
        <f>SUM('Existing hedges'!G8,'Prog Hedges'!G8)/'Budget Vols'!G8</f>
        <v/>
      </c>
      <c r="H8" s="2">
        <f>SUM('Existing hedges'!H8,'Prog Hedges'!H8)/'Budget Vols'!H8</f>
        <v/>
      </c>
      <c r="I8" s="2">
        <f>SUM('Existing hedges'!I8,'Prog Hedges'!I8)/'Budget Vols'!I8</f>
        <v/>
      </c>
      <c r="J8" s="2">
        <f>SUM('Existing hedges'!J8,'Prog Hedges'!J8)/'Budget Vols'!J8</f>
        <v/>
      </c>
      <c r="K8" s="2">
        <f>SUM('Existing hedges'!K8,'Prog Hedges'!K8)/'Budget Vols'!K8</f>
        <v/>
      </c>
      <c r="L8" s="2">
        <f>SUM('Existing hedges'!L8,'Prog Hedges'!L8)/'Budget Vols'!L8</f>
        <v/>
      </c>
      <c r="M8" s="2">
        <f>SUM('Existing hedges'!M8,'Prog Hedges'!M8)/'Budget Vols'!M8</f>
        <v/>
      </c>
      <c r="N8" s="2">
        <f>SUM('Existing hedges'!N8,'Prog Hedges'!N8)/'Budget Vols'!N8</f>
        <v/>
      </c>
      <c r="O8" s="2">
        <f>SUM('Existing hedges'!O8,'Prog Hedges'!O8)/'Budget Vols'!O8</f>
        <v/>
      </c>
      <c r="P8" s="2">
        <f>SUM('Existing hedges'!P8,'Prog Hedges'!P8)/'Budget Vols'!P8</f>
        <v/>
      </c>
      <c r="Q8" s="2">
        <f>SUM('Existing hedges'!Q8,'Prog Hedges'!Q8)/'Budget Vols'!Q8</f>
        <v/>
      </c>
      <c r="R8" s="2">
        <f>SUM('Existing hedges'!R8,'Prog Hedges'!R8)/'Budget Vols'!R8</f>
        <v/>
      </c>
      <c r="S8" s="2">
        <f>SUM('Existing hedges'!S8,'Prog Hedges'!S8)/'Budget Vols'!S8</f>
        <v/>
      </c>
      <c r="T8" s="2">
        <f>SUM('Existing hedges'!T8,'Prog Hedges'!T8)/'Budget Vols'!T8</f>
        <v/>
      </c>
      <c r="U8" s="2">
        <f>SUM('Existing hedges'!U8,'Prog Hedges'!U8)/'Budget Vols'!U8</f>
        <v/>
      </c>
      <c r="V8" s="2">
        <f>SUM('Existing hedges'!V8,'Prog Hedges'!V8)/'Budget Vols'!V8</f>
        <v/>
      </c>
      <c r="W8" s="2">
        <f>SUM('Existing hedges'!W8,'Prog Hedges'!W8)/'Budget Vols'!W8</f>
        <v/>
      </c>
      <c r="X8" s="2">
        <f>SUM('Existing hedges'!X8,'Prog Hedges'!X8)/'Budget Vols'!X8</f>
        <v/>
      </c>
      <c r="Y8" s="2">
        <f>SUM('Existing hedges'!Y8,'Prog Hedges'!Y8)/'Budget Vols'!Y8</f>
        <v/>
      </c>
      <c r="Z8" s="2">
        <f>SUM('Existing hedges'!Z8,'Prog Hedges'!Z8)/'Budget Vols'!Z8</f>
        <v/>
      </c>
      <c r="AA8" s="2">
        <f>SUM('Existing hedges'!AA8,'Prog Hedges'!AA8)/'Budget Vols'!AA8</f>
        <v/>
      </c>
      <c r="AB8" s="2">
        <f>SUM('Existing hedges'!AB8,'Prog Hedges'!AB8)/'Budget Vols'!AB8</f>
        <v/>
      </c>
      <c r="AC8" s="2">
        <f>SUM('Existing hedges'!AC8,'Prog Hedges'!AC8)/'Budget Vols'!AC8</f>
        <v/>
      </c>
      <c r="AD8" s="2">
        <f>SUM('Existing hedges'!AD8,'Prog Hedges'!AD8)/'Budget Vols'!AD8</f>
        <v/>
      </c>
      <c r="AE8" s="2">
        <f>SUM('Existing hedges'!AE8,'Prog Hedges'!AE8)/'Budget Vols'!AE8</f>
        <v/>
      </c>
      <c r="AF8" s="2">
        <f>SUM('Existing hedges'!AF8,'Prog Hedges'!AF8)/'Budget Vols'!AF8</f>
        <v/>
      </c>
      <c r="AG8" s="2">
        <f>SUM('Existing hedges'!AG8,'Prog Hedges'!AG8)/'Budget Vols'!AG8</f>
        <v/>
      </c>
      <c r="AH8" s="2">
        <f>SUM('Existing hedges'!AH8,'Prog Hedges'!AH8)/'Budget Vols'!AH8</f>
        <v/>
      </c>
      <c r="AI8" s="2">
        <f>SUM('Existing hedges'!AI8,'Prog Hedges'!AI8)/'Budget Vols'!AI8</f>
        <v/>
      </c>
      <c r="AJ8" s="2">
        <f>SUM('Existing hedges'!AJ8,'Prog Hedges'!AJ8)/'Budget Vols'!AJ8</f>
        <v/>
      </c>
      <c r="AK8" s="2">
        <f>SUM('Existing hedges'!AK8,'Prog Hedges'!AK8)/'Budget Vols'!AK8</f>
        <v/>
      </c>
    </row>
    <row r="9">
      <c r="A9">
        <f>'Budget Vols'!A9</f>
        <v/>
      </c>
      <c r="B9" s="2">
        <f>SUM('Existing hedges'!B9,'Prog Hedges'!B9)/'Budget Vols'!B9</f>
        <v/>
      </c>
      <c r="C9" s="2">
        <f>SUM('Existing hedges'!C9,'Prog Hedges'!C9)/'Budget Vols'!C9</f>
        <v/>
      </c>
      <c r="D9" s="2">
        <f>SUM('Existing hedges'!D9,'Prog Hedges'!D9)/'Budget Vols'!D9</f>
        <v/>
      </c>
      <c r="E9" s="2">
        <f>SUM('Existing hedges'!E9,'Prog Hedges'!E9)/'Budget Vols'!E9</f>
        <v/>
      </c>
      <c r="F9" s="2">
        <f>SUM('Existing hedges'!F9,'Prog Hedges'!F9)/'Budget Vols'!F9</f>
        <v/>
      </c>
      <c r="G9" s="2">
        <f>SUM('Existing hedges'!G9,'Prog Hedges'!G9)/'Budget Vols'!G9</f>
        <v/>
      </c>
      <c r="H9" s="2">
        <f>SUM('Existing hedges'!H9,'Prog Hedges'!H9)/'Budget Vols'!H9</f>
        <v/>
      </c>
      <c r="I9" s="2">
        <f>SUM('Existing hedges'!I9,'Prog Hedges'!I9)/'Budget Vols'!I9</f>
        <v/>
      </c>
      <c r="J9" s="2">
        <f>SUM('Existing hedges'!J9,'Prog Hedges'!J9)/'Budget Vols'!J9</f>
        <v/>
      </c>
      <c r="K9" s="2">
        <f>SUM('Existing hedges'!K9,'Prog Hedges'!K9)/'Budget Vols'!K9</f>
        <v/>
      </c>
      <c r="L9" s="2">
        <f>SUM('Existing hedges'!L9,'Prog Hedges'!L9)/'Budget Vols'!L9</f>
        <v/>
      </c>
      <c r="M9" s="2">
        <f>SUM('Existing hedges'!M9,'Prog Hedges'!M9)/'Budget Vols'!M9</f>
        <v/>
      </c>
      <c r="N9" s="2">
        <f>SUM('Existing hedges'!N9,'Prog Hedges'!N9)/'Budget Vols'!N9</f>
        <v/>
      </c>
      <c r="O9" s="2">
        <f>SUM('Existing hedges'!O9,'Prog Hedges'!O9)/'Budget Vols'!O9</f>
        <v/>
      </c>
      <c r="P9" s="2">
        <f>SUM('Existing hedges'!P9,'Prog Hedges'!P9)/'Budget Vols'!P9</f>
        <v/>
      </c>
      <c r="Q9" s="2">
        <f>SUM('Existing hedges'!Q9,'Prog Hedges'!Q9)/'Budget Vols'!Q9</f>
        <v/>
      </c>
      <c r="R9" s="2">
        <f>SUM('Existing hedges'!R9,'Prog Hedges'!R9)/'Budget Vols'!R9</f>
        <v/>
      </c>
      <c r="S9" s="2">
        <f>SUM('Existing hedges'!S9,'Prog Hedges'!S9)/'Budget Vols'!S9</f>
        <v/>
      </c>
      <c r="T9" s="2">
        <f>SUM('Existing hedges'!T9,'Prog Hedges'!T9)/'Budget Vols'!T9</f>
        <v/>
      </c>
      <c r="U9" s="2">
        <f>SUM('Existing hedges'!U9,'Prog Hedges'!U9)/'Budget Vols'!U9</f>
        <v/>
      </c>
      <c r="V9" s="2">
        <f>SUM('Existing hedges'!V9,'Prog Hedges'!V9)/'Budget Vols'!V9</f>
        <v/>
      </c>
      <c r="W9" s="2">
        <f>SUM('Existing hedges'!W9,'Prog Hedges'!W9)/'Budget Vols'!W9</f>
        <v/>
      </c>
      <c r="X9" s="2">
        <f>SUM('Existing hedges'!X9,'Prog Hedges'!X9)/'Budget Vols'!X9</f>
        <v/>
      </c>
      <c r="Y9" s="2">
        <f>SUM('Existing hedges'!Y9,'Prog Hedges'!Y9)/'Budget Vols'!Y9</f>
        <v/>
      </c>
      <c r="Z9" s="2">
        <f>SUM('Existing hedges'!Z9,'Prog Hedges'!Z9)/'Budget Vols'!Z9</f>
        <v/>
      </c>
      <c r="AA9" s="2">
        <f>SUM('Existing hedges'!AA9,'Prog Hedges'!AA9)/'Budget Vols'!AA9</f>
        <v/>
      </c>
      <c r="AB9" s="2">
        <f>SUM('Existing hedges'!AB9,'Prog Hedges'!AB9)/'Budget Vols'!AB9</f>
        <v/>
      </c>
      <c r="AC9" s="2">
        <f>SUM('Existing hedges'!AC9,'Prog Hedges'!AC9)/'Budget Vols'!AC9</f>
        <v/>
      </c>
      <c r="AD9" s="2">
        <f>SUM('Existing hedges'!AD9,'Prog Hedges'!AD9)/'Budget Vols'!AD9</f>
        <v/>
      </c>
      <c r="AE9" s="2">
        <f>SUM('Existing hedges'!AE9,'Prog Hedges'!AE9)/'Budget Vols'!AE9</f>
        <v/>
      </c>
      <c r="AF9" s="2">
        <f>SUM('Existing hedges'!AF9,'Prog Hedges'!AF9)/'Budget Vols'!AF9</f>
        <v/>
      </c>
      <c r="AG9" s="2">
        <f>SUM('Existing hedges'!AG9,'Prog Hedges'!AG9)/'Budget Vols'!AG9</f>
        <v/>
      </c>
      <c r="AH9" s="2">
        <f>SUM('Existing hedges'!AH9,'Prog Hedges'!AH9)/'Budget Vols'!AH9</f>
        <v/>
      </c>
      <c r="AI9" s="2">
        <f>SUM('Existing hedges'!AI9,'Prog Hedges'!AI9)/'Budget Vols'!AI9</f>
        <v/>
      </c>
      <c r="AJ9" s="2">
        <f>SUM('Existing hedges'!AJ9,'Prog Hedges'!AJ9)/'Budget Vols'!AJ9</f>
        <v/>
      </c>
      <c r="AK9" s="2">
        <f>SUM('Existing hedges'!AK9,'Prog Hedges'!AK9)/'Budget Vols'!AK9</f>
        <v/>
      </c>
    </row>
    <row r="10">
      <c r="A10">
        <f>'Budget Vols'!A10</f>
        <v/>
      </c>
      <c r="B10" s="2">
        <f>SUM('Existing hedges'!B10,'Prog Hedges'!B10)/'Budget Vols'!B10</f>
        <v/>
      </c>
      <c r="C10" s="2">
        <f>SUM('Existing hedges'!C10,'Prog Hedges'!C10)/'Budget Vols'!C10</f>
        <v/>
      </c>
      <c r="D10" s="2">
        <f>SUM('Existing hedges'!D10,'Prog Hedges'!D10)/'Budget Vols'!D10</f>
        <v/>
      </c>
      <c r="E10" s="2">
        <f>SUM('Existing hedges'!E10,'Prog Hedges'!E10)/'Budget Vols'!E10</f>
        <v/>
      </c>
      <c r="F10" s="2">
        <f>SUM('Existing hedges'!F10,'Prog Hedges'!F10)/'Budget Vols'!F10</f>
        <v/>
      </c>
      <c r="G10" s="2">
        <f>SUM('Existing hedges'!G10,'Prog Hedges'!G10)/'Budget Vols'!G10</f>
        <v/>
      </c>
      <c r="H10" s="2">
        <f>SUM('Existing hedges'!H10,'Prog Hedges'!H10)/'Budget Vols'!H10</f>
        <v/>
      </c>
      <c r="I10" s="2">
        <f>SUM('Existing hedges'!I10,'Prog Hedges'!I10)/'Budget Vols'!I10</f>
        <v/>
      </c>
      <c r="J10" s="2">
        <f>SUM('Existing hedges'!J10,'Prog Hedges'!J10)/'Budget Vols'!J10</f>
        <v/>
      </c>
      <c r="K10" s="2">
        <f>SUM('Existing hedges'!K10,'Prog Hedges'!K10)/'Budget Vols'!K10</f>
        <v/>
      </c>
      <c r="L10" s="2">
        <f>SUM('Existing hedges'!L10,'Prog Hedges'!L10)/'Budget Vols'!L10</f>
        <v/>
      </c>
      <c r="M10" s="2">
        <f>SUM('Existing hedges'!M10,'Prog Hedges'!M10)/'Budget Vols'!M10</f>
        <v/>
      </c>
      <c r="N10" s="2">
        <f>SUM('Existing hedges'!N10,'Prog Hedges'!N10)/'Budget Vols'!N10</f>
        <v/>
      </c>
      <c r="O10" s="2">
        <f>SUM('Existing hedges'!O10,'Prog Hedges'!O10)/'Budget Vols'!O10</f>
        <v/>
      </c>
      <c r="P10" s="2">
        <f>SUM('Existing hedges'!P10,'Prog Hedges'!P10)/'Budget Vols'!P10</f>
        <v/>
      </c>
      <c r="Q10" s="2">
        <f>SUM('Existing hedges'!Q10,'Prog Hedges'!Q10)/'Budget Vols'!Q10</f>
        <v/>
      </c>
      <c r="R10" s="2">
        <f>SUM('Existing hedges'!R10,'Prog Hedges'!R10)/'Budget Vols'!R10</f>
        <v/>
      </c>
      <c r="S10" s="2">
        <f>SUM('Existing hedges'!S10,'Prog Hedges'!S10)/'Budget Vols'!S10</f>
        <v/>
      </c>
      <c r="T10" s="2">
        <f>SUM('Existing hedges'!T10,'Prog Hedges'!T10)/'Budget Vols'!T10</f>
        <v/>
      </c>
      <c r="U10" s="2">
        <f>SUM('Existing hedges'!U10,'Prog Hedges'!U10)/'Budget Vols'!U10</f>
        <v/>
      </c>
      <c r="V10" s="2">
        <f>SUM('Existing hedges'!V10,'Prog Hedges'!V10)/'Budget Vols'!V10</f>
        <v/>
      </c>
      <c r="W10" s="2">
        <f>SUM('Existing hedges'!W10,'Prog Hedges'!W10)/'Budget Vols'!W10</f>
        <v/>
      </c>
      <c r="X10" s="2">
        <f>SUM('Existing hedges'!X10,'Prog Hedges'!X10)/'Budget Vols'!X10</f>
        <v/>
      </c>
      <c r="Y10" s="2">
        <f>SUM('Existing hedges'!Y10,'Prog Hedges'!Y10)/'Budget Vols'!Y10</f>
        <v/>
      </c>
      <c r="Z10" s="2">
        <f>SUM('Existing hedges'!Z10,'Prog Hedges'!Z10)/'Budget Vols'!Z10</f>
        <v/>
      </c>
      <c r="AA10" s="2">
        <f>SUM('Existing hedges'!AA10,'Prog Hedges'!AA10)/'Budget Vols'!AA10</f>
        <v/>
      </c>
      <c r="AB10" s="2">
        <f>SUM('Existing hedges'!AB10,'Prog Hedges'!AB10)/'Budget Vols'!AB10</f>
        <v/>
      </c>
      <c r="AC10" s="2">
        <f>SUM('Existing hedges'!AC10,'Prog Hedges'!AC10)/'Budget Vols'!AC10</f>
        <v/>
      </c>
      <c r="AD10" s="2">
        <f>SUM('Existing hedges'!AD10,'Prog Hedges'!AD10)/'Budget Vols'!AD10</f>
        <v/>
      </c>
      <c r="AE10" s="2">
        <f>SUM('Existing hedges'!AE10,'Prog Hedges'!AE10)/'Budget Vols'!AE10</f>
        <v/>
      </c>
      <c r="AF10" s="2">
        <f>SUM('Existing hedges'!AF10,'Prog Hedges'!AF10)/'Budget Vols'!AF10</f>
        <v/>
      </c>
      <c r="AG10" s="2">
        <f>SUM('Existing hedges'!AG10,'Prog Hedges'!AG10)/'Budget Vols'!AG10</f>
        <v/>
      </c>
      <c r="AH10" s="2">
        <f>SUM('Existing hedges'!AH10,'Prog Hedges'!AH10)/'Budget Vols'!AH10</f>
        <v/>
      </c>
      <c r="AI10" s="2">
        <f>SUM('Existing hedges'!AI10,'Prog Hedges'!AI10)/'Budget Vols'!AI10</f>
        <v/>
      </c>
      <c r="AJ10" s="2">
        <f>SUM('Existing hedges'!AJ10,'Prog Hedges'!AJ10)/'Budget Vols'!AJ10</f>
        <v/>
      </c>
      <c r="AK10" s="2">
        <f>SUM('Existing hedges'!AK10,'Prog Hedges'!AK10)/'Budget Vols'!AK10</f>
        <v/>
      </c>
    </row>
    <row r="11">
      <c r="A11">
        <f>'Budget Vols'!A11</f>
        <v/>
      </c>
      <c r="B11" s="2">
        <f>SUM('Existing hedges'!B11,'Prog Hedges'!B11)/'Budget Vols'!B11</f>
        <v/>
      </c>
      <c r="C11" s="2">
        <f>SUM('Existing hedges'!C11,'Prog Hedges'!C11)/'Budget Vols'!C11</f>
        <v/>
      </c>
      <c r="D11" s="2">
        <f>SUM('Existing hedges'!D11,'Prog Hedges'!D11)/'Budget Vols'!D11</f>
        <v/>
      </c>
      <c r="E11" s="2">
        <f>SUM('Existing hedges'!E11,'Prog Hedges'!E11)/'Budget Vols'!E11</f>
        <v/>
      </c>
      <c r="F11" s="2">
        <f>SUM('Existing hedges'!F11,'Prog Hedges'!F11)/'Budget Vols'!F11</f>
        <v/>
      </c>
      <c r="G11" s="2">
        <f>SUM('Existing hedges'!G11,'Prog Hedges'!G11)/'Budget Vols'!G11</f>
        <v/>
      </c>
      <c r="H11" s="2">
        <f>SUM('Existing hedges'!H11,'Prog Hedges'!H11)/'Budget Vols'!H11</f>
        <v/>
      </c>
      <c r="I11" s="2">
        <f>SUM('Existing hedges'!I11,'Prog Hedges'!I11)/'Budget Vols'!I11</f>
        <v/>
      </c>
      <c r="J11" s="2">
        <f>SUM('Existing hedges'!J11,'Prog Hedges'!J11)/'Budget Vols'!J11</f>
        <v/>
      </c>
      <c r="K11" s="2">
        <f>SUM('Existing hedges'!K11,'Prog Hedges'!K11)/'Budget Vols'!K11</f>
        <v/>
      </c>
      <c r="L11" s="2">
        <f>SUM('Existing hedges'!L11,'Prog Hedges'!L11)/'Budget Vols'!L11</f>
        <v/>
      </c>
      <c r="M11" s="2">
        <f>SUM('Existing hedges'!M11,'Prog Hedges'!M11)/'Budget Vols'!M11</f>
        <v/>
      </c>
      <c r="N11" s="2">
        <f>SUM('Existing hedges'!N11,'Prog Hedges'!N11)/'Budget Vols'!N11</f>
        <v/>
      </c>
      <c r="O11" s="2">
        <f>SUM('Existing hedges'!O11,'Prog Hedges'!O11)/'Budget Vols'!O11</f>
        <v/>
      </c>
      <c r="P11" s="2">
        <f>SUM('Existing hedges'!P11,'Prog Hedges'!P11)/'Budget Vols'!P11</f>
        <v/>
      </c>
      <c r="Q11" s="2">
        <f>SUM('Existing hedges'!Q11,'Prog Hedges'!Q11)/'Budget Vols'!Q11</f>
        <v/>
      </c>
      <c r="R11" s="2">
        <f>SUM('Existing hedges'!R11,'Prog Hedges'!R11)/'Budget Vols'!R11</f>
        <v/>
      </c>
      <c r="S11" s="2">
        <f>SUM('Existing hedges'!S11,'Prog Hedges'!S11)/'Budget Vols'!S11</f>
        <v/>
      </c>
      <c r="T11" s="2">
        <f>SUM('Existing hedges'!T11,'Prog Hedges'!T11)/'Budget Vols'!T11</f>
        <v/>
      </c>
      <c r="U11" s="2">
        <f>SUM('Existing hedges'!U11,'Prog Hedges'!U11)/'Budget Vols'!U11</f>
        <v/>
      </c>
      <c r="V11" s="2">
        <f>SUM('Existing hedges'!V11,'Prog Hedges'!V11)/'Budget Vols'!V11</f>
        <v/>
      </c>
      <c r="W11" s="2">
        <f>SUM('Existing hedges'!W11,'Prog Hedges'!W11)/'Budget Vols'!W11</f>
        <v/>
      </c>
      <c r="X11" s="2">
        <f>SUM('Existing hedges'!X11,'Prog Hedges'!X11)/'Budget Vols'!X11</f>
        <v/>
      </c>
      <c r="Y11" s="2">
        <f>SUM('Existing hedges'!Y11,'Prog Hedges'!Y11)/'Budget Vols'!Y11</f>
        <v/>
      </c>
      <c r="Z11" s="2">
        <f>SUM('Existing hedges'!Z11,'Prog Hedges'!Z11)/'Budget Vols'!Z11</f>
        <v/>
      </c>
      <c r="AA11" s="2">
        <f>SUM('Existing hedges'!AA11,'Prog Hedges'!AA11)/'Budget Vols'!AA11</f>
        <v/>
      </c>
      <c r="AB11" s="2">
        <f>SUM('Existing hedges'!AB11,'Prog Hedges'!AB11)/'Budget Vols'!AB11</f>
        <v/>
      </c>
      <c r="AC11" s="2">
        <f>SUM('Existing hedges'!AC11,'Prog Hedges'!AC11)/'Budget Vols'!AC11</f>
        <v/>
      </c>
      <c r="AD11" s="2">
        <f>SUM('Existing hedges'!AD11,'Prog Hedges'!AD11)/'Budget Vols'!AD11</f>
        <v/>
      </c>
      <c r="AE11" s="2">
        <f>SUM('Existing hedges'!AE11,'Prog Hedges'!AE11)/'Budget Vols'!AE11</f>
        <v/>
      </c>
      <c r="AF11" s="2">
        <f>SUM('Existing hedges'!AF11,'Prog Hedges'!AF11)/'Budget Vols'!AF11</f>
        <v/>
      </c>
      <c r="AG11" s="2">
        <f>SUM('Existing hedges'!AG11,'Prog Hedges'!AG11)/'Budget Vols'!AG11</f>
        <v/>
      </c>
      <c r="AH11" s="2">
        <f>SUM('Existing hedges'!AH11,'Prog Hedges'!AH11)/'Budget Vols'!AH11</f>
        <v/>
      </c>
      <c r="AI11" s="2">
        <f>SUM('Existing hedges'!AI11,'Prog Hedges'!AI11)/'Budget Vols'!AI11</f>
        <v/>
      </c>
      <c r="AJ11" s="2">
        <f>SUM('Existing hedges'!AJ11,'Prog Hedges'!AJ11)/'Budget Vols'!AJ11</f>
        <v/>
      </c>
      <c r="AK11" s="2">
        <f>SUM('Existing hedges'!AK11,'Prog Hedges'!AK11)/'Budget Vols'!AK11</f>
        <v/>
      </c>
    </row>
    <row r="12">
      <c r="A12">
        <f>'Budget Vols'!A12</f>
        <v/>
      </c>
      <c r="B12" s="2">
        <f>SUM('Existing hedges'!B12,'Prog Hedges'!B12)/'Budget Vols'!B12</f>
        <v/>
      </c>
      <c r="C12" s="2">
        <f>SUM('Existing hedges'!C12,'Prog Hedges'!C12)/'Budget Vols'!C12</f>
        <v/>
      </c>
      <c r="D12" s="2">
        <f>SUM('Existing hedges'!D12,'Prog Hedges'!D12)/'Budget Vols'!D12</f>
        <v/>
      </c>
      <c r="E12" s="2">
        <f>SUM('Existing hedges'!E12,'Prog Hedges'!E12)/'Budget Vols'!E12</f>
        <v/>
      </c>
      <c r="F12" s="2">
        <f>SUM('Existing hedges'!F12,'Prog Hedges'!F12)/'Budget Vols'!F12</f>
        <v/>
      </c>
      <c r="G12" s="2">
        <f>SUM('Existing hedges'!G12,'Prog Hedges'!G12)/'Budget Vols'!G12</f>
        <v/>
      </c>
      <c r="H12" s="2">
        <f>SUM('Existing hedges'!H12,'Prog Hedges'!H12)/'Budget Vols'!H12</f>
        <v/>
      </c>
      <c r="I12" s="2">
        <f>SUM('Existing hedges'!I12,'Prog Hedges'!I12)/'Budget Vols'!I12</f>
        <v/>
      </c>
      <c r="J12" s="2">
        <f>SUM('Existing hedges'!J12,'Prog Hedges'!J12)/'Budget Vols'!J12</f>
        <v/>
      </c>
      <c r="K12" s="2">
        <f>SUM('Existing hedges'!K12,'Prog Hedges'!K12)/'Budget Vols'!K12</f>
        <v/>
      </c>
      <c r="L12" s="2">
        <f>SUM('Existing hedges'!L12,'Prog Hedges'!L12)/'Budget Vols'!L12</f>
        <v/>
      </c>
      <c r="M12" s="2">
        <f>SUM('Existing hedges'!M12,'Prog Hedges'!M12)/'Budget Vols'!M12</f>
        <v/>
      </c>
      <c r="N12" s="2">
        <f>SUM('Existing hedges'!N12,'Prog Hedges'!N12)/'Budget Vols'!N12</f>
        <v/>
      </c>
      <c r="O12" s="2">
        <f>SUM('Existing hedges'!O12,'Prog Hedges'!O12)/'Budget Vols'!O12</f>
        <v/>
      </c>
      <c r="P12" s="2">
        <f>SUM('Existing hedges'!P12,'Prog Hedges'!P12)/'Budget Vols'!P12</f>
        <v/>
      </c>
      <c r="Q12" s="2">
        <f>SUM('Existing hedges'!Q12,'Prog Hedges'!Q12)/'Budget Vols'!Q12</f>
        <v/>
      </c>
      <c r="R12" s="2">
        <f>SUM('Existing hedges'!R12,'Prog Hedges'!R12)/'Budget Vols'!R12</f>
        <v/>
      </c>
      <c r="S12" s="2">
        <f>SUM('Existing hedges'!S12,'Prog Hedges'!S12)/'Budget Vols'!S12</f>
        <v/>
      </c>
      <c r="T12" s="2">
        <f>SUM('Existing hedges'!T12,'Prog Hedges'!T12)/'Budget Vols'!T12</f>
        <v/>
      </c>
      <c r="U12" s="2">
        <f>SUM('Existing hedges'!U12,'Prog Hedges'!U12)/'Budget Vols'!U12</f>
        <v/>
      </c>
      <c r="V12" s="2">
        <f>SUM('Existing hedges'!V12,'Prog Hedges'!V12)/'Budget Vols'!V12</f>
        <v/>
      </c>
      <c r="W12" s="2">
        <f>SUM('Existing hedges'!W12,'Prog Hedges'!W12)/'Budget Vols'!W12</f>
        <v/>
      </c>
      <c r="X12" s="2">
        <f>SUM('Existing hedges'!X12,'Prog Hedges'!X12)/'Budget Vols'!X12</f>
        <v/>
      </c>
      <c r="Y12" s="2">
        <f>SUM('Existing hedges'!Y12,'Prog Hedges'!Y12)/'Budget Vols'!Y12</f>
        <v/>
      </c>
      <c r="Z12" s="2">
        <f>SUM('Existing hedges'!Z12,'Prog Hedges'!Z12)/'Budget Vols'!Z12</f>
        <v/>
      </c>
      <c r="AA12" s="2">
        <f>SUM('Existing hedges'!AA12,'Prog Hedges'!AA12)/'Budget Vols'!AA12</f>
        <v/>
      </c>
      <c r="AB12" s="2">
        <f>SUM('Existing hedges'!AB12,'Prog Hedges'!AB12)/'Budget Vols'!AB12</f>
        <v/>
      </c>
      <c r="AC12" s="2">
        <f>SUM('Existing hedges'!AC12,'Prog Hedges'!AC12)/'Budget Vols'!AC12</f>
        <v/>
      </c>
      <c r="AD12" s="2">
        <f>SUM('Existing hedges'!AD12,'Prog Hedges'!AD12)/'Budget Vols'!AD12</f>
        <v/>
      </c>
      <c r="AE12" s="2">
        <f>SUM('Existing hedges'!AE12,'Prog Hedges'!AE12)/'Budget Vols'!AE12</f>
        <v/>
      </c>
      <c r="AF12" s="2">
        <f>SUM('Existing hedges'!AF12,'Prog Hedges'!AF12)/'Budget Vols'!AF12</f>
        <v/>
      </c>
      <c r="AG12" s="2">
        <f>SUM('Existing hedges'!AG12,'Prog Hedges'!AG12)/'Budget Vols'!AG12</f>
        <v/>
      </c>
      <c r="AH12" s="2">
        <f>SUM('Existing hedges'!AH12,'Prog Hedges'!AH12)/'Budget Vols'!AH12</f>
        <v/>
      </c>
      <c r="AI12" s="2">
        <f>SUM('Existing hedges'!AI12,'Prog Hedges'!AI12)/'Budget Vols'!AI12</f>
        <v/>
      </c>
      <c r="AJ12" s="2">
        <f>SUM('Existing hedges'!AJ12,'Prog Hedges'!AJ12)/'Budget Vols'!AJ12</f>
        <v/>
      </c>
      <c r="AK12" s="2">
        <f>SUM('Existing hedges'!AK12,'Prog Hedges'!AK12)/'Budget Vols'!AK12</f>
        <v/>
      </c>
    </row>
    <row r="13">
      <c r="A13">
        <f>'Budget Vols'!A13</f>
        <v/>
      </c>
      <c r="B13" s="2">
        <f>SUM('Existing hedges'!B13,'Prog Hedges'!B13)/'Budget Vols'!B13</f>
        <v/>
      </c>
      <c r="C13" s="2">
        <f>SUM('Existing hedges'!C13,'Prog Hedges'!C13)/'Budget Vols'!C13</f>
        <v/>
      </c>
      <c r="D13" s="2">
        <f>SUM('Existing hedges'!D13,'Prog Hedges'!D13)/'Budget Vols'!D13</f>
        <v/>
      </c>
      <c r="E13" s="2">
        <f>SUM('Existing hedges'!E13,'Prog Hedges'!E13)/'Budget Vols'!E13</f>
        <v/>
      </c>
      <c r="F13" s="2">
        <f>SUM('Existing hedges'!F13,'Prog Hedges'!F13)/'Budget Vols'!F13</f>
        <v/>
      </c>
      <c r="G13" s="2">
        <f>SUM('Existing hedges'!G13,'Prog Hedges'!G13)/'Budget Vols'!G13</f>
        <v/>
      </c>
      <c r="H13" s="2">
        <f>SUM('Existing hedges'!H13,'Prog Hedges'!H13)/'Budget Vols'!H13</f>
        <v/>
      </c>
      <c r="I13" s="2">
        <f>SUM('Existing hedges'!I13,'Prog Hedges'!I13)/'Budget Vols'!I13</f>
        <v/>
      </c>
      <c r="J13" s="2">
        <f>SUM('Existing hedges'!J13,'Prog Hedges'!J13)/'Budget Vols'!J13</f>
        <v/>
      </c>
      <c r="K13" s="2">
        <f>SUM('Existing hedges'!K13,'Prog Hedges'!K13)/'Budget Vols'!K13</f>
        <v/>
      </c>
      <c r="L13" s="2">
        <f>SUM('Existing hedges'!L13,'Prog Hedges'!L13)/'Budget Vols'!L13</f>
        <v/>
      </c>
      <c r="M13" s="2">
        <f>SUM('Existing hedges'!M13,'Prog Hedges'!M13)/'Budget Vols'!M13</f>
        <v/>
      </c>
      <c r="N13" s="2">
        <f>SUM('Existing hedges'!N13,'Prog Hedges'!N13)/'Budget Vols'!N13</f>
        <v/>
      </c>
      <c r="O13" s="2">
        <f>SUM('Existing hedges'!O13,'Prog Hedges'!O13)/'Budget Vols'!O13</f>
        <v/>
      </c>
      <c r="P13" s="2">
        <f>SUM('Existing hedges'!P13,'Prog Hedges'!P13)/'Budget Vols'!P13</f>
        <v/>
      </c>
      <c r="Q13" s="2">
        <f>SUM('Existing hedges'!Q13,'Prog Hedges'!Q13)/'Budget Vols'!Q13</f>
        <v/>
      </c>
      <c r="R13" s="2">
        <f>SUM('Existing hedges'!R13,'Prog Hedges'!R13)/'Budget Vols'!R13</f>
        <v/>
      </c>
      <c r="S13" s="2">
        <f>SUM('Existing hedges'!S13,'Prog Hedges'!S13)/'Budget Vols'!S13</f>
        <v/>
      </c>
      <c r="T13" s="2">
        <f>SUM('Existing hedges'!T13,'Prog Hedges'!T13)/'Budget Vols'!T13</f>
        <v/>
      </c>
      <c r="U13" s="2">
        <f>SUM('Existing hedges'!U13,'Prog Hedges'!U13)/'Budget Vols'!U13</f>
        <v/>
      </c>
      <c r="V13" s="2">
        <f>SUM('Existing hedges'!V13,'Prog Hedges'!V13)/'Budget Vols'!V13</f>
        <v/>
      </c>
      <c r="W13" s="2">
        <f>SUM('Existing hedges'!W13,'Prog Hedges'!W13)/'Budget Vols'!W13</f>
        <v/>
      </c>
      <c r="X13" s="2">
        <f>SUM('Existing hedges'!X13,'Prog Hedges'!X13)/'Budget Vols'!X13</f>
        <v/>
      </c>
      <c r="Y13" s="2">
        <f>SUM('Existing hedges'!Y13,'Prog Hedges'!Y13)/'Budget Vols'!Y13</f>
        <v/>
      </c>
      <c r="Z13" s="2">
        <f>SUM('Existing hedges'!Z13,'Prog Hedges'!Z13)/'Budget Vols'!Z13</f>
        <v/>
      </c>
      <c r="AA13" s="2">
        <f>SUM('Existing hedges'!AA13,'Prog Hedges'!AA13)/'Budget Vols'!AA13</f>
        <v/>
      </c>
      <c r="AB13" s="2">
        <f>SUM('Existing hedges'!AB13,'Prog Hedges'!AB13)/'Budget Vols'!AB13</f>
        <v/>
      </c>
      <c r="AC13" s="2">
        <f>SUM('Existing hedges'!AC13,'Prog Hedges'!AC13)/'Budget Vols'!AC13</f>
        <v/>
      </c>
      <c r="AD13" s="2">
        <f>SUM('Existing hedges'!AD13,'Prog Hedges'!AD13)/'Budget Vols'!AD13</f>
        <v/>
      </c>
      <c r="AE13" s="2">
        <f>SUM('Existing hedges'!AE13,'Prog Hedges'!AE13)/'Budget Vols'!AE13</f>
        <v/>
      </c>
      <c r="AF13" s="2">
        <f>SUM('Existing hedges'!AF13,'Prog Hedges'!AF13)/'Budget Vols'!AF13</f>
        <v/>
      </c>
      <c r="AG13" s="2">
        <f>SUM('Existing hedges'!AG13,'Prog Hedges'!AG13)/'Budget Vols'!AG13</f>
        <v/>
      </c>
      <c r="AH13" s="2">
        <f>SUM('Existing hedges'!AH13,'Prog Hedges'!AH13)/'Budget Vols'!AH13</f>
        <v/>
      </c>
      <c r="AI13" s="2">
        <f>SUM('Existing hedges'!AI13,'Prog Hedges'!AI13)/'Budget Vols'!AI13</f>
        <v/>
      </c>
      <c r="AJ13" s="2">
        <f>SUM('Existing hedges'!AJ13,'Prog Hedges'!AJ13)/'Budget Vols'!AJ13</f>
        <v/>
      </c>
      <c r="AK13" s="2">
        <f>SUM('Existing hedges'!AK13,'Prog Hedges'!AK13)/'Budget Vols'!AK13</f>
        <v/>
      </c>
    </row>
    <row r="14">
      <c r="A14">
        <f>'Budget Vols'!A14</f>
        <v/>
      </c>
      <c r="B14" s="2">
        <f>SUM('Existing hedges'!B14,'Prog Hedges'!B14)/'Budget Vols'!B14</f>
        <v/>
      </c>
      <c r="C14" s="2">
        <f>SUM('Existing hedges'!C14,'Prog Hedges'!C14)/'Budget Vols'!C14</f>
        <v/>
      </c>
      <c r="D14" s="2">
        <f>SUM('Existing hedges'!D14,'Prog Hedges'!D14)/'Budget Vols'!D14</f>
        <v/>
      </c>
      <c r="E14" s="2">
        <f>SUM('Existing hedges'!E14,'Prog Hedges'!E14)/'Budget Vols'!E14</f>
        <v/>
      </c>
      <c r="F14" s="2">
        <f>SUM('Existing hedges'!F14,'Prog Hedges'!F14)/'Budget Vols'!F14</f>
        <v/>
      </c>
      <c r="G14" s="2">
        <f>SUM('Existing hedges'!G14,'Prog Hedges'!G14)/'Budget Vols'!G14</f>
        <v/>
      </c>
      <c r="H14" s="2">
        <f>SUM('Existing hedges'!H14,'Prog Hedges'!H14)/'Budget Vols'!H14</f>
        <v/>
      </c>
      <c r="I14" s="2">
        <f>SUM('Existing hedges'!I14,'Prog Hedges'!I14)/'Budget Vols'!I14</f>
        <v/>
      </c>
      <c r="J14" s="2">
        <f>SUM('Existing hedges'!J14,'Prog Hedges'!J14)/'Budget Vols'!J14</f>
        <v/>
      </c>
      <c r="K14" s="2">
        <f>SUM('Existing hedges'!K14,'Prog Hedges'!K14)/'Budget Vols'!K14</f>
        <v/>
      </c>
      <c r="L14" s="2">
        <f>SUM('Existing hedges'!L14,'Prog Hedges'!L14)/'Budget Vols'!L14</f>
        <v/>
      </c>
      <c r="M14" s="2">
        <f>SUM('Existing hedges'!M14,'Prog Hedges'!M14)/'Budget Vols'!M14</f>
        <v/>
      </c>
      <c r="N14" s="2">
        <f>SUM('Existing hedges'!N14,'Prog Hedges'!N14)/'Budget Vols'!N14</f>
        <v/>
      </c>
      <c r="O14" s="2">
        <f>SUM('Existing hedges'!O14,'Prog Hedges'!O14)/'Budget Vols'!O14</f>
        <v/>
      </c>
      <c r="P14" s="2">
        <f>SUM('Existing hedges'!P14,'Prog Hedges'!P14)/'Budget Vols'!P14</f>
        <v/>
      </c>
      <c r="Q14" s="2">
        <f>SUM('Existing hedges'!Q14,'Prog Hedges'!Q14)/'Budget Vols'!Q14</f>
        <v/>
      </c>
      <c r="R14" s="2">
        <f>SUM('Existing hedges'!R14,'Prog Hedges'!R14)/'Budget Vols'!R14</f>
        <v/>
      </c>
      <c r="S14" s="2">
        <f>SUM('Existing hedges'!S14,'Prog Hedges'!S14)/'Budget Vols'!S14</f>
        <v/>
      </c>
      <c r="T14" s="2">
        <f>SUM('Existing hedges'!T14,'Prog Hedges'!T14)/'Budget Vols'!T14</f>
        <v/>
      </c>
      <c r="U14" s="2">
        <f>SUM('Existing hedges'!U14,'Prog Hedges'!U14)/'Budget Vols'!U14</f>
        <v/>
      </c>
      <c r="V14" s="2">
        <f>SUM('Existing hedges'!V14,'Prog Hedges'!V14)/'Budget Vols'!V14</f>
        <v/>
      </c>
      <c r="W14" s="2">
        <f>SUM('Existing hedges'!W14,'Prog Hedges'!W14)/'Budget Vols'!W14</f>
        <v/>
      </c>
      <c r="X14" s="2">
        <f>SUM('Existing hedges'!X14,'Prog Hedges'!X14)/'Budget Vols'!X14</f>
        <v/>
      </c>
      <c r="Y14" s="2">
        <f>SUM('Existing hedges'!Y14,'Prog Hedges'!Y14)/'Budget Vols'!Y14</f>
        <v/>
      </c>
      <c r="Z14" s="2">
        <f>SUM('Existing hedges'!Z14,'Prog Hedges'!Z14)/'Budget Vols'!Z14</f>
        <v/>
      </c>
      <c r="AA14" s="2">
        <f>SUM('Existing hedges'!AA14,'Prog Hedges'!AA14)/'Budget Vols'!AA14</f>
        <v/>
      </c>
      <c r="AB14" s="2">
        <f>SUM('Existing hedges'!AB14,'Prog Hedges'!AB14)/'Budget Vols'!AB14</f>
        <v/>
      </c>
      <c r="AC14" s="2">
        <f>SUM('Existing hedges'!AC14,'Prog Hedges'!AC14)/'Budget Vols'!AC14</f>
        <v/>
      </c>
      <c r="AD14" s="2">
        <f>SUM('Existing hedges'!AD14,'Prog Hedges'!AD14)/'Budget Vols'!AD14</f>
        <v/>
      </c>
      <c r="AE14" s="2">
        <f>SUM('Existing hedges'!AE14,'Prog Hedges'!AE14)/'Budget Vols'!AE14</f>
        <v/>
      </c>
      <c r="AF14" s="2">
        <f>SUM('Existing hedges'!AF14,'Prog Hedges'!AF14)/'Budget Vols'!AF14</f>
        <v/>
      </c>
      <c r="AG14" s="2">
        <f>SUM('Existing hedges'!AG14,'Prog Hedges'!AG14)/'Budget Vols'!AG14</f>
        <v/>
      </c>
      <c r="AH14" s="2">
        <f>SUM('Existing hedges'!AH14,'Prog Hedges'!AH14)/'Budget Vols'!AH14</f>
        <v/>
      </c>
      <c r="AI14" s="2">
        <f>SUM('Existing hedges'!AI14,'Prog Hedges'!AI14)/'Budget Vols'!AI14</f>
        <v/>
      </c>
      <c r="AJ14" s="2">
        <f>SUM('Existing hedges'!AJ14,'Prog Hedges'!AJ14)/'Budget Vols'!AJ14</f>
        <v/>
      </c>
      <c r="AK14" s="2">
        <f>SUM('Existing hedges'!AK14,'Prog Hedges'!AK14)/'Budget Vols'!AK14</f>
        <v/>
      </c>
    </row>
    <row r="15">
      <c r="A15">
        <f>'Budget Vols'!A15</f>
        <v/>
      </c>
      <c r="B15" s="2">
        <f>SUM('Existing hedges'!B15,'Prog Hedges'!B15)/'Budget Vols'!B15</f>
        <v/>
      </c>
      <c r="C15" s="2">
        <f>SUM('Existing hedges'!C15,'Prog Hedges'!C15)/'Budget Vols'!C15</f>
        <v/>
      </c>
      <c r="D15" s="2">
        <f>SUM('Existing hedges'!D15,'Prog Hedges'!D15)/'Budget Vols'!D15</f>
        <v/>
      </c>
      <c r="E15" s="2">
        <f>SUM('Existing hedges'!E15,'Prog Hedges'!E15)/'Budget Vols'!E15</f>
        <v/>
      </c>
      <c r="F15" s="2">
        <f>SUM('Existing hedges'!F15,'Prog Hedges'!F15)/'Budget Vols'!F15</f>
        <v/>
      </c>
      <c r="G15" s="2">
        <f>SUM('Existing hedges'!G15,'Prog Hedges'!G15)/'Budget Vols'!G15</f>
        <v/>
      </c>
      <c r="H15" s="2">
        <f>SUM('Existing hedges'!H15,'Prog Hedges'!H15)/'Budget Vols'!H15</f>
        <v/>
      </c>
      <c r="I15" s="2">
        <f>SUM('Existing hedges'!I15,'Prog Hedges'!I15)/'Budget Vols'!I15</f>
        <v/>
      </c>
      <c r="J15" s="2">
        <f>SUM('Existing hedges'!J15,'Prog Hedges'!J15)/'Budget Vols'!J15</f>
        <v/>
      </c>
      <c r="K15" s="2">
        <f>SUM('Existing hedges'!K15,'Prog Hedges'!K15)/'Budget Vols'!K15</f>
        <v/>
      </c>
      <c r="L15" s="2">
        <f>SUM('Existing hedges'!L15,'Prog Hedges'!L15)/'Budget Vols'!L15</f>
        <v/>
      </c>
      <c r="M15" s="2">
        <f>SUM('Existing hedges'!M15,'Prog Hedges'!M15)/'Budget Vols'!M15</f>
        <v/>
      </c>
      <c r="N15" s="2">
        <f>SUM('Existing hedges'!N15,'Prog Hedges'!N15)/'Budget Vols'!N15</f>
        <v/>
      </c>
      <c r="O15" s="2">
        <f>SUM('Existing hedges'!O15,'Prog Hedges'!O15)/'Budget Vols'!O15</f>
        <v/>
      </c>
      <c r="P15" s="2">
        <f>SUM('Existing hedges'!P15,'Prog Hedges'!P15)/'Budget Vols'!P15</f>
        <v/>
      </c>
      <c r="Q15" s="2">
        <f>SUM('Existing hedges'!Q15,'Prog Hedges'!Q15)/'Budget Vols'!Q15</f>
        <v/>
      </c>
      <c r="R15" s="2">
        <f>SUM('Existing hedges'!R15,'Prog Hedges'!R15)/'Budget Vols'!R15</f>
        <v/>
      </c>
      <c r="S15" s="2">
        <f>SUM('Existing hedges'!S15,'Prog Hedges'!S15)/'Budget Vols'!S15</f>
        <v/>
      </c>
      <c r="T15" s="2">
        <f>SUM('Existing hedges'!T15,'Prog Hedges'!T15)/'Budget Vols'!T15</f>
        <v/>
      </c>
      <c r="U15" s="2">
        <f>SUM('Existing hedges'!U15,'Prog Hedges'!U15)/'Budget Vols'!U15</f>
        <v/>
      </c>
      <c r="V15" s="2">
        <f>SUM('Existing hedges'!V15,'Prog Hedges'!V15)/'Budget Vols'!V15</f>
        <v/>
      </c>
      <c r="W15" s="2">
        <f>SUM('Existing hedges'!W15,'Prog Hedges'!W15)/'Budget Vols'!W15</f>
        <v/>
      </c>
      <c r="X15" s="2">
        <f>SUM('Existing hedges'!X15,'Prog Hedges'!X15)/'Budget Vols'!X15</f>
        <v/>
      </c>
      <c r="Y15" s="2">
        <f>SUM('Existing hedges'!Y15,'Prog Hedges'!Y15)/'Budget Vols'!Y15</f>
        <v/>
      </c>
      <c r="Z15" s="2">
        <f>SUM('Existing hedges'!Z15,'Prog Hedges'!Z15)/'Budget Vols'!Z15</f>
        <v/>
      </c>
      <c r="AA15" s="2">
        <f>SUM('Existing hedges'!AA15,'Prog Hedges'!AA15)/'Budget Vols'!AA15</f>
        <v/>
      </c>
      <c r="AB15" s="2">
        <f>SUM('Existing hedges'!AB15,'Prog Hedges'!AB15)/'Budget Vols'!AB15</f>
        <v/>
      </c>
      <c r="AC15" s="2">
        <f>SUM('Existing hedges'!AC15,'Prog Hedges'!AC15)/'Budget Vols'!AC15</f>
        <v/>
      </c>
      <c r="AD15" s="2">
        <f>SUM('Existing hedges'!AD15,'Prog Hedges'!AD15)/'Budget Vols'!AD15</f>
        <v/>
      </c>
      <c r="AE15" s="2">
        <f>SUM('Existing hedges'!AE15,'Prog Hedges'!AE15)/'Budget Vols'!AE15</f>
        <v/>
      </c>
      <c r="AF15" s="2">
        <f>SUM('Existing hedges'!AF15,'Prog Hedges'!AF15)/'Budget Vols'!AF15</f>
        <v/>
      </c>
      <c r="AG15" s="2">
        <f>SUM('Existing hedges'!AG15,'Prog Hedges'!AG15)/'Budget Vols'!AG15</f>
        <v/>
      </c>
      <c r="AH15" s="2">
        <f>SUM('Existing hedges'!AH15,'Prog Hedges'!AH15)/'Budget Vols'!AH15</f>
        <v/>
      </c>
      <c r="AI15" s="2">
        <f>SUM('Existing hedges'!AI15,'Prog Hedges'!AI15)/'Budget Vols'!AI15</f>
        <v/>
      </c>
      <c r="AJ15" s="2">
        <f>SUM('Existing hedges'!AJ15,'Prog Hedges'!AJ15)/'Budget Vols'!AJ15</f>
        <v/>
      </c>
      <c r="AK15" s="2">
        <f>SUM('Existing hedges'!AK15,'Prog Hedges'!AK15)/'Budget Vols'!AK15</f>
        <v/>
      </c>
    </row>
    <row r="16">
      <c r="A16">
        <f>'Budget Vols'!A16</f>
        <v/>
      </c>
      <c r="B16" s="2">
        <f>SUM('Existing hedges'!B16,'Prog Hedges'!B16)/'Budget Vols'!B16</f>
        <v/>
      </c>
      <c r="C16" s="2">
        <f>SUM('Existing hedges'!C16,'Prog Hedges'!C16)/'Budget Vols'!C16</f>
        <v/>
      </c>
      <c r="D16" s="2">
        <f>SUM('Existing hedges'!D16,'Prog Hedges'!D16)/'Budget Vols'!D16</f>
        <v/>
      </c>
      <c r="E16" s="2">
        <f>SUM('Existing hedges'!E16,'Prog Hedges'!E16)/'Budget Vols'!E16</f>
        <v/>
      </c>
      <c r="F16" s="2">
        <f>SUM('Existing hedges'!F16,'Prog Hedges'!F16)/'Budget Vols'!F16</f>
        <v/>
      </c>
      <c r="G16" s="2">
        <f>SUM('Existing hedges'!G16,'Prog Hedges'!G16)/'Budget Vols'!G16</f>
        <v/>
      </c>
      <c r="H16" s="2">
        <f>SUM('Existing hedges'!H16,'Prog Hedges'!H16)/'Budget Vols'!H16</f>
        <v/>
      </c>
      <c r="I16" s="2">
        <f>SUM('Existing hedges'!I16,'Prog Hedges'!I16)/'Budget Vols'!I16</f>
        <v/>
      </c>
      <c r="J16" s="2">
        <f>SUM('Existing hedges'!J16,'Prog Hedges'!J16)/'Budget Vols'!J16</f>
        <v/>
      </c>
      <c r="K16" s="2">
        <f>SUM('Existing hedges'!K16,'Prog Hedges'!K16)/'Budget Vols'!K16</f>
        <v/>
      </c>
      <c r="L16" s="2">
        <f>SUM('Existing hedges'!L16,'Prog Hedges'!L16)/'Budget Vols'!L16</f>
        <v/>
      </c>
      <c r="M16" s="2">
        <f>SUM('Existing hedges'!M16,'Prog Hedges'!M16)/'Budget Vols'!M16</f>
        <v/>
      </c>
      <c r="N16" s="2">
        <f>SUM('Existing hedges'!N16,'Prog Hedges'!N16)/'Budget Vols'!N16</f>
        <v/>
      </c>
      <c r="O16" s="2">
        <f>SUM('Existing hedges'!O16,'Prog Hedges'!O16)/'Budget Vols'!O16</f>
        <v/>
      </c>
      <c r="P16" s="2">
        <f>SUM('Existing hedges'!P16,'Prog Hedges'!P16)/'Budget Vols'!P16</f>
        <v/>
      </c>
      <c r="Q16" s="2">
        <f>SUM('Existing hedges'!Q16,'Prog Hedges'!Q16)/'Budget Vols'!Q16</f>
        <v/>
      </c>
      <c r="R16" s="2">
        <f>SUM('Existing hedges'!R16,'Prog Hedges'!R16)/'Budget Vols'!R16</f>
        <v/>
      </c>
      <c r="S16" s="2">
        <f>SUM('Existing hedges'!S16,'Prog Hedges'!S16)/'Budget Vols'!S16</f>
        <v/>
      </c>
      <c r="T16" s="2">
        <f>SUM('Existing hedges'!T16,'Prog Hedges'!T16)/'Budget Vols'!T16</f>
        <v/>
      </c>
      <c r="U16" s="2">
        <f>SUM('Existing hedges'!U16,'Prog Hedges'!U16)/'Budget Vols'!U16</f>
        <v/>
      </c>
      <c r="V16" s="2">
        <f>SUM('Existing hedges'!V16,'Prog Hedges'!V16)/'Budget Vols'!V16</f>
        <v/>
      </c>
      <c r="W16" s="2">
        <f>SUM('Existing hedges'!W16,'Prog Hedges'!W16)/'Budget Vols'!W16</f>
        <v/>
      </c>
      <c r="X16" s="2">
        <f>SUM('Existing hedges'!X16,'Prog Hedges'!X16)/'Budget Vols'!X16</f>
        <v/>
      </c>
      <c r="Y16" s="2">
        <f>SUM('Existing hedges'!Y16,'Prog Hedges'!Y16)/'Budget Vols'!Y16</f>
        <v/>
      </c>
      <c r="Z16" s="2">
        <f>SUM('Existing hedges'!Z16,'Prog Hedges'!Z16)/'Budget Vols'!Z16</f>
        <v/>
      </c>
      <c r="AA16" s="2">
        <f>SUM('Existing hedges'!AA16,'Prog Hedges'!AA16)/'Budget Vols'!AA16</f>
        <v/>
      </c>
      <c r="AB16" s="2">
        <f>SUM('Existing hedges'!AB16,'Prog Hedges'!AB16)/'Budget Vols'!AB16</f>
        <v/>
      </c>
      <c r="AC16" s="2">
        <f>SUM('Existing hedges'!AC16,'Prog Hedges'!AC16)/'Budget Vols'!AC16</f>
        <v/>
      </c>
      <c r="AD16" s="2">
        <f>SUM('Existing hedges'!AD16,'Prog Hedges'!AD16)/'Budget Vols'!AD16</f>
        <v/>
      </c>
      <c r="AE16" s="2">
        <f>SUM('Existing hedges'!AE16,'Prog Hedges'!AE16)/'Budget Vols'!AE16</f>
        <v/>
      </c>
      <c r="AF16" s="2">
        <f>SUM('Existing hedges'!AF16,'Prog Hedges'!AF16)/'Budget Vols'!AF16</f>
        <v/>
      </c>
      <c r="AG16" s="2">
        <f>SUM('Existing hedges'!AG16,'Prog Hedges'!AG16)/'Budget Vols'!AG16</f>
        <v/>
      </c>
      <c r="AH16" s="2">
        <f>SUM('Existing hedges'!AH16,'Prog Hedges'!AH16)/'Budget Vols'!AH16</f>
        <v/>
      </c>
      <c r="AI16" s="2">
        <f>SUM('Existing hedges'!AI16,'Prog Hedges'!AI16)/'Budget Vols'!AI16</f>
        <v/>
      </c>
      <c r="AJ16" s="2">
        <f>SUM('Existing hedges'!AJ16,'Prog Hedges'!AJ16)/'Budget Vols'!AJ16</f>
        <v/>
      </c>
      <c r="AK16" s="2">
        <f>SUM('Existing hedges'!AK16,'Prog Hedges'!AK16)/'Budget Vols'!AK16</f>
        <v/>
      </c>
    </row>
    <row r="17">
      <c r="A17">
        <f>'Budget Vols'!A17</f>
        <v/>
      </c>
      <c r="B17" s="2">
        <f>SUM('Existing hedges'!B17,'Prog Hedges'!B17)/'Budget Vols'!B17</f>
        <v/>
      </c>
      <c r="C17" s="2">
        <f>SUM('Existing hedges'!C17,'Prog Hedges'!C17)/'Budget Vols'!C17</f>
        <v/>
      </c>
      <c r="D17" s="2">
        <f>SUM('Existing hedges'!D17,'Prog Hedges'!D17)/'Budget Vols'!D17</f>
        <v/>
      </c>
      <c r="E17" s="2">
        <f>SUM('Existing hedges'!E17,'Prog Hedges'!E17)/'Budget Vols'!E17</f>
        <v/>
      </c>
      <c r="F17" s="2">
        <f>SUM('Existing hedges'!F17,'Prog Hedges'!F17)/'Budget Vols'!F17</f>
        <v/>
      </c>
      <c r="G17" s="2">
        <f>SUM('Existing hedges'!G17,'Prog Hedges'!G17)/'Budget Vols'!G17</f>
        <v/>
      </c>
      <c r="H17" s="2">
        <f>SUM('Existing hedges'!H17,'Prog Hedges'!H17)/'Budget Vols'!H17</f>
        <v/>
      </c>
      <c r="I17" s="2">
        <f>SUM('Existing hedges'!I17,'Prog Hedges'!I17)/'Budget Vols'!I17</f>
        <v/>
      </c>
      <c r="J17" s="2">
        <f>SUM('Existing hedges'!J17,'Prog Hedges'!J17)/'Budget Vols'!J17</f>
        <v/>
      </c>
      <c r="K17" s="2">
        <f>SUM('Existing hedges'!K17,'Prog Hedges'!K17)/'Budget Vols'!K17</f>
        <v/>
      </c>
      <c r="L17" s="2">
        <f>SUM('Existing hedges'!L17,'Prog Hedges'!L17)/'Budget Vols'!L17</f>
        <v/>
      </c>
      <c r="M17" s="2">
        <f>SUM('Existing hedges'!M17,'Prog Hedges'!M17)/'Budget Vols'!M17</f>
        <v/>
      </c>
      <c r="N17" s="2">
        <f>SUM('Existing hedges'!N17,'Prog Hedges'!N17)/'Budget Vols'!N17</f>
        <v/>
      </c>
      <c r="O17" s="2">
        <f>SUM('Existing hedges'!O17,'Prog Hedges'!O17)/'Budget Vols'!O17</f>
        <v/>
      </c>
      <c r="P17" s="2">
        <f>SUM('Existing hedges'!P17,'Prog Hedges'!P17)/'Budget Vols'!P17</f>
        <v/>
      </c>
      <c r="Q17" s="2">
        <f>SUM('Existing hedges'!Q17,'Prog Hedges'!Q17)/'Budget Vols'!Q17</f>
        <v/>
      </c>
      <c r="R17" s="2">
        <f>SUM('Existing hedges'!R17,'Prog Hedges'!R17)/'Budget Vols'!R17</f>
        <v/>
      </c>
      <c r="S17" s="2">
        <f>SUM('Existing hedges'!S17,'Prog Hedges'!S17)/'Budget Vols'!S17</f>
        <v/>
      </c>
      <c r="T17" s="2">
        <f>SUM('Existing hedges'!T17,'Prog Hedges'!T17)/'Budget Vols'!T17</f>
        <v/>
      </c>
      <c r="U17" s="2">
        <f>SUM('Existing hedges'!U17,'Prog Hedges'!U17)/'Budget Vols'!U17</f>
        <v/>
      </c>
      <c r="V17" s="2">
        <f>SUM('Existing hedges'!V17,'Prog Hedges'!V17)/'Budget Vols'!V17</f>
        <v/>
      </c>
      <c r="W17" s="2">
        <f>SUM('Existing hedges'!W17,'Prog Hedges'!W17)/'Budget Vols'!W17</f>
        <v/>
      </c>
      <c r="X17" s="2">
        <f>SUM('Existing hedges'!X17,'Prog Hedges'!X17)/'Budget Vols'!X17</f>
        <v/>
      </c>
      <c r="Y17" s="2">
        <f>SUM('Existing hedges'!Y17,'Prog Hedges'!Y17)/'Budget Vols'!Y17</f>
        <v/>
      </c>
      <c r="Z17" s="2">
        <f>SUM('Existing hedges'!Z17,'Prog Hedges'!Z17)/'Budget Vols'!Z17</f>
        <v/>
      </c>
      <c r="AA17" s="2">
        <f>SUM('Existing hedges'!AA17,'Prog Hedges'!AA17)/'Budget Vols'!AA17</f>
        <v/>
      </c>
      <c r="AB17" s="2">
        <f>SUM('Existing hedges'!AB17,'Prog Hedges'!AB17)/'Budget Vols'!AB17</f>
        <v/>
      </c>
      <c r="AC17" s="2">
        <f>SUM('Existing hedges'!AC17,'Prog Hedges'!AC17)/'Budget Vols'!AC17</f>
        <v/>
      </c>
      <c r="AD17" s="2">
        <f>SUM('Existing hedges'!AD17,'Prog Hedges'!AD17)/'Budget Vols'!AD17</f>
        <v/>
      </c>
      <c r="AE17" s="2">
        <f>SUM('Existing hedges'!AE17,'Prog Hedges'!AE17)/'Budget Vols'!AE17</f>
        <v/>
      </c>
      <c r="AF17" s="2">
        <f>SUM('Existing hedges'!AF17,'Prog Hedges'!AF17)/'Budget Vols'!AF17</f>
        <v/>
      </c>
      <c r="AG17" s="2">
        <f>SUM('Existing hedges'!AG17,'Prog Hedges'!AG17)/'Budget Vols'!AG17</f>
        <v/>
      </c>
      <c r="AH17" s="2">
        <f>SUM('Existing hedges'!AH17,'Prog Hedges'!AH17)/'Budget Vols'!AH17</f>
        <v/>
      </c>
      <c r="AI17" s="2">
        <f>SUM('Existing hedges'!AI17,'Prog Hedges'!AI17)/'Budget Vols'!AI17</f>
        <v/>
      </c>
      <c r="AJ17" s="2">
        <f>SUM('Existing hedges'!AJ17,'Prog Hedges'!AJ17)/'Budget Vols'!AJ17</f>
        <v/>
      </c>
      <c r="AK17" s="2">
        <f>SUM('Existing hedges'!AK17,'Prog Hedges'!AK17)/'Budget Vols'!AK17</f>
        <v/>
      </c>
    </row>
    <row r="18">
      <c r="A18">
        <f>'Budget Vols'!A18</f>
        <v/>
      </c>
      <c r="B18" s="2">
        <f>SUM('Existing hedges'!B18,'Prog Hedges'!B18)/'Budget Vols'!B18</f>
        <v/>
      </c>
      <c r="C18" s="2">
        <f>SUM('Existing hedges'!C18,'Prog Hedges'!C18)/'Budget Vols'!C18</f>
        <v/>
      </c>
      <c r="D18" s="2">
        <f>SUM('Existing hedges'!D18,'Prog Hedges'!D18)/'Budget Vols'!D18</f>
        <v/>
      </c>
      <c r="E18" s="2">
        <f>SUM('Existing hedges'!E18,'Prog Hedges'!E18)/'Budget Vols'!E18</f>
        <v/>
      </c>
      <c r="F18" s="2">
        <f>SUM('Existing hedges'!F18,'Prog Hedges'!F18)/'Budget Vols'!F18</f>
        <v/>
      </c>
      <c r="G18" s="2">
        <f>SUM('Existing hedges'!G18,'Prog Hedges'!G18)/'Budget Vols'!G18</f>
        <v/>
      </c>
      <c r="H18" s="2">
        <f>SUM('Existing hedges'!H18,'Prog Hedges'!H18)/'Budget Vols'!H18</f>
        <v/>
      </c>
      <c r="I18" s="2">
        <f>SUM('Existing hedges'!I18,'Prog Hedges'!I18)/'Budget Vols'!I18</f>
        <v/>
      </c>
      <c r="J18" s="2">
        <f>SUM('Existing hedges'!J18,'Prog Hedges'!J18)/'Budget Vols'!J18</f>
        <v/>
      </c>
      <c r="K18" s="2">
        <f>SUM('Existing hedges'!K18,'Prog Hedges'!K18)/'Budget Vols'!K18</f>
        <v/>
      </c>
      <c r="L18" s="2">
        <f>SUM('Existing hedges'!L18,'Prog Hedges'!L18)/'Budget Vols'!L18</f>
        <v/>
      </c>
      <c r="M18" s="2">
        <f>SUM('Existing hedges'!M18,'Prog Hedges'!M18)/'Budget Vols'!M18</f>
        <v/>
      </c>
      <c r="N18" s="2">
        <f>SUM('Existing hedges'!N18,'Prog Hedges'!N18)/'Budget Vols'!N18</f>
        <v/>
      </c>
      <c r="O18" s="2">
        <f>SUM('Existing hedges'!O18,'Prog Hedges'!O18)/'Budget Vols'!O18</f>
        <v/>
      </c>
      <c r="P18" s="2">
        <f>SUM('Existing hedges'!P18,'Prog Hedges'!P18)/'Budget Vols'!P18</f>
        <v/>
      </c>
      <c r="Q18" s="2">
        <f>SUM('Existing hedges'!Q18,'Prog Hedges'!Q18)/'Budget Vols'!Q18</f>
        <v/>
      </c>
      <c r="R18" s="2">
        <f>SUM('Existing hedges'!R18,'Prog Hedges'!R18)/'Budget Vols'!R18</f>
        <v/>
      </c>
      <c r="S18" s="2">
        <f>SUM('Existing hedges'!S18,'Prog Hedges'!S18)/'Budget Vols'!S18</f>
        <v/>
      </c>
      <c r="T18" s="2">
        <f>SUM('Existing hedges'!T18,'Prog Hedges'!T18)/'Budget Vols'!T18</f>
        <v/>
      </c>
      <c r="U18" s="2">
        <f>SUM('Existing hedges'!U18,'Prog Hedges'!U18)/'Budget Vols'!U18</f>
        <v/>
      </c>
      <c r="V18" s="2">
        <f>SUM('Existing hedges'!V18,'Prog Hedges'!V18)/'Budget Vols'!V18</f>
        <v/>
      </c>
      <c r="W18" s="2">
        <f>SUM('Existing hedges'!W18,'Prog Hedges'!W18)/'Budget Vols'!W18</f>
        <v/>
      </c>
      <c r="X18" s="2">
        <f>SUM('Existing hedges'!X18,'Prog Hedges'!X18)/'Budget Vols'!X18</f>
        <v/>
      </c>
      <c r="Y18" s="2">
        <f>SUM('Existing hedges'!Y18,'Prog Hedges'!Y18)/'Budget Vols'!Y18</f>
        <v/>
      </c>
      <c r="Z18" s="2">
        <f>SUM('Existing hedges'!Z18,'Prog Hedges'!Z18)/'Budget Vols'!Z18</f>
        <v/>
      </c>
      <c r="AA18" s="2">
        <f>SUM('Existing hedges'!AA18,'Prog Hedges'!AA18)/'Budget Vols'!AA18</f>
        <v/>
      </c>
      <c r="AB18" s="2">
        <f>SUM('Existing hedges'!AB18,'Prog Hedges'!AB18)/'Budget Vols'!AB18</f>
        <v/>
      </c>
      <c r="AC18" s="2">
        <f>SUM('Existing hedges'!AC18,'Prog Hedges'!AC18)/'Budget Vols'!AC18</f>
        <v/>
      </c>
      <c r="AD18" s="2">
        <f>SUM('Existing hedges'!AD18,'Prog Hedges'!AD18)/'Budget Vols'!AD18</f>
        <v/>
      </c>
      <c r="AE18" s="2">
        <f>SUM('Existing hedges'!AE18,'Prog Hedges'!AE18)/'Budget Vols'!AE18</f>
        <v/>
      </c>
      <c r="AF18" s="2">
        <f>SUM('Existing hedges'!AF18,'Prog Hedges'!AF18)/'Budget Vols'!AF18</f>
        <v/>
      </c>
      <c r="AG18" s="2">
        <f>SUM('Existing hedges'!AG18,'Prog Hedges'!AG18)/'Budget Vols'!AG18</f>
        <v/>
      </c>
      <c r="AH18" s="2">
        <f>SUM('Existing hedges'!AH18,'Prog Hedges'!AH18)/'Budget Vols'!AH18</f>
        <v/>
      </c>
      <c r="AI18" s="2">
        <f>SUM('Existing hedges'!AI18,'Prog Hedges'!AI18)/'Budget Vols'!AI18</f>
        <v/>
      </c>
      <c r="AJ18" s="2">
        <f>SUM('Existing hedges'!AJ18,'Prog Hedges'!AJ18)/'Budget Vols'!AJ18</f>
        <v/>
      </c>
      <c r="AK18" s="2">
        <f>SUM('Existing hedges'!AK18,'Prog Hedges'!AK18)/'Budget Vols'!AK18</f>
        <v/>
      </c>
    </row>
    <row r="19">
      <c r="A19">
        <f>'Budget Vols'!A19</f>
        <v/>
      </c>
      <c r="B19" s="2">
        <f>SUM('Existing hedges'!B19,'Prog Hedges'!B19)/'Budget Vols'!B19</f>
        <v/>
      </c>
      <c r="C19" s="2">
        <f>SUM('Existing hedges'!C19,'Prog Hedges'!C19)/'Budget Vols'!C19</f>
        <v/>
      </c>
      <c r="D19" s="2">
        <f>SUM('Existing hedges'!D19,'Prog Hedges'!D19)/'Budget Vols'!D19</f>
        <v/>
      </c>
      <c r="E19" s="2">
        <f>SUM('Existing hedges'!E19,'Prog Hedges'!E19)/'Budget Vols'!E19</f>
        <v/>
      </c>
      <c r="F19" s="2">
        <f>SUM('Existing hedges'!F19,'Prog Hedges'!F19)/'Budget Vols'!F19</f>
        <v/>
      </c>
      <c r="G19" s="2">
        <f>SUM('Existing hedges'!G19,'Prog Hedges'!G19)/'Budget Vols'!G19</f>
        <v/>
      </c>
      <c r="H19" s="2">
        <f>SUM('Existing hedges'!H19,'Prog Hedges'!H19)/'Budget Vols'!H19</f>
        <v/>
      </c>
      <c r="I19" s="2">
        <f>SUM('Existing hedges'!I19,'Prog Hedges'!I19)/'Budget Vols'!I19</f>
        <v/>
      </c>
      <c r="J19" s="2">
        <f>SUM('Existing hedges'!J19,'Prog Hedges'!J19)/'Budget Vols'!J19</f>
        <v/>
      </c>
      <c r="K19" s="2">
        <f>SUM('Existing hedges'!K19,'Prog Hedges'!K19)/'Budget Vols'!K19</f>
        <v/>
      </c>
      <c r="L19" s="2">
        <f>SUM('Existing hedges'!L19,'Prog Hedges'!L19)/'Budget Vols'!L19</f>
        <v/>
      </c>
      <c r="M19" s="2">
        <f>SUM('Existing hedges'!M19,'Prog Hedges'!M19)/'Budget Vols'!M19</f>
        <v/>
      </c>
      <c r="N19" s="2">
        <f>SUM('Existing hedges'!N19,'Prog Hedges'!N19)/'Budget Vols'!N19</f>
        <v/>
      </c>
      <c r="O19" s="2">
        <f>SUM('Existing hedges'!O19,'Prog Hedges'!O19)/'Budget Vols'!O19</f>
        <v/>
      </c>
      <c r="P19" s="2">
        <f>SUM('Existing hedges'!P19,'Prog Hedges'!P19)/'Budget Vols'!P19</f>
        <v/>
      </c>
      <c r="Q19" s="2">
        <f>SUM('Existing hedges'!Q19,'Prog Hedges'!Q19)/'Budget Vols'!Q19</f>
        <v/>
      </c>
      <c r="R19" s="2">
        <f>SUM('Existing hedges'!R19,'Prog Hedges'!R19)/'Budget Vols'!R19</f>
        <v/>
      </c>
      <c r="S19" s="2">
        <f>SUM('Existing hedges'!S19,'Prog Hedges'!S19)/'Budget Vols'!S19</f>
        <v/>
      </c>
      <c r="T19" s="2">
        <f>SUM('Existing hedges'!T19,'Prog Hedges'!T19)/'Budget Vols'!T19</f>
        <v/>
      </c>
      <c r="U19" s="2">
        <f>SUM('Existing hedges'!U19,'Prog Hedges'!U19)/'Budget Vols'!U19</f>
        <v/>
      </c>
      <c r="V19" s="2">
        <f>SUM('Existing hedges'!V19,'Prog Hedges'!V19)/'Budget Vols'!V19</f>
        <v/>
      </c>
      <c r="W19" s="2">
        <f>SUM('Existing hedges'!W19,'Prog Hedges'!W19)/'Budget Vols'!W19</f>
        <v/>
      </c>
      <c r="X19" s="2">
        <f>SUM('Existing hedges'!X19,'Prog Hedges'!X19)/'Budget Vols'!X19</f>
        <v/>
      </c>
      <c r="Y19" s="2">
        <f>SUM('Existing hedges'!Y19,'Prog Hedges'!Y19)/'Budget Vols'!Y19</f>
        <v/>
      </c>
      <c r="Z19" s="2">
        <f>SUM('Existing hedges'!Z19,'Prog Hedges'!Z19)/'Budget Vols'!Z19</f>
        <v/>
      </c>
      <c r="AA19" s="2">
        <f>SUM('Existing hedges'!AA19,'Prog Hedges'!AA19)/'Budget Vols'!AA19</f>
        <v/>
      </c>
      <c r="AB19" s="2">
        <f>SUM('Existing hedges'!AB19,'Prog Hedges'!AB19)/'Budget Vols'!AB19</f>
        <v/>
      </c>
      <c r="AC19" s="2">
        <f>SUM('Existing hedges'!AC19,'Prog Hedges'!AC19)/'Budget Vols'!AC19</f>
        <v/>
      </c>
      <c r="AD19" s="2">
        <f>SUM('Existing hedges'!AD19,'Prog Hedges'!AD19)/'Budget Vols'!AD19</f>
        <v/>
      </c>
      <c r="AE19" s="2">
        <f>SUM('Existing hedges'!AE19,'Prog Hedges'!AE19)/'Budget Vols'!AE19</f>
        <v/>
      </c>
      <c r="AF19" s="2">
        <f>SUM('Existing hedges'!AF19,'Prog Hedges'!AF19)/'Budget Vols'!AF19</f>
        <v/>
      </c>
      <c r="AG19" s="2">
        <f>SUM('Existing hedges'!AG19,'Prog Hedges'!AG19)/'Budget Vols'!AG19</f>
        <v/>
      </c>
      <c r="AH19" s="2">
        <f>SUM('Existing hedges'!AH19,'Prog Hedges'!AH19)/'Budget Vols'!AH19</f>
        <v/>
      </c>
      <c r="AI19" s="2">
        <f>SUM('Existing hedges'!AI19,'Prog Hedges'!AI19)/'Budget Vols'!AI19</f>
        <v/>
      </c>
      <c r="AJ19" s="2">
        <f>SUM('Existing hedges'!AJ19,'Prog Hedges'!AJ19)/'Budget Vols'!AJ19</f>
        <v/>
      </c>
      <c r="AK19" s="2">
        <f>SUM('Existing hedges'!AK19,'Prog Hedges'!AK19)/'Budget Vols'!AK19</f>
        <v/>
      </c>
    </row>
    <row r="20">
      <c r="A20">
        <f>'Budget Vols'!A20</f>
        <v/>
      </c>
      <c r="B20" s="2">
        <f>SUM('Existing hedges'!B20,'Prog Hedges'!B20)/'Budget Vols'!B20</f>
        <v/>
      </c>
      <c r="C20" s="2">
        <f>SUM('Existing hedges'!C20,'Prog Hedges'!C20)/'Budget Vols'!C20</f>
        <v/>
      </c>
      <c r="D20" s="2">
        <f>SUM('Existing hedges'!D20,'Prog Hedges'!D20)/'Budget Vols'!D20</f>
        <v/>
      </c>
      <c r="E20" s="2">
        <f>SUM('Existing hedges'!E20,'Prog Hedges'!E20)/'Budget Vols'!E20</f>
        <v/>
      </c>
      <c r="F20" s="2">
        <f>SUM('Existing hedges'!F20,'Prog Hedges'!F20)/'Budget Vols'!F20</f>
        <v/>
      </c>
      <c r="G20" s="2">
        <f>SUM('Existing hedges'!G20,'Prog Hedges'!G20)/'Budget Vols'!G20</f>
        <v/>
      </c>
      <c r="H20" s="2">
        <f>SUM('Existing hedges'!H20,'Prog Hedges'!H20)/'Budget Vols'!H20</f>
        <v/>
      </c>
      <c r="I20" s="2">
        <f>SUM('Existing hedges'!I20,'Prog Hedges'!I20)/'Budget Vols'!I20</f>
        <v/>
      </c>
      <c r="J20" s="2">
        <f>SUM('Existing hedges'!J20,'Prog Hedges'!J20)/'Budget Vols'!J20</f>
        <v/>
      </c>
      <c r="K20" s="2">
        <f>SUM('Existing hedges'!K20,'Prog Hedges'!K20)/'Budget Vols'!K20</f>
        <v/>
      </c>
      <c r="L20" s="2">
        <f>SUM('Existing hedges'!L20,'Prog Hedges'!L20)/'Budget Vols'!L20</f>
        <v/>
      </c>
      <c r="M20" s="2">
        <f>SUM('Existing hedges'!M20,'Prog Hedges'!M20)/'Budget Vols'!M20</f>
        <v/>
      </c>
      <c r="N20" s="2">
        <f>SUM('Existing hedges'!N20,'Prog Hedges'!N20)/'Budget Vols'!N20</f>
        <v/>
      </c>
      <c r="O20" s="2">
        <f>SUM('Existing hedges'!O20,'Prog Hedges'!O20)/'Budget Vols'!O20</f>
        <v/>
      </c>
      <c r="P20" s="2">
        <f>SUM('Existing hedges'!P20,'Prog Hedges'!P20)/'Budget Vols'!P20</f>
        <v/>
      </c>
      <c r="Q20" s="2">
        <f>SUM('Existing hedges'!Q20,'Prog Hedges'!Q20)/'Budget Vols'!Q20</f>
        <v/>
      </c>
      <c r="R20" s="2">
        <f>SUM('Existing hedges'!R20,'Prog Hedges'!R20)/'Budget Vols'!R20</f>
        <v/>
      </c>
      <c r="S20" s="2">
        <f>SUM('Existing hedges'!S20,'Prog Hedges'!S20)/'Budget Vols'!S20</f>
        <v/>
      </c>
      <c r="T20" s="2">
        <f>SUM('Existing hedges'!T20,'Prog Hedges'!T20)/'Budget Vols'!T20</f>
        <v/>
      </c>
      <c r="U20" s="2">
        <f>SUM('Existing hedges'!U20,'Prog Hedges'!U20)/'Budget Vols'!U20</f>
        <v/>
      </c>
      <c r="V20" s="2">
        <f>SUM('Existing hedges'!V20,'Prog Hedges'!V20)/'Budget Vols'!V20</f>
        <v/>
      </c>
      <c r="W20" s="2">
        <f>SUM('Existing hedges'!W20,'Prog Hedges'!W20)/'Budget Vols'!W20</f>
        <v/>
      </c>
      <c r="X20" s="2">
        <f>SUM('Existing hedges'!X20,'Prog Hedges'!X20)/'Budget Vols'!X20</f>
        <v/>
      </c>
      <c r="Y20" s="2">
        <f>SUM('Existing hedges'!Y20,'Prog Hedges'!Y20)/'Budget Vols'!Y20</f>
        <v/>
      </c>
      <c r="Z20" s="2">
        <f>SUM('Existing hedges'!Z20,'Prog Hedges'!Z20)/'Budget Vols'!Z20</f>
        <v/>
      </c>
      <c r="AA20" s="2">
        <f>SUM('Existing hedges'!AA20,'Prog Hedges'!AA20)/'Budget Vols'!AA20</f>
        <v/>
      </c>
      <c r="AB20" s="2">
        <f>SUM('Existing hedges'!AB20,'Prog Hedges'!AB20)/'Budget Vols'!AB20</f>
        <v/>
      </c>
      <c r="AC20" s="2">
        <f>SUM('Existing hedges'!AC20,'Prog Hedges'!AC20)/'Budget Vols'!AC20</f>
        <v/>
      </c>
      <c r="AD20" s="2">
        <f>SUM('Existing hedges'!AD20,'Prog Hedges'!AD20)/'Budget Vols'!AD20</f>
        <v/>
      </c>
      <c r="AE20" s="2">
        <f>SUM('Existing hedges'!AE20,'Prog Hedges'!AE20)/'Budget Vols'!AE20</f>
        <v/>
      </c>
      <c r="AF20" s="2">
        <f>SUM('Existing hedges'!AF20,'Prog Hedges'!AF20)/'Budget Vols'!AF20</f>
        <v/>
      </c>
      <c r="AG20" s="2">
        <f>SUM('Existing hedges'!AG20,'Prog Hedges'!AG20)/'Budget Vols'!AG20</f>
        <v/>
      </c>
      <c r="AH20" s="2">
        <f>SUM('Existing hedges'!AH20,'Prog Hedges'!AH20)/'Budget Vols'!AH20</f>
        <v/>
      </c>
      <c r="AI20" s="2">
        <f>SUM('Existing hedges'!AI20,'Prog Hedges'!AI20)/'Budget Vols'!AI20</f>
        <v/>
      </c>
      <c r="AJ20" s="2">
        <f>SUM('Existing hedges'!AJ20,'Prog Hedges'!AJ20)/'Budget Vols'!AJ20</f>
        <v/>
      </c>
      <c r="AK20" s="2">
        <f>SUM('Existing hedges'!AK20,'Prog Hedges'!AK20)/'Budget Vols'!AK20</f>
        <v/>
      </c>
    </row>
    <row r="21">
      <c r="A21">
        <f>'Budget Vols'!A21</f>
        <v/>
      </c>
      <c r="B21" s="2">
        <f>SUM('Existing hedges'!B21,'Prog Hedges'!B21)/'Budget Vols'!B21</f>
        <v/>
      </c>
      <c r="C21" s="2">
        <f>SUM('Existing hedges'!C21,'Prog Hedges'!C21)/'Budget Vols'!C21</f>
        <v/>
      </c>
      <c r="D21" s="2">
        <f>SUM('Existing hedges'!D21,'Prog Hedges'!D21)/'Budget Vols'!D21</f>
        <v/>
      </c>
      <c r="E21" s="2">
        <f>SUM('Existing hedges'!E21,'Prog Hedges'!E21)/'Budget Vols'!E21</f>
        <v/>
      </c>
      <c r="F21" s="2">
        <f>SUM('Existing hedges'!F21,'Prog Hedges'!F21)/'Budget Vols'!F21</f>
        <v/>
      </c>
      <c r="G21" s="2">
        <f>SUM('Existing hedges'!G21,'Prog Hedges'!G21)/'Budget Vols'!G21</f>
        <v/>
      </c>
      <c r="H21" s="2">
        <f>SUM('Existing hedges'!H21,'Prog Hedges'!H21)/'Budget Vols'!H21</f>
        <v/>
      </c>
      <c r="I21" s="2">
        <f>SUM('Existing hedges'!I21,'Prog Hedges'!I21)/'Budget Vols'!I21</f>
        <v/>
      </c>
      <c r="J21" s="2">
        <f>SUM('Existing hedges'!J21,'Prog Hedges'!J21)/'Budget Vols'!J21</f>
        <v/>
      </c>
      <c r="K21" s="2">
        <f>SUM('Existing hedges'!K21,'Prog Hedges'!K21)/'Budget Vols'!K21</f>
        <v/>
      </c>
      <c r="L21" s="2">
        <f>SUM('Existing hedges'!L21,'Prog Hedges'!L21)/'Budget Vols'!L21</f>
        <v/>
      </c>
      <c r="M21" s="2">
        <f>SUM('Existing hedges'!M21,'Prog Hedges'!M21)/'Budget Vols'!M21</f>
        <v/>
      </c>
      <c r="N21" s="2">
        <f>SUM('Existing hedges'!N21,'Prog Hedges'!N21)/'Budget Vols'!N21</f>
        <v/>
      </c>
      <c r="O21" s="2">
        <f>SUM('Existing hedges'!O21,'Prog Hedges'!O21)/'Budget Vols'!O21</f>
        <v/>
      </c>
      <c r="P21" s="2">
        <f>SUM('Existing hedges'!P21,'Prog Hedges'!P21)/'Budget Vols'!P21</f>
        <v/>
      </c>
      <c r="Q21" s="2">
        <f>SUM('Existing hedges'!Q21,'Prog Hedges'!Q21)/'Budget Vols'!Q21</f>
        <v/>
      </c>
      <c r="R21" s="2">
        <f>SUM('Existing hedges'!R21,'Prog Hedges'!R21)/'Budget Vols'!R21</f>
        <v/>
      </c>
      <c r="S21" s="2">
        <f>SUM('Existing hedges'!S21,'Prog Hedges'!S21)/'Budget Vols'!S21</f>
        <v/>
      </c>
      <c r="T21" s="2">
        <f>SUM('Existing hedges'!T21,'Prog Hedges'!T21)/'Budget Vols'!T21</f>
        <v/>
      </c>
      <c r="U21" s="2">
        <f>SUM('Existing hedges'!U21,'Prog Hedges'!U21)/'Budget Vols'!U21</f>
        <v/>
      </c>
      <c r="V21" s="2">
        <f>SUM('Existing hedges'!V21,'Prog Hedges'!V21)/'Budget Vols'!V21</f>
        <v/>
      </c>
      <c r="W21" s="2">
        <f>SUM('Existing hedges'!W21,'Prog Hedges'!W21)/'Budget Vols'!W21</f>
        <v/>
      </c>
      <c r="X21" s="2">
        <f>SUM('Existing hedges'!X21,'Prog Hedges'!X21)/'Budget Vols'!X21</f>
        <v/>
      </c>
      <c r="Y21" s="2">
        <f>SUM('Existing hedges'!Y21,'Prog Hedges'!Y21)/'Budget Vols'!Y21</f>
        <v/>
      </c>
      <c r="Z21" s="2">
        <f>SUM('Existing hedges'!Z21,'Prog Hedges'!Z21)/'Budget Vols'!Z21</f>
        <v/>
      </c>
      <c r="AA21" s="2">
        <f>SUM('Existing hedges'!AA21,'Prog Hedges'!AA21)/'Budget Vols'!AA21</f>
        <v/>
      </c>
      <c r="AB21" s="2">
        <f>SUM('Existing hedges'!AB21,'Prog Hedges'!AB21)/'Budget Vols'!AB21</f>
        <v/>
      </c>
      <c r="AC21" s="2">
        <f>SUM('Existing hedges'!AC21,'Prog Hedges'!AC21)/'Budget Vols'!AC21</f>
        <v/>
      </c>
      <c r="AD21" s="2">
        <f>SUM('Existing hedges'!AD21,'Prog Hedges'!AD21)/'Budget Vols'!AD21</f>
        <v/>
      </c>
      <c r="AE21" s="2">
        <f>SUM('Existing hedges'!AE21,'Prog Hedges'!AE21)/'Budget Vols'!AE21</f>
        <v/>
      </c>
      <c r="AF21" s="2">
        <f>SUM('Existing hedges'!AF21,'Prog Hedges'!AF21)/'Budget Vols'!AF21</f>
        <v/>
      </c>
      <c r="AG21" s="2">
        <f>SUM('Existing hedges'!AG21,'Prog Hedges'!AG21)/'Budget Vols'!AG21</f>
        <v/>
      </c>
      <c r="AH21" s="2">
        <f>SUM('Existing hedges'!AH21,'Prog Hedges'!AH21)/'Budget Vols'!AH21</f>
        <v/>
      </c>
      <c r="AI21" s="2">
        <f>SUM('Existing hedges'!AI21,'Prog Hedges'!AI21)/'Budget Vols'!AI21</f>
        <v/>
      </c>
      <c r="AJ21" s="2">
        <f>SUM('Existing hedges'!AJ21,'Prog Hedges'!AJ21)/'Budget Vols'!AJ21</f>
        <v/>
      </c>
      <c r="AK21" s="2">
        <f>SUM('Existing hedges'!AK21,'Prog Hedges'!AK21)/'Budget Vols'!AK21</f>
        <v/>
      </c>
    </row>
    <row r="22">
      <c r="A22">
        <f>'Budget Vols'!A22</f>
        <v/>
      </c>
      <c r="B22" s="2">
        <f>SUM('Existing hedges'!B22,'Prog Hedges'!B22)/'Budget Vols'!B22</f>
        <v/>
      </c>
      <c r="C22" s="2">
        <f>SUM('Existing hedges'!C22,'Prog Hedges'!C22)/'Budget Vols'!C22</f>
        <v/>
      </c>
      <c r="D22" s="2">
        <f>SUM('Existing hedges'!D22,'Prog Hedges'!D22)/'Budget Vols'!D22</f>
        <v/>
      </c>
      <c r="E22" s="2">
        <f>SUM('Existing hedges'!E22,'Prog Hedges'!E22)/'Budget Vols'!E22</f>
        <v/>
      </c>
      <c r="F22" s="2">
        <f>SUM('Existing hedges'!F22,'Prog Hedges'!F22)/'Budget Vols'!F22</f>
        <v/>
      </c>
      <c r="G22" s="2">
        <f>SUM('Existing hedges'!G22,'Prog Hedges'!G22)/'Budget Vols'!G22</f>
        <v/>
      </c>
      <c r="H22" s="2">
        <f>SUM('Existing hedges'!H22,'Prog Hedges'!H22)/'Budget Vols'!H22</f>
        <v/>
      </c>
      <c r="I22" s="2">
        <f>SUM('Existing hedges'!I22,'Prog Hedges'!I22)/'Budget Vols'!I22</f>
        <v/>
      </c>
      <c r="J22" s="2">
        <f>SUM('Existing hedges'!J22,'Prog Hedges'!J22)/'Budget Vols'!J22</f>
        <v/>
      </c>
      <c r="K22" s="2">
        <f>SUM('Existing hedges'!K22,'Prog Hedges'!K22)/'Budget Vols'!K22</f>
        <v/>
      </c>
      <c r="L22" s="2">
        <f>SUM('Existing hedges'!L22,'Prog Hedges'!L22)/'Budget Vols'!L22</f>
        <v/>
      </c>
      <c r="M22" s="2">
        <f>SUM('Existing hedges'!M22,'Prog Hedges'!M22)/'Budget Vols'!M22</f>
        <v/>
      </c>
      <c r="N22" s="2">
        <f>SUM('Existing hedges'!N22,'Prog Hedges'!N22)/'Budget Vols'!N22</f>
        <v/>
      </c>
      <c r="O22" s="2">
        <f>SUM('Existing hedges'!O22,'Prog Hedges'!O22)/'Budget Vols'!O22</f>
        <v/>
      </c>
      <c r="P22" s="2">
        <f>SUM('Existing hedges'!P22,'Prog Hedges'!P22)/'Budget Vols'!P22</f>
        <v/>
      </c>
      <c r="Q22" s="2">
        <f>SUM('Existing hedges'!Q22,'Prog Hedges'!Q22)/'Budget Vols'!Q22</f>
        <v/>
      </c>
      <c r="R22" s="2">
        <f>SUM('Existing hedges'!R22,'Prog Hedges'!R22)/'Budget Vols'!R22</f>
        <v/>
      </c>
      <c r="S22" s="2">
        <f>SUM('Existing hedges'!S22,'Prog Hedges'!S22)/'Budget Vols'!S22</f>
        <v/>
      </c>
      <c r="T22" s="2">
        <f>SUM('Existing hedges'!T22,'Prog Hedges'!T22)/'Budget Vols'!T22</f>
        <v/>
      </c>
      <c r="U22" s="2">
        <f>SUM('Existing hedges'!U22,'Prog Hedges'!U22)/'Budget Vols'!U22</f>
        <v/>
      </c>
      <c r="V22" s="2">
        <f>SUM('Existing hedges'!V22,'Prog Hedges'!V22)/'Budget Vols'!V22</f>
        <v/>
      </c>
      <c r="W22" s="2">
        <f>SUM('Existing hedges'!W22,'Prog Hedges'!W22)/'Budget Vols'!W22</f>
        <v/>
      </c>
      <c r="X22" s="2">
        <f>SUM('Existing hedges'!X22,'Prog Hedges'!X22)/'Budget Vols'!X22</f>
        <v/>
      </c>
      <c r="Y22" s="2">
        <f>SUM('Existing hedges'!Y22,'Prog Hedges'!Y22)/'Budget Vols'!Y22</f>
        <v/>
      </c>
      <c r="Z22" s="2">
        <f>SUM('Existing hedges'!Z22,'Prog Hedges'!Z22)/'Budget Vols'!Z22</f>
        <v/>
      </c>
      <c r="AA22" s="2">
        <f>SUM('Existing hedges'!AA22,'Prog Hedges'!AA22)/'Budget Vols'!AA22</f>
        <v/>
      </c>
      <c r="AB22" s="2">
        <f>SUM('Existing hedges'!AB22,'Prog Hedges'!AB22)/'Budget Vols'!AB22</f>
        <v/>
      </c>
      <c r="AC22" s="2">
        <f>SUM('Existing hedges'!AC22,'Prog Hedges'!AC22)/'Budget Vols'!AC22</f>
        <v/>
      </c>
      <c r="AD22" s="2">
        <f>SUM('Existing hedges'!AD22,'Prog Hedges'!AD22)/'Budget Vols'!AD22</f>
        <v/>
      </c>
      <c r="AE22" s="2">
        <f>SUM('Existing hedges'!AE22,'Prog Hedges'!AE22)/'Budget Vols'!AE22</f>
        <v/>
      </c>
      <c r="AF22" s="2">
        <f>SUM('Existing hedges'!AF22,'Prog Hedges'!AF22)/'Budget Vols'!AF22</f>
        <v/>
      </c>
      <c r="AG22" s="2">
        <f>SUM('Existing hedges'!AG22,'Prog Hedges'!AG22)/'Budget Vols'!AG22</f>
        <v/>
      </c>
      <c r="AH22" s="2">
        <f>SUM('Existing hedges'!AH22,'Prog Hedges'!AH22)/'Budget Vols'!AH22</f>
        <v/>
      </c>
      <c r="AI22" s="2">
        <f>SUM('Existing hedges'!AI22,'Prog Hedges'!AI22)/'Budget Vols'!AI22</f>
        <v/>
      </c>
      <c r="AJ22" s="2">
        <f>SUM('Existing hedges'!AJ22,'Prog Hedges'!AJ22)/'Budget Vols'!AJ22</f>
        <v/>
      </c>
      <c r="AK22" s="2">
        <f>SUM('Existing hedges'!AK22,'Prog Hedges'!AK22)/'Budget Vols'!AK22</f>
        <v/>
      </c>
    </row>
    <row r="23">
      <c r="A23">
        <f>'Budget Vols'!A23</f>
        <v/>
      </c>
      <c r="B23" s="2">
        <f>SUM('Existing hedges'!B23,'Prog Hedges'!B23)/'Budget Vols'!B23</f>
        <v/>
      </c>
      <c r="C23" s="2">
        <f>SUM('Existing hedges'!C23,'Prog Hedges'!C23)/'Budget Vols'!C23</f>
        <v/>
      </c>
      <c r="D23" s="2">
        <f>SUM('Existing hedges'!D23,'Prog Hedges'!D23)/'Budget Vols'!D23</f>
        <v/>
      </c>
      <c r="E23" s="2">
        <f>SUM('Existing hedges'!E23,'Prog Hedges'!E23)/'Budget Vols'!E23</f>
        <v/>
      </c>
      <c r="F23" s="2">
        <f>SUM('Existing hedges'!F23,'Prog Hedges'!F23)/'Budget Vols'!F23</f>
        <v/>
      </c>
      <c r="G23" s="2">
        <f>SUM('Existing hedges'!G23,'Prog Hedges'!G23)/'Budget Vols'!G23</f>
        <v/>
      </c>
      <c r="H23" s="2">
        <f>SUM('Existing hedges'!H23,'Prog Hedges'!H23)/'Budget Vols'!H23</f>
        <v/>
      </c>
      <c r="I23" s="2">
        <f>SUM('Existing hedges'!I23,'Prog Hedges'!I23)/'Budget Vols'!I23</f>
        <v/>
      </c>
      <c r="J23" s="2">
        <f>SUM('Existing hedges'!J23,'Prog Hedges'!J23)/'Budget Vols'!J23</f>
        <v/>
      </c>
      <c r="K23" s="2">
        <f>SUM('Existing hedges'!K23,'Prog Hedges'!K23)/'Budget Vols'!K23</f>
        <v/>
      </c>
      <c r="L23" s="2">
        <f>SUM('Existing hedges'!L23,'Prog Hedges'!L23)/'Budget Vols'!L23</f>
        <v/>
      </c>
      <c r="M23" s="2">
        <f>SUM('Existing hedges'!M23,'Prog Hedges'!M23)/'Budget Vols'!M23</f>
        <v/>
      </c>
      <c r="N23" s="2">
        <f>SUM('Existing hedges'!N23,'Prog Hedges'!N23)/'Budget Vols'!N23</f>
        <v/>
      </c>
      <c r="O23" s="2">
        <f>SUM('Existing hedges'!O23,'Prog Hedges'!O23)/'Budget Vols'!O23</f>
        <v/>
      </c>
      <c r="P23" s="2">
        <f>SUM('Existing hedges'!P23,'Prog Hedges'!P23)/'Budget Vols'!P23</f>
        <v/>
      </c>
      <c r="Q23" s="2">
        <f>SUM('Existing hedges'!Q23,'Prog Hedges'!Q23)/'Budget Vols'!Q23</f>
        <v/>
      </c>
      <c r="R23" s="2">
        <f>SUM('Existing hedges'!R23,'Prog Hedges'!R23)/'Budget Vols'!R23</f>
        <v/>
      </c>
      <c r="S23" s="2">
        <f>SUM('Existing hedges'!S23,'Prog Hedges'!S23)/'Budget Vols'!S23</f>
        <v/>
      </c>
      <c r="T23" s="2">
        <f>SUM('Existing hedges'!T23,'Prog Hedges'!T23)/'Budget Vols'!T23</f>
        <v/>
      </c>
      <c r="U23" s="2">
        <f>SUM('Existing hedges'!U23,'Prog Hedges'!U23)/'Budget Vols'!U23</f>
        <v/>
      </c>
      <c r="V23" s="2">
        <f>SUM('Existing hedges'!V23,'Prog Hedges'!V23)/'Budget Vols'!V23</f>
        <v/>
      </c>
      <c r="W23" s="2">
        <f>SUM('Existing hedges'!W23,'Prog Hedges'!W23)/'Budget Vols'!W23</f>
        <v/>
      </c>
      <c r="X23" s="2">
        <f>SUM('Existing hedges'!X23,'Prog Hedges'!X23)/'Budget Vols'!X23</f>
        <v/>
      </c>
      <c r="Y23" s="2">
        <f>SUM('Existing hedges'!Y23,'Prog Hedges'!Y23)/'Budget Vols'!Y23</f>
        <v/>
      </c>
      <c r="Z23" s="2">
        <f>SUM('Existing hedges'!Z23,'Prog Hedges'!Z23)/'Budget Vols'!Z23</f>
        <v/>
      </c>
      <c r="AA23" s="2">
        <f>SUM('Existing hedges'!AA23,'Prog Hedges'!AA23)/'Budget Vols'!AA23</f>
        <v/>
      </c>
      <c r="AB23" s="2">
        <f>SUM('Existing hedges'!AB23,'Prog Hedges'!AB23)/'Budget Vols'!AB23</f>
        <v/>
      </c>
      <c r="AC23" s="2">
        <f>SUM('Existing hedges'!AC23,'Prog Hedges'!AC23)/'Budget Vols'!AC23</f>
        <v/>
      </c>
      <c r="AD23" s="2">
        <f>SUM('Existing hedges'!AD23,'Prog Hedges'!AD23)/'Budget Vols'!AD23</f>
        <v/>
      </c>
      <c r="AE23" s="2">
        <f>SUM('Existing hedges'!AE23,'Prog Hedges'!AE23)/'Budget Vols'!AE23</f>
        <v/>
      </c>
      <c r="AF23" s="2">
        <f>SUM('Existing hedges'!AF23,'Prog Hedges'!AF23)/'Budget Vols'!AF23</f>
        <v/>
      </c>
      <c r="AG23" s="2">
        <f>SUM('Existing hedges'!AG23,'Prog Hedges'!AG23)/'Budget Vols'!AG23</f>
        <v/>
      </c>
      <c r="AH23" s="2">
        <f>SUM('Existing hedges'!AH23,'Prog Hedges'!AH23)/'Budget Vols'!AH23</f>
        <v/>
      </c>
      <c r="AI23" s="2">
        <f>SUM('Existing hedges'!AI23,'Prog Hedges'!AI23)/'Budget Vols'!AI23</f>
        <v/>
      </c>
      <c r="AJ23" s="2">
        <f>SUM('Existing hedges'!AJ23,'Prog Hedges'!AJ23)/'Budget Vols'!AJ23</f>
        <v/>
      </c>
      <c r="AK23" s="2">
        <f>SUM('Existing hedges'!AK23,'Prog Hedges'!AK23)/'Budget Vols'!AK23</f>
        <v/>
      </c>
    </row>
    <row r="24">
      <c r="A24">
        <f>'Budget Vols'!A24</f>
        <v/>
      </c>
      <c r="B24" s="2">
        <f>SUM('Existing hedges'!B24,'Prog Hedges'!B24)/'Budget Vols'!B24</f>
        <v/>
      </c>
      <c r="C24" s="2">
        <f>SUM('Existing hedges'!C24,'Prog Hedges'!C24)/'Budget Vols'!C24</f>
        <v/>
      </c>
      <c r="D24" s="2">
        <f>SUM('Existing hedges'!D24,'Prog Hedges'!D24)/'Budget Vols'!D24</f>
        <v/>
      </c>
      <c r="E24" s="2">
        <f>SUM('Existing hedges'!E24,'Prog Hedges'!E24)/'Budget Vols'!E24</f>
        <v/>
      </c>
      <c r="F24" s="2">
        <f>SUM('Existing hedges'!F24,'Prog Hedges'!F24)/'Budget Vols'!F24</f>
        <v/>
      </c>
      <c r="G24" s="2">
        <f>SUM('Existing hedges'!G24,'Prog Hedges'!G24)/'Budget Vols'!G24</f>
        <v/>
      </c>
      <c r="H24" s="2">
        <f>SUM('Existing hedges'!H24,'Prog Hedges'!H24)/'Budget Vols'!H24</f>
        <v/>
      </c>
      <c r="I24" s="2">
        <f>SUM('Existing hedges'!I24,'Prog Hedges'!I24)/'Budget Vols'!I24</f>
        <v/>
      </c>
      <c r="J24" s="2">
        <f>SUM('Existing hedges'!J24,'Prog Hedges'!J24)/'Budget Vols'!J24</f>
        <v/>
      </c>
      <c r="K24" s="2">
        <f>SUM('Existing hedges'!K24,'Prog Hedges'!K24)/'Budget Vols'!K24</f>
        <v/>
      </c>
      <c r="L24" s="2">
        <f>SUM('Existing hedges'!L24,'Prog Hedges'!L24)/'Budget Vols'!L24</f>
        <v/>
      </c>
      <c r="M24" s="2">
        <f>SUM('Existing hedges'!M24,'Prog Hedges'!M24)/'Budget Vols'!M24</f>
        <v/>
      </c>
      <c r="N24" s="2">
        <f>SUM('Existing hedges'!N24,'Prog Hedges'!N24)/'Budget Vols'!N24</f>
        <v/>
      </c>
      <c r="O24" s="2">
        <f>SUM('Existing hedges'!O24,'Prog Hedges'!O24)/'Budget Vols'!O24</f>
        <v/>
      </c>
      <c r="P24" s="2">
        <f>SUM('Existing hedges'!P24,'Prog Hedges'!P24)/'Budget Vols'!P24</f>
        <v/>
      </c>
      <c r="Q24" s="2">
        <f>SUM('Existing hedges'!Q24,'Prog Hedges'!Q24)/'Budget Vols'!Q24</f>
        <v/>
      </c>
      <c r="R24" s="2">
        <f>SUM('Existing hedges'!R24,'Prog Hedges'!R24)/'Budget Vols'!R24</f>
        <v/>
      </c>
      <c r="S24" s="2">
        <f>SUM('Existing hedges'!S24,'Prog Hedges'!S24)/'Budget Vols'!S24</f>
        <v/>
      </c>
      <c r="T24" s="2">
        <f>SUM('Existing hedges'!T24,'Prog Hedges'!T24)/'Budget Vols'!T24</f>
        <v/>
      </c>
      <c r="U24" s="2">
        <f>SUM('Existing hedges'!U24,'Prog Hedges'!U24)/'Budget Vols'!U24</f>
        <v/>
      </c>
      <c r="V24" s="2">
        <f>SUM('Existing hedges'!V24,'Prog Hedges'!V24)/'Budget Vols'!V24</f>
        <v/>
      </c>
      <c r="W24" s="2">
        <f>SUM('Existing hedges'!W24,'Prog Hedges'!W24)/'Budget Vols'!W24</f>
        <v/>
      </c>
      <c r="X24" s="2">
        <f>SUM('Existing hedges'!X24,'Prog Hedges'!X24)/'Budget Vols'!X24</f>
        <v/>
      </c>
      <c r="Y24" s="2">
        <f>SUM('Existing hedges'!Y24,'Prog Hedges'!Y24)/'Budget Vols'!Y24</f>
        <v/>
      </c>
      <c r="Z24" s="2">
        <f>SUM('Existing hedges'!Z24,'Prog Hedges'!Z24)/'Budget Vols'!Z24</f>
        <v/>
      </c>
      <c r="AA24" s="2">
        <f>SUM('Existing hedges'!AA24,'Prog Hedges'!AA24)/'Budget Vols'!AA24</f>
        <v/>
      </c>
      <c r="AB24" s="2">
        <f>SUM('Existing hedges'!AB24,'Prog Hedges'!AB24)/'Budget Vols'!AB24</f>
        <v/>
      </c>
      <c r="AC24" s="2">
        <f>SUM('Existing hedges'!AC24,'Prog Hedges'!AC24)/'Budget Vols'!AC24</f>
        <v/>
      </c>
      <c r="AD24" s="2">
        <f>SUM('Existing hedges'!AD24,'Prog Hedges'!AD24)/'Budget Vols'!AD24</f>
        <v/>
      </c>
      <c r="AE24" s="2">
        <f>SUM('Existing hedges'!AE24,'Prog Hedges'!AE24)/'Budget Vols'!AE24</f>
        <v/>
      </c>
      <c r="AF24" s="2">
        <f>SUM('Existing hedges'!AF24,'Prog Hedges'!AF24)/'Budget Vols'!AF24</f>
        <v/>
      </c>
      <c r="AG24" s="2">
        <f>SUM('Existing hedges'!AG24,'Prog Hedges'!AG24)/'Budget Vols'!AG24</f>
        <v/>
      </c>
      <c r="AH24" s="2">
        <f>SUM('Existing hedges'!AH24,'Prog Hedges'!AH24)/'Budget Vols'!AH24</f>
        <v/>
      </c>
      <c r="AI24" s="2">
        <f>SUM('Existing hedges'!AI24,'Prog Hedges'!AI24)/'Budget Vols'!AI24</f>
        <v/>
      </c>
      <c r="AJ24" s="2">
        <f>SUM('Existing hedges'!AJ24,'Prog Hedges'!AJ24)/'Budget Vols'!AJ24</f>
        <v/>
      </c>
      <c r="AK24" s="2">
        <f>SUM('Existing hedges'!AK24,'Prog Hedges'!AK24)/'Budget Vols'!AK24</f>
        <v/>
      </c>
    </row>
    <row r="25">
      <c r="A25">
        <f>'Budget Vols'!A25</f>
        <v/>
      </c>
      <c r="B25" s="2">
        <f>SUM('Existing hedges'!B25,'Prog Hedges'!B25)/'Budget Vols'!B25</f>
        <v/>
      </c>
      <c r="C25" s="2">
        <f>SUM('Existing hedges'!C25,'Prog Hedges'!C25)/'Budget Vols'!C25</f>
        <v/>
      </c>
      <c r="D25" s="2">
        <f>SUM('Existing hedges'!D25,'Prog Hedges'!D25)/'Budget Vols'!D25</f>
        <v/>
      </c>
      <c r="E25" s="2">
        <f>SUM('Existing hedges'!E25,'Prog Hedges'!E25)/'Budget Vols'!E25</f>
        <v/>
      </c>
      <c r="F25" s="2">
        <f>SUM('Existing hedges'!F25,'Prog Hedges'!F25)/'Budget Vols'!F25</f>
        <v/>
      </c>
      <c r="G25" s="2">
        <f>SUM('Existing hedges'!G25,'Prog Hedges'!G25)/'Budget Vols'!G25</f>
        <v/>
      </c>
      <c r="H25" s="2">
        <f>SUM('Existing hedges'!H25,'Prog Hedges'!H25)/'Budget Vols'!H25</f>
        <v/>
      </c>
      <c r="I25" s="2">
        <f>SUM('Existing hedges'!I25,'Prog Hedges'!I25)/'Budget Vols'!I25</f>
        <v/>
      </c>
      <c r="J25" s="2">
        <f>SUM('Existing hedges'!J25,'Prog Hedges'!J25)/'Budget Vols'!J25</f>
        <v/>
      </c>
      <c r="K25" s="2">
        <f>SUM('Existing hedges'!K25,'Prog Hedges'!K25)/'Budget Vols'!K25</f>
        <v/>
      </c>
      <c r="L25" s="2">
        <f>SUM('Existing hedges'!L25,'Prog Hedges'!L25)/'Budget Vols'!L25</f>
        <v/>
      </c>
      <c r="M25" s="2">
        <f>SUM('Existing hedges'!M25,'Prog Hedges'!M25)/'Budget Vols'!M25</f>
        <v/>
      </c>
      <c r="N25" s="2">
        <f>SUM('Existing hedges'!N25,'Prog Hedges'!N25)/'Budget Vols'!N25</f>
        <v/>
      </c>
      <c r="O25" s="2">
        <f>SUM('Existing hedges'!O25,'Prog Hedges'!O25)/'Budget Vols'!O25</f>
        <v/>
      </c>
      <c r="P25" s="2">
        <f>SUM('Existing hedges'!P25,'Prog Hedges'!P25)/'Budget Vols'!P25</f>
        <v/>
      </c>
      <c r="Q25" s="2">
        <f>SUM('Existing hedges'!Q25,'Prog Hedges'!Q25)/'Budget Vols'!Q25</f>
        <v/>
      </c>
      <c r="R25" s="2">
        <f>SUM('Existing hedges'!R25,'Prog Hedges'!R25)/'Budget Vols'!R25</f>
        <v/>
      </c>
      <c r="S25" s="2">
        <f>SUM('Existing hedges'!S25,'Prog Hedges'!S25)/'Budget Vols'!S25</f>
        <v/>
      </c>
      <c r="T25" s="2">
        <f>SUM('Existing hedges'!T25,'Prog Hedges'!T25)/'Budget Vols'!T25</f>
        <v/>
      </c>
      <c r="U25" s="2">
        <f>SUM('Existing hedges'!U25,'Prog Hedges'!U25)/'Budget Vols'!U25</f>
        <v/>
      </c>
      <c r="V25" s="2">
        <f>SUM('Existing hedges'!V25,'Prog Hedges'!V25)/'Budget Vols'!V25</f>
        <v/>
      </c>
      <c r="W25" s="2">
        <f>SUM('Existing hedges'!W25,'Prog Hedges'!W25)/'Budget Vols'!W25</f>
        <v/>
      </c>
      <c r="X25" s="2">
        <f>SUM('Existing hedges'!X25,'Prog Hedges'!X25)/'Budget Vols'!X25</f>
        <v/>
      </c>
      <c r="Y25" s="2">
        <f>SUM('Existing hedges'!Y25,'Prog Hedges'!Y25)/'Budget Vols'!Y25</f>
        <v/>
      </c>
      <c r="Z25" s="2">
        <f>SUM('Existing hedges'!Z25,'Prog Hedges'!Z25)/'Budget Vols'!Z25</f>
        <v/>
      </c>
      <c r="AA25" s="2">
        <f>SUM('Existing hedges'!AA25,'Prog Hedges'!AA25)/'Budget Vols'!AA25</f>
        <v/>
      </c>
      <c r="AB25" s="2">
        <f>SUM('Existing hedges'!AB25,'Prog Hedges'!AB25)/'Budget Vols'!AB25</f>
        <v/>
      </c>
      <c r="AC25" s="2">
        <f>SUM('Existing hedges'!AC25,'Prog Hedges'!AC25)/'Budget Vols'!AC25</f>
        <v/>
      </c>
      <c r="AD25" s="2">
        <f>SUM('Existing hedges'!AD25,'Prog Hedges'!AD25)/'Budget Vols'!AD25</f>
        <v/>
      </c>
      <c r="AE25" s="2">
        <f>SUM('Existing hedges'!AE25,'Prog Hedges'!AE25)/'Budget Vols'!AE25</f>
        <v/>
      </c>
      <c r="AF25" s="2">
        <f>SUM('Existing hedges'!AF25,'Prog Hedges'!AF25)/'Budget Vols'!AF25</f>
        <v/>
      </c>
      <c r="AG25" s="2">
        <f>SUM('Existing hedges'!AG25,'Prog Hedges'!AG25)/'Budget Vols'!AG25</f>
        <v/>
      </c>
      <c r="AH25" s="2">
        <f>SUM('Existing hedges'!AH25,'Prog Hedges'!AH25)/'Budget Vols'!AH25</f>
        <v/>
      </c>
      <c r="AI25" s="2">
        <f>SUM('Existing hedges'!AI25,'Prog Hedges'!AI25)/'Budget Vols'!AI25</f>
        <v/>
      </c>
      <c r="AJ25" s="2">
        <f>SUM('Existing hedges'!AJ25,'Prog Hedges'!AJ25)/'Budget Vols'!AJ25</f>
        <v/>
      </c>
      <c r="AK25" s="2">
        <f>SUM('Existing hedges'!AK25,'Prog Hedges'!AK25)/'Budget Vols'!AK25</f>
        <v/>
      </c>
    </row>
    <row r="26">
      <c r="A26">
        <f>'Budget Vols'!A26</f>
        <v/>
      </c>
      <c r="B26" s="2">
        <f>SUM('Existing hedges'!B26,'Prog Hedges'!B26)/'Budget Vols'!B26</f>
        <v/>
      </c>
      <c r="C26" s="2">
        <f>SUM('Existing hedges'!C26,'Prog Hedges'!C26)/'Budget Vols'!C26</f>
        <v/>
      </c>
      <c r="D26" s="2">
        <f>SUM('Existing hedges'!D26,'Prog Hedges'!D26)/'Budget Vols'!D26</f>
        <v/>
      </c>
      <c r="E26" s="2">
        <f>SUM('Existing hedges'!E26,'Prog Hedges'!E26)/'Budget Vols'!E26</f>
        <v/>
      </c>
      <c r="F26" s="2">
        <f>SUM('Existing hedges'!F26,'Prog Hedges'!F26)/'Budget Vols'!F26</f>
        <v/>
      </c>
      <c r="G26" s="2">
        <f>SUM('Existing hedges'!G26,'Prog Hedges'!G26)/'Budget Vols'!G26</f>
        <v/>
      </c>
      <c r="H26" s="2">
        <f>SUM('Existing hedges'!H26,'Prog Hedges'!H26)/'Budget Vols'!H26</f>
        <v/>
      </c>
      <c r="I26" s="2">
        <f>SUM('Existing hedges'!I26,'Prog Hedges'!I26)/'Budget Vols'!I26</f>
        <v/>
      </c>
      <c r="J26" s="2">
        <f>SUM('Existing hedges'!J26,'Prog Hedges'!J26)/'Budget Vols'!J26</f>
        <v/>
      </c>
      <c r="K26" s="2">
        <f>SUM('Existing hedges'!K26,'Prog Hedges'!K26)/'Budget Vols'!K26</f>
        <v/>
      </c>
      <c r="L26" s="2">
        <f>SUM('Existing hedges'!L26,'Prog Hedges'!L26)/'Budget Vols'!L26</f>
        <v/>
      </c>
      <c r="M26" s="2">
        <f>SUM('Existing hedges'!M26,'Prog Hedges'!M26)/'Budget Vols'!M26</f>
        <v/>
      </c>
      <c r="N26" s="2">
        <f>SUM('Existing hedges'!N26,'Prog Hedges'!N26)/'Budget Vols'!N26</f>
        <v/>
      </c>
      <c r="O26" s="2">
        <f>SUM('Existing hedges'!O26,'Prog Hedges'!O26)/'Budget Vols'!O26</f>
        <v/>
      </c>
      <c r="P26" s="2">
        <f>SUM('Existing hedges'!P26,'Prog Hedges'!P26)/'Budget Vols'!P26</f>
        <v/>
      </c>
      <c r="Q26" s="2">
        <f>SUM('Existing hedges'!Q26,'Prog Hedges'!Q26)/'Budget Vols'!Q26</f>
        <v/>
      </c>
      <c r="R26" s="2">
        <f>SUM('Existing hedges'!R26,'Prog Hedges'!R26)/'Budget Vols'!R26</f>
        <v/>
      </c>
      <c r="S26" s="2">
        <f>SUM('Existing hedges'!S26,'Prog Hedges'!S26)/'Budget Vols'!S26</f>
        <v/>
      </c>
      <c r="T26" s="2">
        <f>SUM('Existing hedges'!T26,'Prog Hedges'!T26)/'Budget Vols'!T26</f>
        <v/>
      </c>
      <c r="U26" s="2">
        <f>SUM('Existing hedges'!U26,'Prog Hedges'!U26)/'Budget Vols'!U26</f>
        <v/>
      </c>
      <c r="V26" s="2">
        <f>SUM('Existing hedges'!V26,'Prog Hedges'!V26)/'Budget Vols'!V26</f>
        <v/>
      </c>
      <c r="W26" s="2">
        <f>SUM('Existing hedges'!W26,'Prog Hedges'!W26)/'Budget Vols'!W26</f>
        <v/>
      </c>
      <c r="X26" s="2">
        <f>SUM('Existing hedges'!X26,'Prog Hedges'!X26)/'Budget Vols'!X26</f>
        <v/>
      </c>
      <c r="Y26" s="2">
        <f>SUM('Existing hedges'!Y26,'Prog Hedges'!Y26)/'Budget Vols'!Y26</f>
        <v/>
      </c>
      <c r="Z26" s="2">
        <f>SUM('Existing hedges'!Z26,'Prog Hedges'!Z26)/'Budget Vols'!Z26</f>
        <v/>
      </c>
      <c r="AA26" s="2">
        <f>SUM('Existing hedges'!AA26,'Prog Hedges'!AA26)/'Budget Vols'!AA26</f>
        <v/>
      </c>
      <c r="AB26" s="2">
        <f>SUM('Existing hedges'!AB26,'Prog Hedges'!AB26)/'Budget Vols'!AB26</f>
        <v/>
      </c>
      <c r="AC26" s="2">
        <f>SUM('Existing hedges'!AC26,'Prog Hedges'!AC26)/'Budget Vols'!AC26</f>
        <v/>
      </c>
      <c r="AD26" s="2">
        <f>SUM('Existing hedges'!AD26,'Prog Hedges'!AD26)/'Budget Vols'!AD26</f>
        <v/>
      </c>
      <c r="AE26" s="2">
        <f>SUM('Existing hedges'!AE26,'Prog Hedges'!AE26)/'Budget Vols'!AE26</f>
        <v/>
      </c>
      <c r="AF26" s="2">
        <f>SUM('Existing hedges'!AF26,'Prog Hedges'!AF26)/'Budget Vols'!AF26</f>
        <v/>
      </c>
      <c r="AG26" s="2">
        <f>SUM('Existing hedges'!AG26,'Prog Hedges'!AG26)/'Budget Vols'!AG26</f>
        <v/>
      </c>
      <c r="AH26" s="2">
        <f>SUM('Existing hedges'!AH26,'Prog Hedges'!AH26)/'Budget Vols'!AH26</f>
        <v/>
      </c>
      <c r="AI26" s="2">
        <f>SUM('Existing hedges'!AI26,'Prog Hedges'!AI26)/'Budget Vols'!AI26</f>
        <v/>
      </c>
      <c r="AJ26" s="2">
        <f>SUM('Existing hedges'!AJ26,'Prog Hedges'!AJ26)/'Budget Vols'!AJ26</f>
        <v/>
      </c>
      <c r="AK26" s="2">
        <f>SUM('Existing hedges'!AK26,'Prog Hedges'!AK26)/'Budget Vols'!AK26</f>
        <v/>
      </c>
    </row>
    <row r="27">
      <c r="A27">
        <f>'Budget Vols'!A27</f>
        <v/>
      </c>
      <c r="B27" s="2">
        <f>SUM('Existing hedges'!B27,'Prog Hedges'!B27)/'Budget Vols'!B27</f>
        <v/>
      </c>
      <c r="C27" s="2">
        <f>SUM('Existing hedges'!C27,'Prog Hedges'!C27)/'Budget Vols'!C27</f>
        <v/>
      </c>
      <c r="D27" s="2">
        <f>SUM('Existing hedges'!D27,'Prog Hedges'!D27)/'Budget Vols'!D27</f>
        <v/>
      </c>
      <c r="E27" s="2">
        <f>SUM('Existing hedges'!E27,'Prog Hedges'!E27)/'Budget Vols'!E27</f>
        <v/>
      </c>
      <c r="F27" s="2">
        <f>SUM('Existing hedges'!F27,'Prog Hedges'!F27)/'Budget Vols'!F27</f>
        <v/>
      </c>
      <c r="G27" s="2">
        <f>SUM('Existing hedges'!G27,'Prog Hedges'!G27)/'Budget Vols'!G27</f>
        <v/>
      </c>
      <c r="H27" s="2">
        <f>SUM('Existing hedges'!H27,'Prog Hedges'!H27)/'Budget Vols'!H27</f>
        <v/>
      </c>
      <c r="I27" s="2">
        <f>SUM('Existing hedges'!I27,'Prog Hedges'!I27)/'Budget Vols'!I27</f>
        <v/>
      </c>
      <c r="J27" s="2">
        <f>SUM('Existing hedges'!J27,'Prog Hedges'!J27)/'Budget Vols'!J27</f>
        <v/>
      </c>
      <c r="K27" s="2">
        <f>SUM('Existing hedges'!K27,'Prog Hedges'!K27)/'Budget Vols'!K27</f>
        <v/>
      </c>
      <c r="L27" s="2">
        <f>SUM('Existing hedges'!L27,'Prog Hedges'!L27)/'Budget Vols'!L27</f>
        <v/>
      </c>
      <c r="M27" s="2">
        <f>SUM('Existing hedges'!M27,'Prog Hedges'!M27)/'Budget Vols'!M27</f>
        <v/>
      </c>
      <c r="N27" s="2">
        <f>SUM('Existing hedges'!N27,'Prog Hedges'!N27)/'Budget Vols'!N27</f>
        <v/>
      </c>
      <c r="O27" s="2">
        <f>SUM('Existing hedges'!O27,'Prog Hedges'!O27)/'Budget Vols'!O27</f>
        <v/>
      </c>
      <c r="P27" s="2">
        <f>SUM('Existing hedges'!P27,'Prog Hedges'!P27)/'Budget Vols'!P27</f>
        <v/>
      </c>
      <c r="Q27" s="2">
        <f>SUM('Existing hedges'!Q27,'Prog Hedges'!Q27)/'Budget Vols'!Q27</f>
        <v/>
      </c>
      <c r="R27" s="2">
        <f>SUM('Existing hedges'!R27,'Prog Hedges'!R27)/'Budget Vols'!R27</f>
        <v/>
      </c>
      <c r="S27" s="2">
        <f>SUM('Existing hedges'!S27,'Prog Hedges'!S27)/'Budget Vols'!S27</f>
        <v/>
      </c>
      <c r="T27" s="2">
        <f>SUM('Existing hedges'!T27,'Prog Hedges'!T27)/'Budget Vols'!T27</f>
        <v/>
      </c>
      <c r="U27" s="2">
        <f>SUM('Existing hedges'!U27,'Prog Hedges'!U27)/'Budget Vols'!U27</f>
        <v/>
      </c>
      <c r="V27" s="2">
        <f>SUM('Existing hedges'!V27,'Prog Hedges'!V27)/'Budget Vols'!V27</f>
        <v/>
      </c>
      <c r="W27" s="2">
        <f>SUM('Existing hedges'!W27,'Prog Hedges'!W27)/'Budget Vols'!W27</f>
        <v/>
      </c>
      <c r="X27" s="2">
        <f>SUM('Existing hedges'!X27,'Prog Hedges'!X27)/'Budget Vols'!X27</f>
        <v/>
      </c>
      <c r="Y27" s="2">
        <f>SUM('Existing hedges'!Y27,'Prog Hedges'!Y27)/'Budget Vols'!Y27</f>
        <v/>
      </c>
      <c r="Z27" s="2">
        <f>SUM('Existing hedges'!Z27,'Prog Hedges'!Z27)/'Budget Vols'!Z27</f>
        <v/>
      </c>
      <c r="AA27" s="2">
        <f>SUM('Existing hedges'!AA27,'Prog Hedges'!AA27)/'Budget Vols'!AA27</f>
        <v/>
      </c>
      <c r="AB27" s="2">
        <f>SUM('Existing hedges'!AB27,'Prog Hedges'!AB27)/'Budget Vols'!AB27</f>
        <v/>
      </c>
      <c r="AC27" s="2">
        <f>SUM('Existing hedges'!AC27,'Prog Hedges'!AC27)/'Budget Vols'!AC27</f>
        <v/>
      </c>
      <c r="AD27" s="2">
        <f>SUM('Existing hedges'!AD27,'Prog Hedges'!AD27)/'Budget Vols'!AD27</f>
        <v/>
      </c>
      <c r="AE27" s="2">
        <f>SUM('Existing hedges'!AE27,'Prog Hedges'!AE27)/'Budget Vols'!AE27</f>
        <v/>
      </c>
      <c r="AF27" s="2">
        <f>SUM('Existing hedges'!AF27,'Prog Hedges'!AF27)/'Budget Vols'!AF27</f>
        <v/>
      </c>
      <c r="AG27" s="2">
        <f>SUM('Existing hedges'!AG27,'Prog Hedges'!AG27)/'Budget Vols'!AG27</f>
        <v/>
      </c>
      <c r="AH27" s="2">
        <f>SUM('Existing hedges'!AH27,'Prog Hedges'!AH27)/'Budget Vols'!AH27</f>
        <v/>
      </c>
      <c r="AI27" s="2">
        <f>SUM('Existing hedges'!AI27,'Prog Hedges'!AI27)/'Budget Vols'!AI27</f>
        <v/>
      </c>
      <c r="AJ27" s="2">
        <f>SUM('Existing hedges'!AJ27,'Prog Hedges'!AJ27)/'Budget Vols'!AJ27</f>
        <v/>
      </c>
      <c r="AK27" s="2">
        <f>SUM('Existing hedges'!AK27,'Prog Hedges'!AK27)/'Budget Vols'!AK27</f>
        <v/>
      </c>
    </row>
    <row r="28">
      <c r="A28">
        <f>'Budget Vols'!A28</f>
        <v/>
      </c>
      <c r="B28" s="2">
        <f>SUM('Existing hedges'!B28,'Prog Hedges'!B28)/'Budget Vols'!B28</f>
        <v/>
      </c>
      <c r="C28" s="2">
        <f>SUM('Existing hedges'!C28,'Prog Hedges'!C28)/'Budget Vols'!C28</f>
        <v/>
      </c>
      <c r="D28" s="2">
        <f>SUM('Existing hedges'!D28,'Prog Hedges'!D28)/'Budget Vols'!D28</f>
        <v/>
      </c>
      <c r="E28" s="2">
        <f>SUM('Existing hedges'!E28,'Prog Hedges'!E28)/'Budget Vols'!E28</f>
        <v/>
      </c>
      <c r="F28" s="2">
        <f>SUM('Existing hedges'!F28,'Prog Hedges'!F28)/'Budget Vols'!F28</f>
        <v/>
      </c>
      <c r="G28" s="2">
        <f>SUM('Existing hedges'!G28,'Prog Hedges'!G28)/'Budget Vols'!G28</f>
        <v/>
      </c>
      <c r="H28" s="2">
        <f>SUM('Existing hedges'!H28,'Prog Hedges'!H28)/'Budget Vols'!H28</f>
        <v/>
      </c>
      <c r="I28" s="2">
        <f>SUM('Existing hedges'!I28,'Prog Hedges'!I28)/'Budget Vols'!I28</f>
        <v/>
      </c>
      <c r="J28" s="2">
        <f>SUM('Existing hedges'!J28,'Prog Hedges'!J28)/'Budget Vols'!J28</f>
        <v/>
      </c>
      <c r="K28" s="2">
        <f>SUM('Existing hedges'!K28,'Prog Hedges'!K28)/'Budget Vols'!K28</f>
        <v/>
      </c>
      <c r="L28" s="2">
        <f>SUM('Existing hedges'!L28,'Prog Hedges'!L28)/'Budget Vols'!L28</f>
        <v/>
      </c>
      <c r="M28" s="2">
        <f>SUM('Existing hedges'!M28,'Prog Hedges'!M28)/'Budget Vols'!M28</f>
        <v/>
      </c>
      <c r="N28" s="2">
        <f>SUM('Existing hedges'!N28,'Prog Hedges'!N28)/'Budget Vols'!N28</f>
        <v/>
      </c>
      <c r="O28" s="2">
        <f>SUM('Existing hedges'!O28,'Prog Hedges'!O28)/'Budget Vols'!O28</f>
        <v/>
      </c>
      <c r="P28" s="2">
        <f>SUM('Existing hedges'!P28,'Prog Hedges'!P28)/'Budget Vols'!P28</f>
        <v/>
      </c>
      <c r="Q28" s="2">
        <f>SUM('Existing hedges'!Q28,'Prog Hedges'!Q28)/'Budget Vols'!Q28</f>
        <v/>
      </c>
      <c r="R28" s="2">
        <f>SUM('Existing hedges'!R28,'Prog Hedges'!R28)/'Budget Vols'!R28</f>
        <v/>
      </c>
      <c r="S28" s="2">
        <f>SUM('Existing hedges'!S28,'Prog Hedges'!S28)/'Budget Vols'!S28</f>
        <v/>
      </c>
      <c r="T28" s="2">
        <f>SUM('Existing hedges'!T28,'Prog Hedges'!T28)/'Budget Vols'!T28</f>
        <v/>
      </c>
      <c r="U28" s="2">
        <f>SUM('Existing hedges'!U28,'Prog Hedges'!U28)/'Budget Vols'!U28</f>
        <v/>
      </c>
      <c r="V28" s="2">
        <f>SUM('Existing hedges'!V28,'Prog Hedges'!V28)/'Budget Vols'!V28</f>
        <v/>
      </c>
      <c r="W28" s="2">
        <f>SUM('Existing hedges'!W28,'Prog Hedges'!W28)/'Budget Vols'!W28</f>
        <v/>
      </c>
      <c r="X28" s="2">
        <f>SUM('Existing hedges'!X28,'Prog Hedges'!X28)/'Budget Vols'!X28</f>
        <v/>
      </c>
      <c r="Y28" s="2">
        <f>SUM('Existing hedges'!Y28,'Prog Hedges'!Y28)/'Budget Vols'!Y28</f>
        <v/>
      </c>
      <c r="Z28" s="2">
        <f>SUM('Existing hedges'!Z28,'Prog Hedges'!Z28)/'Budget Vols'!Z28</f>
        <v/>
      </c>
      <c r="AA28" s="2">
        <f>SUM('Existing hedges'!AA28,'Prog Hedges'!AA28)/'Budget Vols'!AA28</f>
        <v/>
      </c>
      <c r="AB28" s="2">
        <f>SUM('Existing hedges'!AB28,'Prog Hedges'!AB28)/'Budget Vols'!AB28</f>
        <v/>
      </c>
      <c r="AC28" s="2">
        <f>SUM('Existing hedges'!AC28,'Prog Hedges'!AC28)/'Budget Vols'!AC28</f>
        <v/>
      </c>
      <c r="AD28" s="2">
        <f>SUM('Existing hedges'!AD28,'Prog Hedges'!AD28)/'Budget Vols'!AD28</f>
        <v/>
      </c>
      <c r="AE28" s="2">
        <f>SUM('Existing hedges'!AE28,'Prog Hedges'!AE28)/'Budget Vols'!AE28</f>
        <v/>
      </c>
      <c r="AF28" s="2">
        <f>SUM('Existing hedges'!AF28,'Prog Hedges'!AF28)/'Budget Vols'!AF28</f>
        <v/>
      </c>
      <c r="AG28" s="2">
        <f>SUM('Existing hedges'!AG28,'Prog Hedges'!AG28)/'Budget Vols'!AG28</f>
        <v/>
      </c>
      <c r="AH28" s="2">
        <f>SUM('Existing hedges'!AH28,'Prog Hedges'!AH28)/'Budget Vols'!AH28</f>
        <v/>
      </c>
      <c r="AI28" s="2">
        <f>SUM('Existing hedges'!AI28,'Prog Hedges'!AI28)/'Budget Vols'!AI28</f>
        <v/>
      </c>
      <c r="AJ28" s="2">
        <f>SUM('Existing hedges'!AJ28,'Prog Hedges'!AJ28)/'Budget Vols'!AJ28</f>
        <v/>
      </c>
      <c r="AK28" s="2">
        <f>SUM('Existing hedges'!AK28,'Prog Hedges'!AK28)/'Budget Vols'!AK28</f>
        <v/>
      </c>
    </row>
    <row r="29">
      <c r="A29">
        <f>'Budget Vols'!A29</f>
        <v/>
      </c>
      <c r="B29" s="2">
        <f>SUM('Existing hedges'!B29,'Prog Hedges'!B29)/'Budget Vols'!B29</f>
        <v/>
      </c>
      <c r="C29" s="2">
        <f>SUM('Existing hedges'!C29,'Prog Hedges'!C29)/'Budget Vols'!C29</f>
        <v/>
      </c>
      <c r="D29" s="2">
        <f>SUM('Existing hedges'!D29,'Prog Hedges'!D29)/'Budget Vols'!D29</f>
        <v/>
      </c>
      <c r="E29" s="2">
        <f>SUM('Existing hedges'!E29,'Prog Hedges'!E29)/'Budget Vols'!E29</f>
        <v/>
      </c>
      <c r="F29" s="2">
        <f>SUM('Existing hedges'!F29,'Prog Hedges'!F29)/'Budget Vols'!F29</f>
        <v/>
      </c>
      <c r="G29" s="2">
        <f>SUM('Existing hedges'!G29,'Prog Hedges'!G29)/'Budget Vols'!G29</f>
        <v/>
      </c>
      <c r="H29" s="2">
        <f>SUM('Existing hedges'!H29,'Prog Hedges'!H29)/'Budget Vols'!H29</f>
        <v/>
      </c>
      <c r="I29" s="2">
        <f>SUM('Existing hedges'!I29,'Prog Hedges'!I29)/'Budget Vols'!I29</f>
        <v/>
      </c>
      <c r="J29" s="2">
        <f>SUM('Existing hedges'!J29,'Prog Hedges'!J29)/'Budget Vols'!J29</f>
        <v/>
      </c>
      <c r="K29" s="2">
        <f>SUM('Existing hedges'!K29,'Prog Hedges'!K29)/'Budget Vols'!K29</f>
        <v/>
      </c>
      <c r="L29" s="2">
        <f>SUM('Existing hedges'!L29,'Prog Hedges'!L29)/'Budget Vols'!L29</f>
        <v/>
      </c>
      <c r="M29" s="2">
        <f>SUM('Existing hedges'!M29,'Prog Hedges'!M29)/'Budget Vols'!M29</f>
        <v/>
      </c>
      <c r="N29" s="2">
        <f>SUM('Existing hedges'!N29,'Prog Hedges'!N29)/'Budget Vols'!N29</f>
        <v/>
      </c>
      <c r="O29" s="2">
        <f>SUM('Existing hedges'!O29,'Prog Hedges'!O29)/'Budget Vols'!O29</f>
        <v/>
      </c>
      <c r="P29" s="2">
        <f>SUM('Existing hedges'!P29,'Prog Hedges'!P29)/'Budget Vols'!P29</f>
        <v/>
      </c>
      <c r="Q29" s="2">
        <f>SUM('Existing hedges'!Q29,'Prog Hedges'!Q29)/'Budget Vols'!Q29</f>
        <v/>
      </c>
      <c r="R29" s="2">
        <f>SUM('Existing hedges'!R29,'Prog Hedges'!R29)/'Budget Vols'!R29</f>
        <v/>
      </c>
      <c r="S29" s="2">
        <f>SUM('Existing hedges'!S29,'Prog Hedges'!S29)/'Budget Vols'!S29</f>
        <v/>
      </c>
      <c r="T29" s="2">
        <f>SUM('Existing hedges'!T29,'Prog Hedges'!T29)/'Budget Vols'!T29</f>
        <v/>
      </c>
      <c r="U29" s="2">
        <f>SUM('Existing hedges'!U29,'Prog Hedges'!U29)/'Budget Vols'!U29</f>
        <v/>
      </c>
      <c r="V29" s="2">
        <f>SUM('Existing hedges'!V29,'Prog Hedges'!V29)/'Budget Vols'!V29</f>
        <v/>
      </c>
      <c r="W29" s="2">
        <f>SUM('Existing hedges'!W29,'Prog Hedges'!W29)/'Budget Vols'!W29</f>
        <v/>
      </c>
      <c r="X29" s="2">
        <f>SUM('Existing hedges'!X29,'Prog Hedges'!X29)/'Budget Vols'!X29</f>
        <v/>
      </c>
      <c r="Y29" s="2">
        <f>SUM('Existing hedges'!Y29,'Prog Hedges'!Y29)/'Budget Vols'!Y29</f>
        <v/>
      </c>
      <c r="Z29" s="2">
        <f>SUM('Existing hedges'!Z29,'Prog Hedges'!Z29)/'Budget Vols'!Z29</f>
        <v/>
      </c>
      <c r="AA29" s="2">
        <f>SUM('Existing hedges'!AA29,'Prog Hedges'!AA29)/'Budget Vols'!AA29</f>
        <v/>
      </c>
      <c r="AB29" s="2">
        <f>SUM('Existing hedges'!AB29,'Prog Hedges'!AB29)/'Budget Vols'!AB29</f>
        <v/>
      </c>
      <c r="AC29" s="2">
        <f>SUM('Existing hedges'!AC29,'Prog Hedges'!AC29)/'Budget Vols'!AC29</f>
        <v/>
      </c>
      <c r="AD29" s="2">
        <f>SUM('Existing hedges'!AD29,'Prog Hedges'!AD29)/'Budget Vols'!AD29</f>
        <v/>
      </c>
      <c r="AE29" s="2">
        <f>SUM('Existing hedges'!AE29,'Prog Hedges'!AE29)/'Budget Vols'!AE29</f>
        <v/>
      </c>
      <c r="AF29" s="2">
        <f>SUM('Existing hedges'!AF29,'Prog Hedges'!AF29)/'Budget Vols'!AF29</f>
        <v/>
      </c>
      <c r="AG29" s="2">
        <f>SUM('Existing hedges'!AG29,'Prog Hedges'!AG29)/'Budget Vols'!AG29</f>
        <v/>
      </c>
      <c r="AH29" s="2">
        <f>SUM('Existing hedges'!AH29,'Prog Hedges'!AH29)/'Budget Vols'!AH29</f>
        <v/>
      </c>
      <c r="AI29" s="2">
        <f>SUM('Existing hedges'!AI29,'Prog Hedges'!AI29)/'Budget Vols'!AI29</f>
        <v/>
      </c>
      <c r="AJ29" s="2">
        <f>SUM('Existing hedges'!AJ29,'Prog Hedges'!AJ29)/'Budget Vols'!AJ29</f>
        <v/>
      </c>
      <c r="AK29" s="2">
        <f>SUM('Existing hedges'!AK29,'Prog Hedges'!AK29)/'Budget Vols'!AK29</f>
        <v/>
      </c>
    </row>
    <row r="30">
      <c r="A30">
        <f>'Budget Vols'!A30</f>
        <v/>
      </c>
      <c r="B30" s="2">
        <f>SUM('Existing hedges'!B30,'Prog Hedges'!B30)/'Budget Vols'!B30</f>
        <v/>
      </c>
      <c r="C30" s="2">
        <f>SUM('Existing hedges'!C30,'Prog Hedges'!C30)/'Budget Vols'!C30</f>
        <v/>
      </c>
      <c r="D30" s="2">
        <f>SUM('Existing hedges'!D30,'Prog Hedges'!D30)/'Budget Vols'!D30</f>
        <v/>
      </c>
      <c r="E30" s="2">
        <f>SUM('Existing hedges'!E30,'Prog Hedges'!E30)/'Budget Vols'!E30</f>
        <v/>
      </c>
      <c r="F30" s="2">
        <f>SUM('Existing hedges'!F30,'Prog Hedges'!F30)/'Budget Vols'!F30</f>
        <v/>
      </c>
      <c r="G30" s="2">
        <f>SUM('Existing hedges'!G30,'Prog Hedges'!G30)/'Budget Vols'!G30</f>
        <v/>
      </c>
      <c r="H30" s="2">
        <f>SUM('Existing hedges'!H30,'Prog Hedges'!H30)/'Budget Vols'!H30</f>
        <v/>
      </c>
      <c r="I30" s="2">
        <f>SUM('Existing hedges'!I30,'Prog Hedges'!I30)/'Budget Vols'!I30</f>
        <v/>
      </c>
      <c r="J30" s="2">
        <f>SUM('Existing hedges'!J30,'Prog Hedges'!J30)/'Budget Vols'!J30</f>
        <v/>
      </c>
      <c r="K30" s="2">
        <f>SUM('Existing hedges'!K30,'Prog Hedges'!K30)/'Budget Vols'!K30</f>
        <v/>
      </c>
      <c r="L30" s="2">
        <f>SUM('Existing hedges'!L30,'Prog Hedges'!L30)/'Budget Vols'!L30</f>
        <v/>
      </c>
      <c r="M30" s="2">
        <f>SUM('Existing hedges'!M30,'Prog Hedges'!M30)/'Budget Vols'!M30</f>
        <v/>
      </c>
      <c r="N30" s="2">
        <f>SUM('Existing hedges'!N30,'Prog Hedges'!N30)/'Budget Vols'!N30</f>
        <v/>
      </c>
      <c r="O30" s="2">
        <f>SUM('Existing hedges'!O30,'Prog Hedges'!O30)/'Budget Vols'!O30</f>
        <v/>
      </c>
      <c r="P30" s="2">
        <f>SUM('Existing hedges'!P30,'Prog Hedges'!P30)/'Budget Vols'!P30</f>
        <v/>
      </c>
      <c r="Q30" s="2">
        <f>SUM('Existing hedges'!Q30,'Prog Hedges'!Q30)/'Budget Vols'!Q30</f>
        <v/>
      </c>
      <c r="R30" s="2">
        <f>SUM('Existing hedges'!R30,'Prog Hedges'!R30)/'Budget Vols'!R30</f>
        <v/>
      </c>
      <c r="S30" s="2">
        <f>SUM('Existing hedges'!S30,'Prog Hedges'!S30)/'Budget Vols'!S30</f>
        <v/>
      </c>
      <c r="T30" s="2">
        <f>SUM('Existing hedges'!T30,'Prog Hedges'!T30)/'Budget Vols'!T30</f>
        <v/>
      </c>
      <c r="U30" s="2">
        <f>SUM('Existing hedges'!U30,'Prog Hedges'!U30)/'Budget Vols'!U30</f>
        <v/>
      </c>
      <c r="V30" s="2">
        <f>SUM('Existing hedges'!V30,'Prog Hedges'!V30)/'Budget Vols'!V30</f>
        <v/>
      </c>
      <c r="W30" s="2">
        <f>SUM('Existing hedges'!W30,'Prog Hedges'!W30)/'Budget Vols'!W30</f>
        <v/>
      </c>
      <c r="X30" s="2">
        <f>SUM('Existing hedges'!X30,'Prog Hedges'!X30)/'Budget Vols'!X30</f>
        <v/>
      </c>
      <c r="Y30" s="2">
        <f>SUM('Existing hedges'!Y30,'Prog Hedges'!Y30)/'Budget Vols'!Y30</f>
        <v/>
      </c>
      <c r="Z30" s="2">
        <f>SUM('Existing hedges'!Z30,'Prog Hedges'!Z30)/'Budget Vols'!Z30</f>
        <v/>
      </c>
      <c r="AA30" s="2">
        <f>SUM('Existing hedges'!AA30,'Prog Hedges'!AA30)/'Budget Vols'!AA30</f>
        <v/>
      </c>
      <c r="AB30" s="2">
        <f>SUM('Existing hedges'!AB30,'Prog Hedges'!AB30)/'Budget Vols'!AB30</f>
        <v/>
      </c>
      <c r="AC30" s="2">
        <f>SUM('Existing hedges'!AC30,'Prog Hedges'!AC30)/'Budget Vols'!AC30</f>
        <v/>
      </c>
      <c r="AD30" s="2">
        <f>SUM('Existing hedges'!AD30,'Prog Hedges'!AD30)/'Budget Vols'!AD30</f>
        <v/>
      </c>
      <c r="AE30" s="2">
        <f>SUM('Existing hedges'!AE30,'Prog Hedges'!AE30)/'Budget Vols'!AE30</f>
        <v/>
      </c>
      <c r="AF30" s="2">
        <f>SUM('Existing hedges'!AF30,'Prog Hedges'!AF30)/'Budget Vols'!AF30</f>
        <v/>
      </c>
      <c r="AG30" s="2">
        <f>SUM('Existing hedges'!AG30,'Prog Hedges'!AG30)/'Budget Vols'!AG30</f>
        <v/>
      </c>
      <c r="AH30" s="2">
        <f>SUM('Existing hedges'!AH30,'Prog Hedges'!AH30)/'Budget Vols'!AH30</f>
        <v/>
      </c>
      <c r="AI30" s="2">
        <f>SUM('Existing hedges'!AI30,'Prog Hedges'!AI30)/'Budget Vols'!AI30</f>
        <v/>
      </c>
      <c r="AJ30" s="2">
        <f>SUM('Existing hedges'!AJ30,'Prog Hedges'!AJ30)/'Budget Vols'!AJ30</f>
        <v/>
      </c>
      <c r="AK30" s="2">
        <f>SUM('Existing hedges'!AK30,'Prog Hedges'!AK30)/'Budget Vols'!AK30</f>
        <v/>
      </c>
    </row>
    <row r="31">
      <c r="A31">
        <f>'Budget Vols'!A31</f>
        <v/>
      </c>
      <c r="B31" s="2">
        <f>SUM('Existing hedges'!B31,'Prog Hedges'!B31)/'Budget Vols'!B31</f>
        <v/>
      </c>
      <c r="C31" s="2">
        <f>SUM('Existing hedges'!C31,'Prog Hedges'!C31)/'Budget Vols'!C31</f>
        <v/>
      </c>
      <c r="D31" s="2">
        <f>SUM('Existing hedges'!D31,'Prog Hedges'!D31)/'Budget Vols'!D31</f>
        <v/>
      </c>
      <c r="E31" s="2">
        <f>SUM('Existing hedges'!E31,'Prog Hedges'!E31)/'Budget Vols'!E31</f>
        <v/>
      </c>
      <c r="F31" s="2">
        <f>SUM('Existing hedges'!F31,'Prog Hedges'!F31)/'Budget Vols'!F31</f>
        <v/>
      </c>
      <c r="G31" s="2">
        <f>SUM('Existing hedges'!G31,'Prog Hedges'!G31)/'Budget Vols'!G31</f>
        <v/>
      </c>
      <c r="H31" s="2">
        <f>SUM('Existing hedges'!H31,'Prog Hedges'!H31)/'Budget Vols'!H31</f>
        <v/>
      </c>
      <c r="I31" s="2">
        <f>SUM('Existing hedges'!I31,'Prog Hedges'!I31)/'Budget Vols'!I31</f>
        <v/>
      </c>
      <c r="J31" s="2">
        <f>SUM('Existing hedges'!J31,'Prog Hedges'!J31)/'Budget Vols'!J31</f>
        <v/>
      </c>
      <c r="K31" s="2">
        <f>SUM('Existing hedges'!K31,'Prog Hedges'!K31)/'Budget Vols'!K31</f>
        <v/>
      </c>
      <c r="L31" s="2">
        <f>SUM('Existing hedges'!L31,'Prog Hedges'!L31)/'Budget Vols'!L31</f>
        <v/>
      </c>
      <c r="M31" s="2">
        <f>SUM('Existing hedges'!M31,'Prog Hedges'!M31)/'Budget Vols'!M31</f>
        <v/>
      </c>
      <c r="N31" s="2">
        <f>SUM('Existing hedges'!N31,'Prog Hedges'!N31)/'Budget Vols'!N31</f>
        <v/>
      </c>
      <c r="O31" s="2">
        <f>SUM('Existing hedges'!O31,'Prog Hedges'!O31)/'Budget Vols'!O31</f>
        <v/>
      </c>
      <c r="P31" s="2">
        <f>SUM('Existing hedges'!P31,'Prog Hedges'!P31)/'Budget Vols'!P31</f>
        <v/>
      </c>
      <c r="Q31" s="2">
        <f>SUM('Existing hedges'!Q31,'Prog Hedges'!Q31)/'Budget Vols'!Q31</f>
        <v/>
      </c>
      <c r="R31" s="2">
        <f>SUM('Existing hedges'!R31,'Prog Hedges'!R31)/'Budget Vols'!R31</f>
        <v/>
      </c>
      <c r="S31" s="2">
        <f>SUM('Existing hedges'!S31,'Prog Hedges'!S31)/'Budget Vols'!S31</f>
        <v/>
      </c>
      <c r="T31" s="2">
        <f>SUM('Existing hedges'!T31,'Prog Hedges'!T31)/'Budget Vols'!T31</f>
        <v/>
      </c>
      <c r="U31" s="2">
        <f>SUM('Existing hedges'!U31,'Prog Hedges'!U31)/'Budget Vols'!U31</f>
        <v/>
      </c>
      <c r="V31" s="2">
        <f>SUM('Existing hedges'!V31,'Prog Hedges'!V31)/'Budget Vols'!V31</f>
        <v/>
      </c>
      <c r="W31" s="2">
        <f>SUM('Existing hedges'!W31,'Prog Hedges'!W31)/'Budget Vols'!W31</f>
        <v/>
      </c>
      <c r="X31" s="2">
        <f>SUM('Existing hedges'!X31,'Prog Hedges'!X31)/'Budget Vols'!X31</f>
        <v/>
      </c>
      <c r="Y31" s="2">
        <f>SUM('Existing hedges'!Y31,'Prog Hedges'!Y31)/'Budget Vols'!Y31</f>
        <v/>
      </c>
      <c r="Z31" s="2">
        <f>SUM('Existing hedges'!Z31,'Prog Hedges'!Z31)/'Budget Vols'!Z31</f>
        <v/>
      </c>
      <c r="AA31" s="2">
        <f>SUM('Existing hedges'!AA31,'Prog Hedges'!AA31)/'Budget Vols'!AA31</f>
        <v/>
      </c>
      <c r="AB31" s="2">
        <f>SUM('Existing hedges'!AB31,'Prog Hedges'!AB31)/'Budget Vols'!AB31</f>
        <v/>
      </c>
      <c r="AC31" s="2">
        <f>SUM('Existing hedges'!AC31,'Prog Hedges'!AC31)/'Budget Vols'!AC31</f>
        <v/>
      </c>
      <c r="AD31" s="2">
        <f>SUM('Existing hedges'!AD31,'Prog Hedges'!AD31)/'Budget Vols'!AD31</f>
        <v/>
      </c>
      <c r="AE31" s="2">
        <f>SUM('Existing hedges'!AE31,'Prog Hedges'!AE31)/'Budget Vols'!AE31</f>
        <v/>
      </c>
      <c r="AF31" s="2">
        <f>SUM('Existing hedges'!AF31,'Prog Hedges'!AF31)/'Budget Vols'!AF31</f>
        <v/>
      </c>
      <c r="AG31" s="2">
        <f>SUM('Existing hedges'!AG31,'Prog Hedges'!AG31)/'Budget Vols'!AG31</f>
        <v/>
      </c>
      <c r="AH31" s="2">
        <f>SUM('Existing hedges'!AH31,'Prog Hedges'!AH31)/'Budget Vols'!AH31</f>
        <v/>
      </c>
      <c r="AI31" s="2">
        <f>SUM('Existing hedges'!AI31,'Prog Hedges'!AI31)/'Budget Vols'!AI31</f>
        <v/>
      </c>
      <c r="AJ31" s="2">
        <f>SUM('Existing hedges'!AJ31,'Prog Hedges'!AJ31)/'Budget Vols'!AJ31</f>
        <v/>
      </c>
      <c r="AK31" s="2">
        <f>SUM('Existing hedges'!AK31,'Prog Hedges'!AK31)/'Budget Vols'!AK31</f>
        <v/>
      </c>
    </row>
    <row r="32">
      <c r="A32">
        <f>'Budget Vols'!A32</f>
        <v/>
      </c>
      <c r="B32" s="2">
        <f>SUM('Existing hedges'!B32,'Prog Hedges'!B32)/'Budget Vols'!B32</f>
        <v/>
      </c>
      <c r="C32" s="2">
        <f>SUM('Existing hedges'!C32,'Prog Hedges'!C32)/'Budget Vols'!C32</f>
        <v/>
      </c>
      <c r="D32" s="2">
        <f>SUM('Existing hedges'!D32,'Prog Hedges'!D32)/'Budget Vols'!D32</f>
        <v/>
      </c>
      <c r="E32" s="2">
        <f>SUM('Existing hedges'!E32,'Prog Hedges'!E32)/'Budget Vols'!E32</f>
        <v/>
      </c>
      <c r="F32" s="2">
        <f>SUM('Existing hedges'!F32,'Prog Hedges'!F32)/'Budget Vols'!F32</f>
        <v/>
      </c>
      <c r="G32" s="2">
        <f>SUM('Existing hedges'!G32,'Prog Hedges'!G32)/'Budget Vols'!G32</f>
        <v/>
      </c>
      <c r="H32" s="2">
        <f>SUM('Existing hedges'!H32,'Prog Hedges'!H32)/'Budget Vols'!H32</f>
        <v/>
      </c>
      <c r="I32" s="2">
        <f>SUM('Existing hedges'!I32,'Prog Hedges'!I32)/'Budget Vols'!I32</f>
        <v/>
      </c>
      <c r="J32" s="2">
        <f>SUM('Existing hedges'!J32,'Prog Hedges'!J32)/'Budget Vols'!J32</f>
        <v/>
      </c>
      <c r="K32" s="2">
        <f>SUM('Existing hedges'!K32,'Prog Hedges'!K32)/'Budget Vols'!K32</f>
        <v/>
      </c>
      <c r="L32" s="2">
        <f>SUM('Existing hedges'!L32,'Prog Hedges'!L32)/'Budget Vols'!L32</f>
        <v/>
      </c>
      <c r="M32" s="2">
        <f>SUM('Existing hedges'!M32,'Prog Hedges'!M32)/'Budget Vols'!M32</f>
        <v/>
      </c>
      <c r="N32" s="2">
        <f>SUM('Existing hedges'!N32,'Prog Hedges'!N32)/'Budget Vols'!N32</f>
        <v/>
      </c>
      <c r="O32" s="2">
        <f>SUM('Existing hedges'!O32,'Prog Hedges'!O32)/'Budget Vols'!O32</f>
        <v/>
      </c>
      <c r="P32" s="2">
        <f>SUM('Existing hedges'!P32,'Prog Hedges'!P32)/'Budget Vols'!P32</f>
        <v/>
      </c>
      <c r="Q32" s="2">
        <f>SUM('Existing hedges'!Q32,'Prog Hedges'!Q32)/'Budget Vols'!Q32</f>
        <v/>
      </c>
      <c r="R32" s="2">
        <f>SUM('Existing hedges'!R32,'Prog Hedges'!R32)/'Budget Vols'!R32</f>
        <v/>
      </c>
      <c r="S32" s="2">
        <f>SUM('Existing hedges'!S32,'Prog Hedges'!S32)/'Budget Vols'!S32</f>
        <v/>
      </c>
      <c r="T32" s="2">
        <f>SUM('Existing hedges'!T32,'Prog Hedges'!T32)/'Budget Vols'!T32</f>
        <v/>
      </c>
      <c r="U32" s="2">
        <f>SUM('Existing hedges'!U32,'Prog Hedges'!U32)/'Budget Vols'!U32</f>
        <v/>
      </c>
      <c r="V32" s="2">
        <f>SUM('Existing hedges'!V32,'Prog Hedges'!V32)/'Budget Vols'!V32</f>
        <v/>
      </c>
      <c r="W32" s="2">
        <f>SUM('Existing hedges'!W32,'Prog Hedges'!W32)/'Budget Vols'!W32</f>
        <v/>
      </c>
      <c r="X32" s="2">
        <f>SUM('Existing hedges'!X32,'Prog Hedges'!X32)/'Budget Vols'!X32</f>
        <v/>
      </c>
      <c r="Y32" s="2">
        <f>SUM('Existing hedges'!Y32,'Prog Hedges'!Y32)/'Budget Vols'!Y32</f>
        <v/>
      </c>
      <c r="Z32" s="2">
        <f>SUM('Existing hedges'!Z32,'Prog Hedges'!Z32)/'Budget Vols'!Z32</f>
        <v/>
      </c>
      <c r="AA32" s="2">
        <f>SUM('Existing hedges'!AA32,'Prog Hedges'!AA32)/'Budget Vols'!AA32</f>
        <v/>
      </c>
      <c r="AB32" s="2">
        <f>SUM('Existing hedges'!AB32,'Prog Hedges'!AB32)/'Budget Vols'!AB32</f>
        <v/>
      </c>
      <c r="AC32" s="2">
        <f>SUM('Existing hedges'!AC32,'Prog Hedges'!AC32)/'Budget Vols'!AC32</f>
        <v/>
      </c>
      <c r="AD32" s="2">
        <f>SUM('Existing hedges'!AD32,'Prog Hedges'!AD32)/'Budget Vols'!AD32</f>
        <v/>
      </c>
      <c r="AE32" s="2">
        <f>SUM('Existing hedges'!AE32,'Prog Hedges'!AE32)/'Budget Vols'!AE32</f>
        <v/>
      </c>
      <c r="AF32" s="2">
        <f>SUM('Existing hedges'!AF32,'Prog Hedges'!AF32)/'Budget Vols'!AF32</f>
        <v/>
      </c>
      <c r="AG32" s="2">
        <f>SUM('Existing hedges'!AG32,'Prog Hedges'!AG32)/'Budget Vols'!AG32</f>
        <v/>
      </c>
      <c r="AH32" s="2">
        <f>SUM('Existing hedges'!AH32,'Prog Hedges'!AH32)/'Budget Vols'!AH32</f>
        <v/>
      </c>
      <c r="AI32" s="2">
        <f>SUM('Existing hedges'!AI32,'Prog Hedges'!AI32)/'Budget Vols'!AI32</f>
        <v/>
      </c>
      <c r="AJ32" s="2">
        <f>SUM('Existing hedges'!AJ32,'Prog Hedges'!AJ32)/'Budget Vols'!AJ32</f>
        <v/>
      </c>
      <c r="AK32" s="2">
        <f>SUM('Existing hedges'!AK32,'Prog Hedges'!AK32)/'Budget Vols'!AK32</f>
        <v/>
      </c>
    </row>
    <row r="33">
      <c r="A33">
        <f>'Budget Vols'!A33</f>
        <v/>
      </c>
      <c r="B33" s="2">
        <f>SUM('Existing hedges'!B33,'Prog Hedges'!B33)/'Budget Vols'!B33</f>
        <v/>
      </c>
      <c r="C33" s="2">
        <f>SUM('Existing hedges'!C33,'Prog Hedges'!C33)/'Budget Vols'!C33</f>
        <v/>
      </c>
      <c r="D33" s="2">
        <f>SUM('Existing hedges'!D33,'Prog Hedges'!D33)/'Budget Vols'!D33</f>
        <v/>
      </c>
      <c r="E33" s="2">
        <f>SUM('Existing hedges'!E33,'Prog Hedges'!E33)/'Budget Vols'!E33</f>
        <v/>
      </c>
      <c r="F33" s="2">
        <f>SUM('Existing hedges'!F33,'Prog Hedges'!F33)/'Budget Vols'!F33</f>
        <v/>
      </c>
      <c r="G33" s="2">
        <f>SUM('Existing hedges'!G33,'Prog Hedges'!G33)/'Budget Vols'!G33</f>
        <v/>
      </c>
      <c r="H33" s="2">
        <f>SUM('Existing hedges'!H33,'Prog Hedges'!H33)/'Budget Vols'!H33</f>
        <v/>
      </c>
      <c r="I33" s="2">
        <f>SUM('Existing hedges'!I33,'Prog Hedges'!I33)/'Budget Vols'!I33</f>
        <v/>
      </c>
      <c r="J33" s="2">
        <f>SUM('Existing hedges'!J33,'Prog Hedges'!J33)/'Budget Vols'!J33</f>
        <v/>
      </c>
      <c r="K33" s="2">
        <f>SUM('Existing hedges'!K33,'Prog Hedges'!K33)/'Budget Vols'!K33</f>
        <v/>
      </c>
      <c r="L33" s="2">
        <f>SUM('Existing hedges'!L33,'Prog Hedges'!L33)/'Budget Vols'!L33</f>
        <v/>
      </c>
      <c r="M33" s="2">
        <f>SUM('Existing hedges'!M33,'Prog Hedges'!M33)/'Budget Vols'!M33</f>
        <v/>
      </c>
      <c r="N33" s="2">
        <f>SUM('Existing hedges'!N33,'Prog Hedges'!N33)/'Budget Vols'!N33</f>
        <v/>
      </c>
      <c r="O33" s="2">
        <f>SUM('Existing hedges'!O33,'Prog Hedges'!O33)/'Budget Vols'!O33</f>
        <v/>
      </c>
      <c r="P33" s="2">
        <f>SUM('Existing hedges'!P33,'Prog Hedges'!P33)/'Budget Vols'!P33</f>
        <v/>
      </c>
      <c r="Q33" s="2">
        <f>SUM('Existing hedges'!Q33,'Prog Hedges'!Q33)/'Budget Vols'!Q33</f>
        <v/>
      </c>
      <c r="R33" s="2">
        <f>SUM('Existing hedges'!R33,'Prog Hedges'!R33)/'Budget Vols'!R33</f>
        <v/>
      </c>
      <c r="S33" s="2">
        <f>SUM('Existing hedges'!S33,'Prog Hedges'!S33)/'Budget Vols'!S33</f>
        <v/>
      </c>
      <c r="T33" s="2">
        <f>SUM('Existing hedges'!T33,'Prog Hedges'!T33)/'Budget Vols'!T33</f>
        <v/>
      </c>
      <c r="U33" s="2">
        <f>SUM('Existing hedges'!U33,'Prog Hedges'!U33)/'Budget Vols'!U33</f>
        <v/>
      </c>
      <c r="V33" s="2">
        <f>SUM('Existing hedges'!V33,'Prog Hedges'!V33)/'Budget Vols'!V33</f>
        <v/>
      </c>
      <c r="W33" s="2">
        <f>SUM('Existing hedges'!W33,'Prog Hedges'!W33)/'Budget Vols'!W33</f>
        <v/>
      </c>
      <c r="X33" s="2">
        <f>SUM('Existing hedges'!X33,'Prog Hedges'!X33)/'Budget Vols'!X33</f>
        <v/>
      </c>
      <c r="Y33" s="2">
        <f>SUM('Existing hedges'!Y33,'Prog Hedges'!Y33)/'Budget Vols'!Y33</f>
        <v/>
      </c>
      <c r="Z33" s="2">
        <f>SUM('Existing hedges'!Z33,'Prog Hedges'!Z33)/'Budget Vols'!Z33</f>
        <v/>
      </c>
      <c r="AA33" s="2">
        <f>SUM('Existing hedges'!AA33,'Prog Hedges'!AA33)/'Budget Vols'!AA33</f>
        <v/>
      </c>
      <c r="AB33" s="2">
        <f>SUM('Existing hedges'!AB33,'Prog Hedges'!AB33)/'Budget Vols'!AB33</f>
        <v/>
      </c>
      <c r="AC33" s="2">
        <f>SUM('Existing hedges'!AC33,'Prog Hedges'!AC33)/'Budget Vols'!AC33</f>
        <v/>
      </c>
      <c r="AD33" s="2">
        <f>SUM('Existing hedges'!AD33,'Prog Hedges'!AD33)/'Budget Vols'!AD33</f>
        <v/>
      </c>
      <c r="AE33" s="2">
        <f>SUM('Existing hedges'!AE33,'Prog Hedges'!AE33)/'Budget Vols'!AE33</f>
        <v/>
      </c>
      <c r="AF33" s="2">
        <f>SUM('Existing hedges'!AF33,'Prog Hedges'!AF33)/'Budget Vols'!AF33</f>
        <v/>
      </c>
      <c r="AG33" s="2">
        <f>SUM('Existing hedges'!AG33,'Prog Hedges'!AG33)/'Budget Vols'!AG33</f>
        <v/>
      </c>
      <c r="AH33" s="2">
        <f>SUM('Existing hedges'!AH33,'Prog Hedges'!AH33)/'Budget Vols'!AH33</f>
        <v/>
      </c>
      <c r="AI33" s="2">
        <f>SUM('Existing hedges'!AI33,'Prog Hedges'!AI33)/'Budget Vols'!AI33</f>
        <v/>
      </c>
      <c r="AJ33" s="2">
        <f>SUM('Existing hedges'!AJ33,'Prog Hedges'!AJ33)/'Budget Vols'!AJ33</f>
        <v/>
      </c>
      <c r="AK33" s="2">
        <f>SUM('Existing hedges'!AK33,'Prog Hedges'!AK33)/'Budget Vols'!AK33</f>
        <v/>
      </c>
    </row>
    <row r="34">
      <c r="A34">
        <f>'Budget Vols'!A34</f>
        <v/>
      </c>
      <c r="B34" s="2">
        <f>SUM('Existing hedges'!B34,'Prog Hedges'!B34)/'Budget Vols'!B34</f>
        <v/>
      </c>
      <c r="C34" s="2">
        <f>SUM('Existing hedges'!C34,'Prog Hedges'!C34)/'Budget Vols'!C34</f>
        <v/>
      </c>
      <c r="D34" s="2">
        <f>SUM('Existing hedges'!D34,'Prog Hedges'!D34)/'Budget Vols'!D34</f>
        <v/>
      </c>
      <c r="E34" s="2">
        <f>SUM('Existing hedges'!E34,'Prog Hedges'!E34)/'Budget Vols'!E34</f>
        <v/>
      </c>
      <c r="F34" s="2">
        <f>SUM('Existing hedges'!F34,'Prog Hedges'!F34)/'Budget Vols'!F34</f>
        <v/>
      </c>
      <c r="G34" s="2">
        <f>SUM('Existing hedges'!G34,'Prog Hedges'!G34)/'Budget Vols'!G34</f>
        <v/>
      </c>
      <c r="H34" s="2">
        <f>SUM('Existing hedges'!H34,'Prog Hedges'!H34)/'Budget Vols'!H34</f>
        <v/>
      </c>
      <c r="I34" s="2">
        <f>SUM('Existing hedges'!I34,'Prog Hedges'!I34)/'Budget Vols'!I34</f>
        <v/>
      </c>
      <c r="J34" s="2">
        <f>SUM('Existing hedges'!J34,'Prog Hedges'!J34)/'Budget Vols'!J34</f>
        <v/>
      </c>
      <c r="K34" s="2">
        <f>SUM('Existing hedges'!K34,'Prog Hedges'!K34)/'Budget Vols'!K34</f>
        <v/>
      </c>
      <c r="L34" s="2">
        <f>SUM('Existing hedges'!L34,'Prog Hedges'!L34)/'Budget Vols'!L34</f>
        <v/>
      </c>
      <c r="M34" s="2">
        <f>SUM('Existing hedges'!M34,'Prog Hedges'!M34)/'Budget Vols'!M34</f>
        <v/>
      </c>
      <c r="N34" s="2">
        <f>SUM('Existing hedges'!N34,'Prog Hedges'!N34)/'Budget Vols'!N34</f>
        <v/>
      </c>
      <c r="O34" s="2">
        <f>SUM('Existing hedges'!O34,'Prog Hedges'!O34)/'Budget Vols'!O34</f>
        <v/>
      </c>
      <c r="P34" s="2">
        <f>SUM('Existing hedges'!P34,'Prog Hedges'!P34)/'Budget Vols'!P34</f>
        <v/>
      </c>
      <c r="Q34" s="2">
        <f>SUM('Existing hedges'!Q34,'Prog Hedges'!Q34)/'Budget Vols'!Q34</f>
        <v/>
      </c>
      <c r="R34" s="2">
        <f>SUM('Existing hedges'!R34,'Prog Hedges'!R34)/'Budget Vols'!R34</f>
        <v/>
      </c>
      <c r="S34" s="2">
        <f>SUM('Existing hedges'!S34,'Prog Hedges'!S34)/'Budget Vols'!S34</f>
        <v/>
      </c>
      <c r="T34" s="2">
        <f>SUM('Existing hedges'!T34,'Prog Hedges'!T34)/'Budget Vols'!T34</f>
        <v/>
      </c>
      <c r="U34" s="2">
        <f>SUM('Existing hedges'!U34,'Prog Hedges'!U34)/'Budget Vols'!U34</f>
        <v/>
      </c>
      <c r="V34" s="2">
        <f>SUM('Existing hedges'!V34,'Prog Hedges'!V34)/'Budget Vols'!V34</f>
        <v/>
      </c>
      <c r="W34" s="2">
        <f>SUM('Existing hedges'!W34,'Prog Hedges'!W34)/'Budget Vols'!W34</f>
        <v/>
      </c>
      <c r="X34" s="2">
        <f>SUM('Existing hedges'!X34,'Prog Hedges'!X34)/'Budget Vols'!X34</f>
        <v/>
      </c>
      <c r="Y34" s="2">
        <f>SUM('Existing hedges'!Y34,'Prog Hedges'!Y34)/'Budget Vols'!Y34</f>
        <v/>
      </c>
      <c r="Z34" s="2">
        <f>SUM('Existing hedges'!Z34,'Prog Hedges'!Z34)/'Budget Vols'!Z34</f>
        <v/>
      </c>
      <c r="AA34" s="2">
        <f>SUM('Existing hedges'!AA34,'Prog Hedges'!AA34)/'Budget Vols'!AA34</f>
        <v/>
      </c>
      <c r="AB34" s="2">
        <f>SUM('Existing hedges'!AB34,'Prog Hedges'!AB34)/'Budget Vols'!AB34</f>
        <v/>
      </c>
      <c r="AC34" s="2">
        <f>SUM('Existing hedges'!AC34,'Prog Hedges'!AC34)/'Budget Vols'!AC34</f>
        <v/>
      </c>
      <c r="AD34" s="2">
        <f>SUM('Existing hedges'!AD34,'Prog Hedges'!AD34)/'Budget Vols'!AD34</f>
        <v/>
      </c>
      <c r="AE34" s="2">
        <f>SUM('Existing hedges'!AE34,'Prog Hedges'!AE34)/'Budget Vols'!AE34</f>
        <v/>
      </c>
      <c r="AF34" s="2">
        <f>SUM('Existing hedges'!AF34,'Prog Hedges'!AF34)/'Budget Vols'!AF34</f>
        <v/>
      </c>
      <c r="AG34" s="2">
        <f>SUM('Existing hedges'!AG34,'Prog Hedges'!AG34)/'Budget Vols'!AG34</f>
        <v/>
      </c>
      <c r="AH34" s="2">
        <f>SUM('Existing hedges'!AH34,'Prog Hedges'!AH34)/'Budget Vols'!AH34</f>
        <v/>
      </c>
      <c r="AI34" s="2">
        <f>SUM('Existing hedges'!AI34,'Prog Hedges'!AI34)/'Budget Vols'!AI34</f>
        <v/>
      </c>
      <c r="AJ34" s="2">
        <f>SUM('Existing hedges'!AJ34,'Prog Hedges'!AJ34)/'Budget Vols'!AJ34</f>
        <v/>
      </c>
      <c r="AK34" s="2">
        <f>SUM('Existing hedges'!AK34,'Prog Hedges'!AK34)/'Budget Vols'!AK34</f>
        <v/>
      </c>
    </row>
    <row r="35">
      <c r="A35">
        <f>'Budget Vols'!A35</f>
        <v/>
      </c>
      <c r="B35" s="2">
        <f>SUM('Existing hedges'!B35,'Prog Hedges'!B35)/'Budget Vols'!B35</f>
        <v/>
      </c>
      <c r="C35" s="2">
        <f>SUM('Existing hedges'!C35,'Prog Hedges'!C35)/'Budget Vols'!C35</f>
        <v/>
      </c>
      <c r="D35" s="2">
        <f>SUM('Existing hedges'!D35,'Prog Hedges'!D35)/'Budget Vols'!D35</f>
        <v/>
      </c>
      <c r="E35" s="2">
        <f>SUM('Existing hedges'!E35,'Prog Hedges'!E35)/'Budget Vols'!E35</f>
        <v/>
      </c>
      <c r="F35" s="2">
        <f>SUM('Existing hedges'!F35,'Prog Hedges'!F35)/'Budget Vols'!F35</f>
        <v/>
      </c>
      <c r="G35" s="2">
        <f>SUM('Existing hedges'!G35,'Prog Hedges'!G35)/'Budget Vols'!G35</f>
        <v/>
      </c>
      <c r="H35" s="2">
        <f>SUM('Existing hedges'!H35,'Prog Hedges'!H35)/'Budget Vols'!H35</f>
        <v/>
      </c>
      <c r="I35" s="2">
        <f>SUM('Existing hedges'!I35,'Prog Hedges'!I35)/'Budget Vols'!I35</f>
        <v/>
      </c>
      <c r="J35" s="2">
        <f>SUM('Existing hedges'!J35,'Prog Hedges'!J35)/'Budget Vols'!J35</f>
        <v/>
      </c>
      <c r="K35" s="2">
        <f>SUM('Existing hedges'!K35,'Prog Hedges'!K35)/'Budget Vols'!K35</f>
        <v/>
      </c>
      <c r="L35" s="2">
        <f>SUM('Existing hedges'!L35,'Prog Hedges'!L35)/'Budget Vols'!L35</f>
        <v/>
      </c>
      <c r="M35" s="2">
        <f>SUM('Existing hedges'!M35,'Prog Hedges'!M35)/'Budget Vols'!M35</f>
        <v/>
      </c>
      <c r="N35" s="2">
        <f>SUM('Existing hedges'!N35,'Prog Hedges'!N35)/'Budget Vols'!N35</f>
        <v/>
      </c>
      <c r="O35" s="2">
        <f>SUM('Existing hedges'!O35,'Prog Hedges'!O35)/'Budget Vols'!O35</f>
        <v/>
      </c>
      <c r="P35" s="2">
        <f>SUM('Existing hedges'!P35,'Prog Hedges'!P35)/'Budget Vols'!P35</f>
        <v/>
      </c>
      <c r="Q35" s="2">
        <f>SUM('Existing hedges'!Q35,'Prog Hedges'!Q35)/'Budget Vols'!Q35</f>
        <v/>
      </c>
      <c r="R35" s="2">
        <f>SUM('Existing hedges'!R35,'Prog Hedges'!R35)/'Budget Vols'!R35</f>
        <v/>
      </c>
      <c r="S35" s="2">
        <f>SUM('Existing hedges'!S35,'Prog Hedges'!S35)/'Budget Vols'!S35</f>
        <v/>
      </c>
      <c r="T35" s="2">
        <f>SUM('Existing hedges'!T35,'Prog Hedges'!T35)/'Budget Vols'!T35</f>
        <v/>
      </c>
      <c r="U35" s="2">
        <f>SUM('Existing hedges'!U35,'Prog Hedges'!U35)/'Budget Vols'!U35</f>
        <v/>
      </c>
      <c r="V35" s="2">
        <f>SUM('Existing hedges'!V35,'Prog Hedges'!V35)/'Budget Vols'!V35</f>
        <v/>
      </c>
      <c r="W35" s="2">
        <f>SUM('Existing hedges'!W35,'Prog Hedges'!W35)/'Budget Vols'!W35</f>
        <v/>
      </c>
      <c r="X35" s="2">
        <f>SUM('Existing hedges'!X35,'Prog Hedges'!X35)/'Budget Vols'!X35</f>
        <v/>
      </c>
      <c r="Y35" s="2">
        <f>SUM('Existing hedges'!Y35,'Prog Hedges'!Y35)/'Budget Vols'!Y35</f>
        <v/>
      </c>
      <c r="Z35" s="2">
        <f>SUM('Existing hedges'!Z35,'Prog Hedges'!Z35)/'Budget Vols'!Z35</f>
        <v/>
      </c>
      <c r="AA35" s="2">
        <f>SUM('Existing hedges'!AA35,'Prog Hedges'!AA35)/'Budget Vols'!AA35</f>
        <v/>
      </c>
      <c r="AB35" s="2">
        <f>SUM('Existing hedges'!AB35,'Prog Hedges'!AB35)/'Budget Vols'!AB35</f>
        <v/>
      </c>
      <c r="AC35" s="2">
        <f>SUM('Existing hedges'!AC35,'Prog Hedges'!AC35)/'Budget Vols'!AC35</f>
        <v/>
      </c>
      <c r="AD35" s="2">
        <f>SUM('Existing hedges'!AD35,'Prog Hedges'!AD35)/'Budget Vols'!AD35</f>
        <v/>
      </c>
      <c r="AE35" s="2">
        <f>SUM('Existing hedges'!AE35,'Prog Hedges'!AE35)/'Budget Vols'!AE35</f>
        <v/>
      </c>
      <c r="AF35" s="2">
        <f>SUM('Existing hedges'!AF35,'Prog Hedges'!AF35)/'Budget Vols'!AF35</f>
        <v/>
      </c>
      <c r="AG35" s="2">
        <f>SUM('Existing hedges'!AG35,'Prog Hedges'!AG35)/'Budget Vols'!AG35</f>
        <v/>
      </c>
      <c r="AH35" s="2">
        <f>SUM('Existing hedges'!AH35,'Prog Hedges'!AH35)/'Budget Vols'!AH35</f>
        <v/>
      </c>
      <c r="AI35" s="2">
        <f>SUM('Existing hedges'!AI35,'Prog Hedges'!AI35)/'Budget Vols'!AI35</f>
        <v/>
      </c>
      <c r="AJ35" s="2">
        <f>SUM('Existing hedges'!AJ35,'Prog Hedges'!AJ35)/'Budget Vols'!AJ35</f>
        <v/>
      </c>
      <c r="AK35" s="2">
        <f>SUM('Existing hedges'!AK35,'Prog Hedges'!AK35)/'Budget Vols'!AK35</f>
        <v/>
      </c>
    </row>
    <row r="36">
      <c r="A36">
        <f>'Budget Vols'!A36</f>
        <v/>
      </c>
      <c r="B36" s="2">
        <f>SUM('Existing hedges'!B36,'Prog Hedges'!B36)/'Budget Vols'!B36</f>
        <v/>
      </c>
      <c r="C36" s="2">
        <f>SUM('Existing hedges'!C36,'Prog Hedges'!C36)/'Budget Vols'!C36</f>
        <v/>
      </c>
      <c r="D36" s="2">
        <f>SUM('Existing hedges'!D36,'Prog Hedges'!D36)/'Budget Vols'!D36</f>
        <v/>
      </c>
      <c r="E36" s="2">
        <f>SUM('Existing hedges'!E36,'Prog Hedges'!E36)/'Budget Vols'!E36</f>
        <v/>
      </c>
      <c r="F36" s="2">
        <f>SUM('Existing hedges'!F36,'Prog Hedges'!F36)/'Budget Vols'!F36</f>
        <v/>
      </c>
      <c r="G36" s="2">
        <f>SUM('Existing hedges'!G36,'Prog Hedges'!G36)/'Budget Vols'!G36</f>
        <v/>
      </c>
      <c r="H36" s="2">
        <f>SUM('Existing hedges'!H36,'Prog Hedges'!H36)/'Budget Vols'!H36</f>
        <v/>
      </c>
      <c r="I36" s="2">
        <f>SUM('Existing hedges'!I36,'Prog Hedges'!I36)/'Budget Vols'!I36</f>
        <v/>
      </c>
      <c r="J36" s="2">
        <f>SUM('Existing hedges'!J36,'Prog Hedges'!J36)/'Budget Vols'!J36</f>
        <v/>
      </c>
      <c r="K36" s="2">
        <f>SUM('Existing hedges'!K36,'Prog Hedges'!K36)/'Budget Vols'!K36</f>
        <v/>
      </c>
      <c r="L36" s="2">
        <f>SUM('Existing hedges'!L36,'Prog Hedges'!L36)/'Budget Vols'!L36</f>
        <v/>
      </c>
      <c r="M36" s="2">
        <f>SUM('Existing hedges'!M36,'Prog Hedges'!M36)/'Budget Vols'!M36</f>
        <v/>
      </c>
      <c r="N36" s="2">
        <f>SUM('Existing hedges'!N36,'Prog Hedges'!N36)/'Budget Vols'!N36</f>
        <v/>
      </c>
      <c r="O36" s="2">
        <f>SUM('Existing hedges'!O36,'Prog Hedges'!O36)/'Budget Vols'!O36</f>
        <v/>
      </c>
      <c r="P36" s="2">
        <f>SUM('Existing hedges'!P36,'Prog Hedges'!P36)/'Budget Vols'!P36</f>
        <v/>
      </c>
      <c r="Q36" s="2">
        <f>SUM('Existing hedges'!Q36,'Prog Hedges'!Q36)/'Budget Vols'!Q36</f>
        <v/>
      </c>
      <c r="R36" s="2">
        <f>SUM('Existing hedges'!R36,'Prog Hedges'!R36)/'Budget Vols'!R36</f>
        <v/>
      </c>
      <c r="S36" s="2">
        <f>SUM('Existing hedges'!S36,'Prog Hedges'!S36)/'Budget Vols'!S36</f>
        <v/>
      </c>
      <c r="T36" s="2">
        <f>SUM('Existing hedges'!T36,'Prog Hedges'!T36)/'Budget Vols'!T36</f>
        <v/>
      </c>
      <c r="U36" s="2">
        <f>SUM('Existing hedges'!U36,'Prog Hedges'!U36)/'Budget Vols'!U36</f>
        <v/>
      </c>
      <c r="V36" s="2">
        <f>SUM('Existing hedges'!V36,'Prog Hedges'!V36)/'Budget Vols'!V36</f>
        <v/>
      </c>
      <c r="W36" s="2">
        <f>SUM('Existing hedges'!W36,'Prog Hedges'!W36)/'Budget Vols'!W36</f>
        <v/>
      </c>
      <c r="X36" s="2">
        <f>SUM('Existing hedges'!X36,'Prog Hedges'!X36)/'Budget Vols'!X36</f>
        <v/>
      </c>
      <c r="Y36" s="2">
        <f>SUM('Existing hedges'!Y36,'Prog Hedges'!Y36)/'Budget Vols'!Y36</f>
        <v/>
      </c>
      <c r="Z36" s="2">
        <f>SUM('Existing hedges'!Z36,'Prog Hedges'!Z36)/'Budget Vols'!Z36</f>
        <v/>
      </c>
      <c r="AA36" s="2">
        <f>SUM('Existing hedges'!AA36,'Prog Hedges'!AA36)/'Budget Vols'!AA36</f>
        <v/>
      </c>
      <c r="AB36" s="2">
        <f>SUM('Existing hedges'!AB36,'Prog Hedges'!AB36)/'Budget Vols'!AB36</f>
        <v/>
      </c>
      <c r="AC36" s="2">
        <f>SUM('Existing hedges'!AC36,'Prog Hedges'!AC36)/'Budget Vols'!AC36</f>
        <v/>
      </c>
      <c r="AD36" s="2">
        <f>SUM('Existing hedges'!AD36,'Prog Hedges'!AD36)/'Budget Vols'!AD36</f>
        <v/>
      </c>
      <c r="AE36" s="2">
        <f>SUM('Existing hedges'!AE36,'Prog Hedges'!AE36)/'Budget Vols'!AE36</f>
        <v/>
      </c>
      <c r="AF36" s="2">
        <f>SUM('Existing hedges'!AF36,'Prog Hedges'!AF36)/'Budget Vols'!AF36</f>
        <v/>
      </c>
      <c r="AG36" s="2">
        <f>SUM('Existing hedges'!AG36,'Prog Hedges'!AG36)/'Budget Vols'!AG36</f>
        <v/>
      </c>
      <c r="AH36" s="2">
        <f>SUM('Existing hedges'!AH36,'Prog Hedges'!AH36)/'Budget Vols'!AH36</f>
        <v/>
      </c>
      <c r="AI36" s="2">
        <f>SUM('Existing hedges'!AI36,'Prog Hedges'!AI36)/'Budget Vols'!AI36</f>
        <v/>
      </c>
      <c r="AJ36" s="2">
        <f>SUM('Existing hedges'!AJ36,'Prog Hedges'!AJ36)/'Budget Vols'!AJ36</f>
        <v/>
      </c>
      <c r="AK36" s="2">
        <f>SUM('Existing hedges'!AK36,'Prog Hedges'!AK36)/'Budget Vols'!AK36</f>
        <v/>
      </c>
    </row>
    <row r="37">
      <c r="A37">
        <f>'Budget Vols'!A37</f>
        <v/>
      </c>
      <c r="B37" s="2">
        <f>SUM('Existing hedges'!B37,'Prog Hedges'!B37)/'Budget Vols'!B37</f>
        <v/>
      </c>
      <c r="C37" s="2">
        <f>SUM('Existing hedges'!C37,'Prog Hedges'!C37)/'Budget Vols'!C37</f>
        <v/>
      </c>
      <c r="D37" s="2">
        <f>SUM('Existing hedges'!D37,'Prog Hedges'!D37)/'Budget Vols'!D37</f>
        <v/>
      </c>
      <c r="E37" s="2">
        <f>SUM('Existing hedges'!E37,'Prog Hedges'!E37)/'Budget Vols'!E37</f>
        <v/>
      </c>
      <c r="F37" s="2">
        <f>SUM('Existing hedges'!F37,'Prog Hedges'!F37)/'Budget Vols'!F37</f>
        <v/>
      </c>
      <c r="G37" s="2">
        <f>SUM('Existing hedges'!G37,'Prog Hedges'!G37)/'Budget Vols'!G37</f>
        <v/>
      </c>
      <c r="H37" s="2">
        <f>SUM('Existing hedges'!H37,'Prog Hedges'!H37)/'Budget Vols'!H37</f>
        <v/>
      </c>
      <c r="I37" s="2">
        <f>SUM('Existing hedges'!I37,'Prog Hedges'!I37)/'Budget Vols'!I37</f>
        <v/>
      </c>
      <c r="J37" s="2">
        <f>SUM('Existing hedges'!J37,'Prog Hedges'!J37)/'Budget Vols'!J37</f>
        <v/>
      </c>
      <c r="K37" s="2">
        <f>SUM('Existing hedges'!K37,'Prog Hedges'!K37)/'Budget Vols'!K37</f>
        <v/>
      </c>
      <c r="L37" s="2">
        <f>SUM('Existing hedges'!L37,'Prog Hedges'!L37)/'Budget Vols'!L37</f>
        <v/>
      </c>
      <c r="M37" s="2">
        <f>SUM('Existing hedges'!M37,'Prog Hedges'!M37)/'Budget Vols'!M37</f>
        <v/>
      </c>
      <c r="N37" s="2">
        <f>SUM('Existing hedges'!N37,'Prog Hedges'!N37)/'Budget Vols'!N37</f>
        <v/>
      </c>
      <c r="O37" s="2">
        <f>SUM('Existing hedges'!O37,'Prog Hedges'!O37)/'Budget Vols'!O37</f>
        <v/>
      </c>
      <c r="P37" s="2">
        <f>SUM('Existing hedges'!P37,'Prog Hedges'!P37)/'Budget Vols'!P37</f>
        <v/>
      </c>
      <c r="Q37" s="2">
        <f>SUM('Existing hedges'!Q37,'Prog Hedges'!Q37)/'Budget Vols'!Q37</f>
        <v/>
      </c>
      <c r="R37" s="2">
        <f>SUM('Existing hedges'!R37,'Prog Hedges'!R37)/'Budget Vols'!R37</f>
        <v/>
      </c>
      <c r="S37" s="2">
        <f>SUM('Existing hedges'!S37,'Prog Hedges'!S37)/'Budget Vols'!S37</f>
        <v/>
      </c>
      <c r="T37" s="2">
        <f>SUM('Existing hedges'!T37,'Prog Hedges'!T37)/'Budget Vols'!T37</f>
        <v/>
      </c>
      <c r="U37" s="2">
        <f>SUM('Existing hedges'!U37,'Prog Hedges'!U37)/'Budget Vols'!U37</f>
        <v/>
      </c>
      <c r="V37" s="2">
        <f>SUM('Existing hedges'!V37,'Prog Hedges'!V37)/'Budget Vols'!V37</f>
        <v/>
      </c>
      <c r="W37" s="2">
        <f>SUM('Existing hedges'!W37,'Prog Hedges'!W37)/'Budget Vols'!W37</f>
        <v/>
      </c>
      <c r="X37" s="2">
        <f>SUM('Existing hedges'!X37,'Prog Hedges'!X37)/'Budget Vols'!X37</f>
        <v/>
      </c>
      <c r="Y37" s="2">
        <f>SUM('Existing hedges'!Y37,'Prog Hedges'!Y37)/'Budget Vols'!Y37</f>
        <v/>
      </c>
      <c r="Z37" s="2">
        <f>SUM('Existing hedges'!Z37,'Prog Hedges'!Z37)/'Budget Vols'!Z37</f>
        <v/>
      </c>
      <c r="AA37" s="2">
        <f>SUM('Existing hedges'!AA37,'Prog Hedges'!AA37)/'Budget Vols'!AA37</f>
        <v/>
      </c>
      <c r="AB37" s="2">
        <f>SUM('Existing hedges'!AB37,'Prog Hedges'!AB37)/'Budget Vols'!AB37</f>
        <v/>
      </c>
      <c r="AC37" s="2">
        <f>SUM('Existing hedges'!AC37,'Prog Hedges'!AC37)/'Budget Vols'!AC37</f>
        <v/>
      </c>
      <c r="AD37" s="2">
        <f>SUM('Existing hedges'!AD37,'Prog Hedges'!AD37)/'Budget Vols'!AD37</f>
        <v/>
      </c>
      <c r="AE37" s="2">
        <f>SUM('Existing hedges'!AE37,'Prog Hedges'!AE37)/'Budget Vols'!AE37</f>
        <v/>
      </c>
      <c r="AF37" s="2">
        <f>SUM('Existing hedges'!AF37,'Prog Hedges'!AF37)/'Budget Vols'!AF37</f>
        <v/>
      </c>
      <c r="AG37" s="2">
        <f>SUM('Existing hedges'!AG37,'Prog Hedges'!AG37)/'Budget Vols'!AG37</f>
        <v/>
      </c>
      <c r="AH37" s="2">
        <f>SUM('Existing hedges'!AH37,'Prog Hedges'!AH37)/'Budget Vols'!AH37</f>
        <v/>
      </c>
      <c r="AI37" s="2">
        <f>SUM('Existing hedges'!AI37,'Prog Hedges'!AI37)/'Budget Vols'!AI37</f>
        <v/>
      </c>
      <c r="AJ37" s="2">
        <f>SUM('Existing hedges'!AJ37,'Prog Hedges'!AJ37)/'Budget Vols'!AJ37</f>
        <v/>
      </c>
      <c r="AK37" s="2">
        <f>SUM('Existing hedges'!AK37,'Prog Hedges'!AK37)/'Budget Vols'!AK37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K37"/>
  <sheetViews>
    <sheetView topLeftCell="D1" workbookViewId="0">
      <selection activeCell="X12" sqref="X12"/>
    </sheetView>
  </sheetViews>
  <sheetFormatPr baseColWidth="8" defaultRowHeight="15"/>
  <sheetData>
    <row r="1">
      <c r="B1">
        <f>'Budget Vols'!B1</f>
        <v/>
      </c>
      <c r="C1">
        <f>'Budget Vols'!C1</f>
        <v/>
      </c>
      <c r="D1">
        <f>'Budget Vols'!D1</f>
        <v/>
      </c>
      <c r="E1">
        <f>'Budget Vols'!E1</f>
        <v/>
      </c>
      <c r="F1">
        <f>'Budget Vols'!F1</f>
        <v/>
      </c>
      <c r="G1">
        <f>'Budget Vols'!G1</f>
        <v/>
      </c>
      <c r="H1">
        <f>'Budget Vols'!H1</f>
        <v/>
      </c>
      <c r="I1">
        <f>'Budget Vols'!I1</f>
        <v/>
      </c>
      <c r="J1">
        <f>'Budget Vols'!J1</f>
        <v/>
      </c>
      <c r="K1">
        <f>'Budget Vols'!K1</f>
        <v/>
      </c>
      <c r="L1">
        <f>'Budget Vols'!L1</f>
        <v/>
      </c>
      <c r="M1">
        <f>'Budget Vols'!M1</f>
        <v/>
      </c>
      <c r="N1">
        <f>'Budget Vols'!N1</f>
        <v/>
      </c>
      <c r="O1">
        <f>'Budget Vols'!O1</f>
        <v/>
      </c>
      <c r="P1">
        <f>'Budget Vols'!P1</f>
        <v/>
      </c>
      <c r="Q1">
        <f>'Budget Vols'!Q1</f>
        <v/>
      </c>
      <c r="R1">
        <f>'Budget Vols'!R1</f>
        <v/>
      </c>
      <c r="S1">
        <f>'Budget Vols'!S1</f>
        <v/>
      </c>
      <c r="T1">
        <f>'Budget Vols'!T1</f>
        <v/>
      </c>
      <c r="U1">
        <f>'Budget Vols'!U1</f>
        <v/>
      </c>
      <c r="V1">
        <f>'Budget Vols'!V1</f>
        <v/>
      </c>
      <c r="W1">
        <f>'Budget Vols'!W1</f>
        <v/>
      </c>
      <c r="X1">
        <f>'Budget Vols'!X1</f>
        <v/>
      </c>
      <c r="Y1">
        <f>'Budget Vols'!Y1</f>
        <v/>
      </c>
      <c r="Z1">
        <f>'Budget Vols'!Z1</f>
        <v/>
      </c>
      <c r="AA1">
        <f>'Budget Vols'!AA1</f>
        <v/>
      </c>
      <c r="AB1">
        <f>'Budget Vols'!AB1</f>
        <v/>
      </c>
      <c r="AC1">
        <f>'Budget Vols'!AC1</f>
        <v/>
      </c>
      <c r="AD1">
        <f>'Budget Vols'!AD1</f>
        <v/>
      </c>
      <c r="AE1">
        <f>'Budget Vols'!AE1</f>
        <v/>
      </c>
      <c r="AF1">
        <f>'Budget Vols'!AF1</f>
        <v/>
      </c>
      <c r="AG1">
        <f>'Budget Vols'!AG1</f>
        <v/>
      </c>
      <c r="AH1">
        <f>'Budget Vols'!AH1</f>
        <v/>
      </c>
      <c r="AI1">
        <f>'Budget Vols'!AI1</f>
        <v/>
      </c>
      <c r="AJ1">
        <f>'Budget Vols'!AJ1</f>
        <v/>
      </c>
      <c r="AK1">
        <f>'Budget Vols'!AK1</f>
        <v/>
      </c>
    </row>
    <row r="2">
      <c r="A2">
        <f>'Budget Vols'!A2</f>
        <v/>
      </c>
      <c r="B2" s="2">
        <f>SUM('Existing hedges'!B2,'Prog Hedges'!B2,'Objective Hedges'!B2)/'Budget Vols'!B2</f>
        <v/>
      </c>
      <c r="C2" s="2">
        <f>SUM('Existing hedges'!C2,'Prog Hedges'!C2,'Objective Hedges'!C2)/'Budget Vols'!C2</f>
        <v/>
      </c>
      <c r="D2" s="2">
        <f>SUM('Existing hedges'!D2,'Prog Hedges'!D2,'Objective Hedges'!D2)/'Budget Vols'!D2</f>
        <v/>
      </c>
      <c r="E2" s="2">
        <f>SUM('Existing hedges'!E2,'Prog Hedges'!E2,'Objective Hedges'!E2)/'Budget Vols'!E2</f>
        <v/>
      </c>
      <c r="F2" s="2">
        <f>SUM('Existing hedges'!F2,'Prog Hedges'!F2,'Objective Hedges'!F2)/'Budget Vols'!F2</f>
        <v/>
      </c>
      <c r="G2" s="2">
        <f>SUM('Existing hedges'!G2,'Prog Hedges'!G2,'Objective Hedges'!G2)/'Budget Vols'!G2</f>
        <v/>
      </c>
      <c r="H2" s="2">
        <f>SUM('Existing hedges'!H2,'Prog Hedges'!H2,'Objective Hedges'!H2)/'Budget Vols'!H2</f>
        <v/>
      </c>
      <c r="I2" s="2">
        <f>SUM('Existing hedges'!I2,'Prog Hedges'!I2,'Objective Hedges'!I2)/'Budget Vols'!I2</f>
        <v/>
      </c>
      <c r="J2" s="2">
        <f>SUM('Existing hedges'!J2,'Prog Hedges'!J2,'Objective Hedges'!J2)/'Budget Vols'!J2</f>
        <v/>
      </c>
      <c r="K2" s="2">
        <f>SUM('Existing hedges'!K2,'Prog Hedges'!K2,'Objective Hedges'!K2)/'Budget Vols'!K2</f>
        <v/>
      </c>
      <c r="L2" s="2">
        <f>SUM('Existing hedges'!L2,'Prog Hedges'!L2,'Objective Hedges'!L2)/'Budget Vols'!L2</f>
        <v/>
      </c>
      <c r="M2" s="2">
        <f>SUM('Existing hedges'!M2,'Prog Hedges'!M2,'Objective Hedges'!M2)/'Budget Vols'!M2</f>
        <v/>
      </c>
      <c r="N2" s="2">
        <f>SUM('Existing hedges'!N2,'Prog Hedges'!N2,'Objective Hedges'!N2)/'Budget Vols'!N2</f>
        <v/>
      </c>
      <c r="O2" s="2">
        <f>SUM('Existing hedges'!O2,'Prog Hedges'!O2,'Objective Hedges'!O2)/'Budget Vols'!O2</f>
        <v/>
      </c>
      <c r="P2" s="2">
        <f>SUM('Existing hedges'!P2,'Prog Hedges'!P2,'Objective Hedges'!P2)/'Budget Vols'!P2</f>
        <v/>
      </c>
      <c r="Q2" s="2">
        <f>SUM('Existing hedges'!Q2,'Prog Hedges'!Q2,'Objective Hedges'!Q2)/'Budget Vols'!Q2</f>
        <v/>
      </c>
      <c r="R2" s="2">
        <f>SUM('Existing hedges'!R2,'Prog Hedges'!R2,'Objective Hedges'!R2)/'Budget Vols'!R2</f>
        <v/>
      </c>
      <c r="S2" s="2">
        <f>SUM('Existing hedges'!S2,'Prog Hedges'!S2,'Objective Hedges'!S2)/'Budget Vols'!S2</f>
        <v/>
      </c>
      <c r="T2" s="2">
        <f>SUM('Existing hedges'!T2,'Prog Hedges'!T2,'Objective Hedges'!T2)/'Budget Vols'!T2</f>
        <v/>
      </c>
      <c r="U2" s="2">
        <f>SUM('Existing hedges'!U2,'Prog Hedges'!U2,'Objective Hedges'!U2)/'Budget Vols'!U2</f>
        <v/>
      </c>
      <c r="V2" s="2">
        <f>SUM('Existing hedges'!V2,'Prog Hedges'!V2,'Objective Hedges'!V2)/'Budget Vols'!V2</f>
        <v/>
      </c>
      <c r="W2" s="2">
        <f>SUM('Existing hedges'!W2,'Prog Hedges'!W2,'Objective Hedges'!W2)/'Budget Vols'!W2</f>
        <v/>
      </c>
      <c r="X2" s="2">
        <f>SUM('Existing hedges'!X2,'Prog Hedges'!X2,'Objective Hedges'!X2)/'Budget Vols'!X2</f>
        <v/>
      </c>
      <c r="Y2" s="2">
        <f>SUM('Existing hedges'!Y2,'Prog Hedges'!Y2,'Objective Hedges'!Y2)/'Budget Vols'!Y2</f>
        <v/>
      </c>
      <c r="Z2" s="2">
        <f>SUM('Existing hedges'!Z2,'Prog Hedges'!Z2,'Objective Hedges'!Z2)/'Budget Vols'!Z2</f>
        <v/>
      </c>
      <c r="AA2" s="2">
        <f>SUM('Existing hedges'!AA2,'Prog Hedges'!AA2,'Objective Hedges'!AA2)/'Budget Vols'!AA2</f>
        <v/>
      </c>
      <c r="AB2" s="2">
        <f>SUM('Existing hedges'!AB2,'Prog Hedges'!AB2,'Objective Hedges'!AB2)/'Budget Vols'!AB2</f>
        <v/>
      </c>
      <c r="AC2" s="2">
        <f>SUM('Existing hedges'!AC2,'Prog Hedges'!AC2,'Objective Hedges'!AC2)/'Budget Vols'!AC2</f>
        <v/>
      </c>
      <c r="AD2" s="2">
        <f>SUM('Existing hedges'!AD2,'Prog Hedges'!AD2,'Objective Hedges'!AD2)/'Budget Vols'!AD2</f>
        <v/>
      </c>
      <c r="AE2" s="2">
        <f>SUM('Existing hedges'!AE2,'Prog Hedges'!AE2,'Objective Hedges'!AE2)/'Budget Vols'!AE2</f>
        <v/>
      </c>
      <c r="AF2" s="2">
        <f>SUM('Existing hedges'!AF2,'Prog Hedges'!AF2,'Objective Hedges'!AF2)/'Budget Vols'!AF2</f>
        <v/>
      </c>
      <c r="AG2" s="2">
        <f>SUM('Existing hedges'!AG2,'Prog Hedges'!AG2,'Objective Hedges'!AG2)/'Budget Vols'!AG2</f>
        <v/>
      </c>
      <c r="AH2" s="2">
        <f>SUM('Existing hedges'!AH2,'Prog Hedges'!AH2,'Objective Hedges'!AH2)/'Budget Vols'!AH2</f>
        <v/>
      </c>
      <c r="AI2" s="2">
        <f>SUM('Existing hedges'!AI2,'Prog Hedges'!AI2,'Objective Hedges'!AI2)/'Budget Vols'!AI2</f>
        <v/>
      </c>
      <c r="AJ2" s="2">
        <f>SUM('Existing hedges'!AJ2,'Prog Hedges'!AJ2,'Objective Hedges'!AJ2)/'Budget Vols'!AJ2</f>
        <v/>
      </c>
      <c r="AK2" s="2">
        <f>SUM('Existing hedges'!AK2,'Prog Hedges'!AK2,'Objective Hedges'!AK2)/'Budget Vols'!AK2</f>
        <v/>
      </c>
    </row>
    <row r="3">
      <c r="A3">
        <f>'Budget Vols'!A3</f>
        <v/>
      </c>
      <c r="B3" s="2">
        <f>SUM('Existing hedges'!B3,'Prog Hedges'!B3,'Objective Hedges'!B3)/'Budget Vols'!B3</f>
        <v/>
      </c>
      <c r="C3" s="2">
        <f>SUM('Existing hedges'!C3,'Prog Hedges'!C3,'Objective Hedges'!C3)/'Budget Vols'!C3</f>
        <v/>
      </c>
      <c r="D3" s="2">
        <f>SUM('Existing hedges'!D3,'Prog Hedges'!D3,'Objective Hedges'!D3)/'Budget Vols'!D3</f>
        <v/>
      </c>
      <c r="E3" s="2">
        <f>SUM('Existing hedges'!E3,'Prog Hedges'!E3,'Objective Hedges'!E3)/'Budget Vols'!E3</f>
        <v/>
      </c>
      <c r="F3" s="2">
        <f>SUM('Existing hedges'!F3,'Prog Hedges'!F3,'Objective Hedges'!F3)/'Budget Vols'!F3</f>
        <v/>
      </c>
      <c r="G3" s="2">
        <f>SUM('Existing hedges'!G3,'Prog Hedges'!G3,'Objective Hedges'!G3)/'Budget Vols'!G3</f>
        <v/>
      </c>
      <c r="H3" s="2">
        <f>SUM('Existing hedges'!H3,'Prog Hedges'!H3,'Objective Hedges'!H3)/'Budget Vols'!H3</f>
        <v/>
      </c>
      <c r="I3" s="2">
        <f>SUM('Existing hedges'!I3,'Prog Hedges'!I3,'Objective Hedges'!I3)/'Budget Vols'!I3</f>
        <v/>
      </c>
      <c r="J3" s="2">
        <f>SUM('Existing hedges'!J3,'Prog Hedges'!J3,'Objective Hedges'!J3)/'Budget Vols'!J3</f>
        <v/>
      </c>
      <c r="K3" s="2">
        <f>SUM('Existing hedges'!K3,'Prog Hedges'!K3,'Objective Hedges'!K3)/'Budget Vols'!K3</f>
        <v/>
      </c>
      <c r="L3" s="2">
        <f>SUM('Existing hedges'!L3,'Prog Hedges'!L3,'Objective Hedges'!L3)/'Budget Vols'!L3</f>
        <v/>
      </c>
      <c r="M3" s="2">
        <f>SUM('Existing hedges'!M3,'Prog Hedges'!M3,'Objective Hedges'!M3)/'Budget Vols'!M3</f>
        <v/>
      </c>
      <c r="N3" s="2">
        <f>SUM('Existing hedges'!N3,'Prog Hedges'!N3,'Objective Hedges'!N3)/'Budget Vols'!N3</f>
        <v/>
      </c>
      <c r="O3" s="2">
        <f>SUM('Existing hedges'!O3,'Prog Hedges'!O3,'Objective Hedges'!O3)/'Budget Vols'!O3</f>
        <v/>
      </c>
      <c r="P3" s="2">
        <f>SUM('Existing hedges'!P3,'Prog Hedges'!P3,'Objective Hedges'!P3)/'Budget Vols'!P3</f>
        <v/>
      </c>
      <c r="Q3" s="2">
        <f>SUM('Existing hedges'!Q3,'Prog Hedges'!Q3,'Objective Hedges'!Q3)/'Budget Vols'!Q3</f>
        <v/>
      </c>
      <c r="R3" s="2">
        <f>SUM('Existing hedges'!R3,'Prog Hedges'!R3,'Objective Hedges'!R3)/'Budget Vols'!R3</f>
        <v/>
      </c>
      <c r="S3" s="2">
        <f>SUM('Existing hedges'!S3,'Prog Hedges'!S3,'Objective Hedges'!S3)/'Budget Vols'!S3</f>
        <v/>
      </c>
      <c r="T3" s="2">
        <f>SUM('Existing hedges'!T3,'Prog Hedges'!T3,'Objective Hedges'!T3)/'Budget Vols'!T3</f>
        <v/>
      </c>
      <c r="U3" s="2">
        <f>SUM('Existing hedges'!U3,'Prog Hedges'!U3,'Objective Hedges'!U3)/'Budget Vols'!U3</f>
        <v/>
      </c>
      <c r="V3" s="2">
        <f>SUM('Existing hedges'!V3,'Prog Hedges'!V3,'Objective Hedges'!V3)/'Budget Vols'!V3</f>
        <v/>
      </c>
      <c r="W3" s="2">
        <f>SUM('Existing hedges'!W3,'Prog Hedges'!W3,'Objective Hedges'!W3)/'Budget Vols'!W3</f>
        <v/>
      </c>
      <c r="X3" s="2">
        <f>SUM('Existing hedges'!X3,'Prog Hedges'!X3,'Objective Hedges'!X3)/'Budget Vols'!X3</f>
        <v/>
      </c>
      <c r="Y3" s="2">
        <f>SUM('Existing hedges'!Y3,'Prog Hedges'!Y3,'Objective Hedges'!Y3)/'Budget Vols'!Y3</f>
        <v/>
      </c>
      <c r="Z3" s="2">
        <f>SUM('Existing hedges'!Z3,'Prog Hedges'!Z3,'Objective Hedges'!Z3)/'Budget Vols'!Z3</f>
        <v/>
      </c>
      <c r="AA3" s="2">
        <f>SUM('Existing hedges'!AA3,'Prog Hedges'!AA3,'Objective Hedges'!AA3)/'Budget Vols'!AA3</f>
        <v/>
      </c>
      <c r="AB3" s="2">
        <f>SUM('Existing hedges'!AB3,'Prog Hedges'!AB3,'Objective Hedges'!AB3)/'Budget Vols'!AB3</f>
        <v/>
      </c>
      <c r="AC3" s="2">
        <f>SUM('Existing hedges'!AC3,'Prog Hedges'!AC3,'Objective Hedges'!AC3)/'Budget Vols'!AC3</f>
        <v/>
      </c>
      <c r="AD3" s="2">
        <f>SUM('Existing hedges'!AD3,'Prog Hedges'!AD3,'Objective Hedges'!AD3)/'Budget Vols'!AD3</f>
        <v/>
      </c>
      <c r="AE3" s="2">
        <f>SUM('Existing hedges'!AE3,'Prog Hedges'!AE3,'Objective Hedges'!AE3)/'Budget Vols'!AE3</f>
        <v/>
      </c>
      <c r="AF3" s="2">
        <f>SUM('Existing hedges'!AF3,'Prog Hedges'!AF3,'Objective Hedges'!AF3)/'Budget Vols'!AF3</f>
        <v/>
      </c>
      <c r="AG3" s="2">
        <f>SUM('Existing hedges'!AG3,'Prog Hedges'!AG3,'Objective Hedges'!AG3)/'Budget Vols'!AG3</f>
        <v/>
      </c>
      <c r="AH3" s="2">
        <f>SUM('Existing hedges'!AH3,'Prog Hedges'!AH3,'Objective Hedges'!AH3)/'Budget Vols'!AH3</f>
        <v/>
      </c>
      <c r="AI3" s="2">
        <f>SUM('Existing hedges'!AI3,'Prog Hedges'!AI3,'Objective Hedges'!AI3)/'Budget Vols'!AI3</f>
        <v/>
      </c>
      <c r="AJ3" s="2">
        <f>SUM('Existing hedges'!AJ3,'Prog Hedges'!AJ3,'Objective Hedges'!AJ3)/'Budget Vols'!AJ3</f>
        <v/>
      </c>
      <c r="AK3" s="2">
        <f>SUM('Existing hedges'!AK3,'Prog Hedges'!AK3,'Objective Hedges'!AK3)/'Budget Vols'!AK3</f>
        <v/>
      </c>
    </row>
    <row r="4">
      <c r="A4">
        <f>'Budget Vols'!A4</f>
        <v/>
      </c>
      <c r="B4" s="2">
        <f>SUM('Existing hedges'!B4,'Prog Hedges'!B4,'Objective Hedges'!B4)/'Budget Vols'!B4</f>
        <v/>
      </c>
      <c r="C4" s="2">
        <f>SUM('Existing hedges'!C4,'Prog Hedges'!C4,'Objective Hedges'!C4)/'Budget Vols'!C4</f>
        <v/>
      </c>
      <c r="D4" s="2">
        <f>SUM('Existing hedges'!D4,'Prog Hedges'!D4,'Objective Hedges'!D4)/'Budget Vols'!D4</f>
        <v/>
      </c>
      <c r="E4" s="2">
        <f>SUM('Existing hedges'!E4,'Prog Hedges'!E4,'Objective Hedges'!E4)/'Budget Vols'!E4</f>
        <v/>
      </c>
      <c r="F4" s="2">
        <f>SUM('Existing hedges'!F4,'Prog Hedges'!F4,'Objective Hedges'!F4)/'Budget Vols'!F4</f>
        <v/>
      </c>
      <c r="G4" s="2">
        <f>SUM('Existing hedges'!G4,'Prog Hedges'!G4,'Objective Hedges'!G4)/'Budget Vols'!G4</f>
        <v/>
      </c>
      <c r="H4" s="2">
        <f>SUM('Existing hedges'!H4,'Prog Hedges'!H4,'Objective Hedges'!H4)/'Budget Vols'!H4</f>
        <v/>
      </c>
      <c r="I4" s="2">
        <f>SUM('Existing hedges'!I4,'Prog Hedges'!I4,'Objective Hedges'!I4)/'Budget Vols'!I4</f>
        <v/>
      </c>
      <c r="J4" s="2">
        <f>SUM('Existing hedges'!J4,'Prog Hedges'!J4,'Objective Hedges'!J4)/'Budget Vols'!J4</f>
        <v/>
      </c>
      <c r="K4" s="2">
        <f>SUM('Existing hedges'!K4,'Prog Hedges'!K4,'Objective Hedges'!K4)/'Budget Vols'!K4</f>
        <v/>
      </c>
      <c r="L4" s="2">
        <f>SUM('Existing hedges'!L4,'Prog Hedges'!L4,'Objective Hedges'!L4)/'Budget Vols'!L4</f>
        <v/>
      </c>
      <c r="M4" s="2">
        <f>SUM('Existing hedges'!M4,'Prog Hedges'!M4,'Objective Hedges'!M4)/'Budget Vols'!M4</f>
        <v/>
      </c>
      <c r="N4" s="2">
        <f>SUM('Existing hedges'!N4,'Prog Hedges'!N4,'Objective Hedges'!N4)/'Budget Vols'!N4</f>
        <v/>
      </c>
      <c r="O4" s="2">
        <f>SUM('Existing hedges'!O4,'Prog Hedges'!O4,'Objective Hedges'!O4)/'Budget Vols'!O4</f>
        <v/>
      </c>
      <c r="P4" s="2">
        <f>SUM('Existing hedges'!P4,'Prog Hedges'!P4,'Objective Hedges'!P4)/'Budget Vols'!P4</f>
        <v/>
      </c>
      <c r="Q4" s="2">
        <f>SUM('Existing hedges'!Q4,'Prog Hedges'!Q4,'Objective Hedges'!Q4)/'Budget Vols'!Q4</f>
        <v/>
      </c>
      <c r="R4" s="2">
        <f>SUM('Existing hedges'!R4,'Prog Hedges'!R4,'Objective Hedges'!R4)/'Budget Vols'!R4</f>
        <v/>
      </c>
      <c r="S4" s="2">
        <f>SUM('Existing hedges'!S4,'Prog Hedges'!S4,'Objective Hedges'!S4)/'Budget Vols'!S4</f>
        <v/>
      </c>
      <c r="T4" s="2">
        <f>SUM('Existing hedges'!T4,'Prog Hedges'!T4,'Objective Hedges'!T4)/'Budget Vols'!T4</f>
        <v/>
      </c>
      <c r="U4" s="2">
        <f>SUM('Existing hedges'!U4,'Prog Hedges'!U4,'Objective Hedges'!U4)/'Budget Vols'!U4</f>
        <v/>
      </c>
      <c r="V4" s="2">
        <f>SUM('Existing hedges'!V4,'Prog Hedges'!V4,'Objective Hedges'!V4)/'Budget Vols'!V4</f>
        <v/>
      </c>
      <c r="W4" s="2">
        <f>SUM('Existing hedges'!W4,'Prog Hedges'!W4,'Objective Hedges'!W4)/'Budget Vols'!W4</f>
        <v/>
      </c>
      <c r="X4" s="2">
        <f>SUM('Existing hedges'!X4,'Prog Hedges'!X4,'Objective Hedges'!X4)/'Budget Vols'!X4</f>
        <v/>
      </c>
      <c r="Y4" s="2">
        <f>SUM('Existing hedges'!Y4,'Prog Hedges'!Y4,'Objective Hedges'!Y4)/'Budget Vols'!Y4</f>
        <v/>
      </c>
      <c r="Z4" s="2">
        <f>SUM('Existing hedges'!Z4,'Prog Hedges'!Z4,'Objective Hedges'!Z4)/'Budget Vols'!Z4</f>
        <v/>
      </c>
      <c r="AA4" s="2">
        <f>SUM('Existing hedges'!AA4,'Prog Hedges'!AA4,'Objective Hedges'!AA4)/'Budget Vols'!AA4</f>
        <v/>
      </c>
      <c r="AB4" s="2">
        <f>SUM('Existing hedges'!AB4,'Prog Hedges'!AB4,'Objective Hedges'!AB4)/'Budget Vols'!AB4</f>
        <v/>
      </c>
      <c r="AC4" s="2">
        <f>SUM('Existing hedges'!AC4,'Prog Hedges'!AC4,'Objective Hedges'!AC4)/'Budget Vols'!AC4</f>
        <v/>
      </c>
      <c r="AD4" s="2">
        <f>SUM('Existing hedges'!AD4,'Prog Hedges'!AD4,'Objective Hedges'!AD4)/'Budget Vols'!AD4</f>
        <v/>
      </c>
      <c r="AE4" s="2">
        <f>SUM('Existing hedges'!AE4,'Prog Hedges'!AE4,'Objective Hedges'!AE4)/'Budget Vols'!AE4</f>
        <v/>
      </c>
      <c r="AF4" s="2">
        <f>SUM('Existing hedges'!AF4,'Prog Hedges'!AF4,'Objective Hedges'!AF4)/'Budget Vols'!AF4</f>
        <v/>
      </c>
      <c r="AG4" s="2">
        <f>SUM('Existing hedges'!AG4,'Prog Hedges'!AG4,'Objective Hedges'!AG4)/'Budget Vols'!AG4</f>
        <v/>
      </c>
      <c r="AH4" s="2">
        <f>SUM('Existing hedges'!AH4,'Prog Hedges'!AH4,'Objective Hedges'!AH4)/'Budget Vols'!AH4</f>
        <v/>
      </c>
      <c r="AI4" s="2">
        <f>SUM('Existing hedges'!AI4,'Prog Hedges'!AI4,'Objective Hedges'!AI4)/'Budget Vols'!AI4</f>
        <v/>
      </c>
      <c r="AJ4" s="2">
        <f>SUM('Existing hedges'!AJ4,'Prog Hedges'!AJ4,'Objective Hedges'!AJ4)/'Budget Vols'!AJ4</f>
        <v/>
      </c>
      <c r="AK4" s="2">
        <f>SUM('Existing hedges'!AK4,'Prog Hedges'!AK4,'Objective Hedges'!AK4)/'Budget Vols'!AK4</f>
        <v/>
      </c>
    </row>
    <row r="5">
      <c r="A5">
        <f>'Budget Vols'!A5</f>
        <v/>
      </c>
      <c r="B5" s="2">
        <f>SUM('Existing hedges'!B5,'Prog Hedges'!B5,'Objective Hedges'!B5)/'Budget Vols'!B5</f>
        <v/>
      </c>
      <c r="C5" s="2">
        <f>SUM('Existing hedges'!C5,'Prog Hedges'!C5,'Objective Hedges'!C5)/'Budget Vols'!C5</f>
        <v/>
      </c>
      <c r="D5" s="2">
        <f>SUM('Existing hedges'!D5,'Prog Hedges'!D5,'Objective Hedges'!D5)/'Budget Vols'!D5</f>
        <v/>
      </c>
      <c r="E5" s="2">
        <f>SUM('Existing hedges'!E5,'Prog Hedges'!E5,'Objective Hedges'!E5)/'Budget Vols'!E5</f>
        <v/>
      </c>
      <c r="F5" s="2">
        <f>SUM('Existing hedges'!F5,'Prog Hedges'!F5,'Objective Hedges'!F5)/'Budget Vols'!F5</f>
        <v/>
      </c>
      <c r="G5" s="2">
        <f>SUM('Existing hedges'!G5,'Prog Hedges'!G5,'Objective Hedges'!G5)/'Budget Vols'!G5</f>
        <v/>
      </c>
      <c r="H5" s="2">
        <f>SUM('Existing hedges'!H5,'Prog Hedges'!H5,'Objective Hedges'!H5)/'Budget Vols'!H5</f>
        <v/>
      </c>
      <c r="I5" s="2">
        <f>SUM('Existing hedges'!I5,'Prog Hedges'!I5,'Objective Hedges'!I5)/'Budget Vols'!I5</f>
        <v/>
      </c>
      <c r="J5" s="2">
        <f>SUM('Existing hedges'!J5,'Prog Hedges'!J5,'Objective Hedges'!J5)/'Budget Vols'!J5</f>
        <v/>
      </c>
      <c r="K5" s="2">
        <f>SUM('Existing hedges'!K5,'Prog Hedges'!K5,'Objective Hedges'!K5)/'Budget Vols'!K5</f>
        <v/>
      </c>
      <c r="L5" s="2">
        <f>SUM('Existing hedges'!L5,'Prog Hedges'!L5,'Objective Hedges'!L5)/'Budget Vols'!L5</f>
        <v/>
      </c>
      <c r="M5" s="2">
        <f>SUM('Existing hedges'!M5,'Prog Hedges'!M5,'Objective Hedges'!M5)/'Budget Vols'!M5</f>
        <v/>
      </c>
      <c r="N5" s="2">
        <f>SUM('Existing hedges'!N5,'Prog Hedges'!N5,'Objective Hedges'!N5)/'Budget Vols'!N5</f>
        <v/>
      </c>
      <c r="O5" s="2">
        <f>SUM('Existing hedges'!O5,'Prog Hedges'!O5,'Objective Hedges'!O5)/'Budget Vols'!O5</f>
        <v/>
      </c>
      <c r="P5" s="2">
        <f>SUM('Existing hedges'!P5,'Prog Hedges'!P5,'Objective Hedges'!P5)/'Budget Vols'!P5</f>
        <v/>
      </c>
      <c r="Q5" s="2">
        <f>SUM('Existing hedges'!Q5,'Prog Hedges'!Q5,'Objective Hedges'!Q5)/'Budget Vols'!Q5</f>
        <v/>
      </c>
      <c r="R5" s="2">
        <f>SUM('Existing hedges'!R5,'Prog Hedges'!R5,'Objective Hedges'!R5)/'Budget Vols'!R5</f>
        <v/>
      </c>
      <c r="S5" s="2">
        <f>SUM('Existing hedges'!S5,'Prog Hedges'!S5,'Objective Hedges'!S5)/'Budget Vols'!S5</f>
        <v/>
      </c>
      <c r="T5" s="2">
        <f>SUM('Existing hedges'!T5,'Prog Hedges'!T5,'Objective Hedges'!T5)/'Budget Vols'!T5</f>
        <v/>
      </c>
      <c r="U5" s="2">
        <f>SUM('Existing hedges'!U5,'Prog Hedges'!U5,'Objective Hedges'!U5)/'Budget Vols'!U5</f>
        <v/>
      </c>
      <c r="V5" s="2">
        <f>SUM('Existing hedges'!V5,'Prog Hedges'!V5,'Objective Hedges'!V5)/'Budget Vols'!V5</f>
        <v/>
      </c>
      <c r="W5" s="2">
        <f>SUM('Existing hedges'!W5,'Prog Hedges'!W5,'Objective Hedges'!W5)/'Budget Vols'!W5</f>
        <v/>
      </c>
      <c r="X5" s="2">
        <f>SUM('Existing hedges'!X5,'Prog Hedges'!X5,'Objective Hedges'!X5)/'Budget Vols'!X5</f>
        <v/>
      </c>
      <c r="Y5" s="2">
        <f>SUM('Existing hedges'!Y5,'Prog Hedges'!Y5,'Objective Hedges'!Y5)/'Budget Vols'!Y5</f>
        <v/>
      </c>
      <c r="Z5" s="2">
        <f>SUM('Existing hedges'!Z5,'Prog Hedges'!Z5,'Objective Hedges'!Z5)/'Budget Vols'!Z5</f>
        <v/>
      </c>
      <c r="AA5" s="2">
        <f>SUM('Existing hedges'!AA5,'Prog Hedges'!AA5,'Objective Hedges'!AA5)/'Budget Vols'!AA5</f>
        <v/>
      </c>
      <c r="AB5" s="2">
        <f>SUM('Existing hedges'!AB5,'Prog Hedges'!AB5,'Objective Hedges'!AB5)/'Budget Vols'!AB5</f>
        <v/>
      </c>
      <c r="AC5" s="2">
        <f>SUM('Existing hedges'!AC5,'Prog Hedges'!AC5,'Objective Hedges'!AC5)/'Budget Vols'!AC5</f>
        <v/>
      </c>
      <c r="AD5" s="2">
        <f>SUM('Existing hedges'!AD5,'Prog Hedges'!AD5,'Objective Hedges'!AD5)/'Budget Vols'!AD5</f>
        <v/>
      </c>
      <c r="AE5" s="2">
        <f>SUM('Existing hedges'!AE5,'Prog Hedges'!AE5,'Objective Hedges'!AE5)/'Budget Vols'!AE5</f>
        <v/>
      </c>
      <c r="AF5" s="2">
        <f>SUM('Existing hedges'!AF5,'Prog Hedges'!AF5,'Objective Hedges'!AF5)/'Budget Vols'!AF5</f>
        <v/>
      </c>
      <c r="AG5" s="2">
        <f>SUM('Existing hedges'!AG5,'Prog Hedges'!AG5,'Objective Hedges'!AG5)/'Budget Vols'!AG5</f>
        <v/>
      </c>
      <c r="AH5" s="2">
        <f>SUM('Existing hedges'!AH5,'Prog Hedges'!AH5,'Objective Hedges'!AH5)/'Budget Vols'!AH5</f>
        <v/>
      </c>
      <c r="AI5" s="2">
        <f>SUM('Existing hedges'!AI5,'Prog Hedges'!AI5,'Objective Hedges'!AI5)/'Budget Vols'!AI5</f>
        <v/>
      </c>
      <c r="AJ5" s="2">
        <f>SUM('Existing hedges'!AJ5,'Prog Hedges'!AJ5,'Objective Hedges'!AJ5)/'Budget Vols'!AJ5</f>
        <v/>
      </c>
      <c r="AK5" s="2">
        <f>SUM('Existing hedges'!AK5,'Prog Hedges'!AK5,'Objective Hedges'!AK5)/'Budget Vols'!AK5</f>
        <v/>
      </c>
    </row>
    <row r="6">
      <c r="A6">
        <f>'Budget Vols'!A6</f>
        <v/>
      </c>
      <c r="B6" s="2">
        <f>SUM('Existing hedges'!B6,'Prog Hedges'!B6,'Objective Hedges'!B6)/'Budget Vols'!B6</f>
        <v/>
      </c>
      <c r="C6" s="2">
        <f>SUM('Existing hedges'!C6,'Prog Hedges'!C6,'Objective Hedges'!C6)/'Budget Vols'!C6</f>
        <v/>
      </c>
      <c r="D6" s="2">
        <f>SUM('Existing hedges'!D6,'Prog Hedges'!D6,'Objective Hedges'!D6)/'Budget Vols'!D6</f>
        <v/>
      </c>
      <c r="E6" s="2">
        <f>SUM('Existing hedges'!E6,'Prog Hedges'!E6,'Objective Hedges'!E6)/'Budget Vols'!E6</f>
        <v/>
      </c>
      <c r="F6" s="2">
        <f>SUM('Existing hedges'!F6,'Prog Hedges'!F6,'Objective Hedges'!F6)/'Budget Vols'!F6</f>
        <v/>
      </c>
      <c r="G6" s="2">
        <f>SUM('Existing hedges'!G6,'Prog Hedges'!G6,'Objective Hedges'!G6)/'Budget Vols'!G6</f>
        <v/>
      </c>
      <c r="H6" s="2">
        <f>SUM('Existing hedges'!H6,'Prog Hedges'!H6,'Objective Hedges'!H6)/'Budget Vols'!H6</f>
        <v/>
      </c>
      <c r="I6" s="2">
        <f>SUM('Existing hedges'!I6,'Prog Hedges'!I6,'Objective Hedges'!I6)/'Budget Vols'!I6</f>
        <v/>
      </c>
      <c r="J6" s="2">
        <f>SUM('Existing hedges'!J6,'Prog Hedges'!J6,'Objective Hedges'!J6)/'Budget Vols'!J6</f>
        <v/>
      </c>
      <c r="K6" s="2">
        <f>SUM('Existing hedges'!K6,'Prog Hedges'!K6,'Objective Hedges'!K6)/'Budget Vols'!K6</f>
        <v/>
      </c>
      <c r="L6" s="2">
        <f>SUM('Existing hedges'!L6,'Prog Hedges'!L6,'Objective Hedges'!L6)/'Budget Vols'!L6</f>
        <v/>
      </c>
      <c r="M6" s="2">
        <f>SUM('Existing hedges'!M6,'Prog Hedges'!M6,'Objective Hedges'!M6)/'Budget Vols'!M6</f>
        <v/>
      </c>
      <c r="N6" s="2">
        <f>SUM('Existing hedges'!N6,'Prog Hedges'!N6,'Objective Hedges'!N6)/'Budget Vols'!N6</f>
        <v/>
      </c>
      <c r="O6" s="2">
        <f>SUM('Existing hedges'!O6,'Prog Hedges'!O6,'Objective Hedges'!O6)/'Budget Vols'!O6</f>
        <v/>
      </c>
      <c r="P6" s="2">
        <f>SUM('Existing hedges'!P6,'Prog Hedges'!P6,'Objective Hedges'!P6)/'Budget Vols'!P6</f>
        <v/>
      </c>
      <c r="Q6" s="2">
        <f>SUM('Existing hedges'!Q6,'Prog Hedges'!Q6,'Objective Hedges'!Q6)/'Budget Vols'!Q6</f>
        <v/>
      </c>
      <c r="R6" s="2">
        <f>SUM('Existing hedges'!R6,'Prog Hedges'!R6,'Objective Hedges'!R6)/'Budget Vols'!R6</f>
        <v/>
      </c>
      <c r="S6" s="2">
        <f>SUM('Existing hedges'!S6,'Prog Hedges'!S6,'Objective Hedges'!S6)/'Budget Vols'!S6</f>
        <v/>
      </c>
      <c r="T6" s="2">
        <f>SUM('Existing hedges'!T6,'Prog Hedges'!T6,'Objective Hedges'!T6)/'Budget Vols'!T6</f>
        <v/>
      </c>
      <c r="U6" s="2">
        <f>SUM('Existing hedges'!U6,'Prog Hedges'!U6,'Objective Hedges'!U6)/'Budget Vols'!U6</f>
        <v/>
      </c>
      <c r="V6" s="2">
        <f>SUM('Existing hedges'!V6,'Prog Hedges'!V6,'Objective Hedges'!V6)/'Budget Vols'!V6</f>
        <v/>
      </c>
      <c r="W6" s="2">
        <f>SUM('Existing hedges'!W6,'Prog Hedges'!W6,'Objective Hedges'!W6)/'Budget Vols'!W6</f>
        <v/>
      </c>
      <c r="X6" s="2">
        <f>SUM('Existing hedges'!X6,'Prog Hedges'!X6,'Objective Hedges'!X6)/'Budget Vols'!X6</f>
        <v/>
      </c>
      <c r="Y6" s="2">
        <f>SUM('Existing hedges'!Y6,'Prog Hedges'!Y6,'Objective Hedges'!Y6)/'Budget Vols'!Y6</f>
        <v/>
      </c>
      <c r="Z6" s="2">
        <f>SUM('Existing hedges'!Z6,'Prog Hedges'!Z6,'Objective Hedges'!Z6)/'Budget Vols'!Z6</f>
        <v/>
      </c>
      <c r="AA6" s="2">
        <f>SUM('Existing hedges'!AA6,'Prog Hedges'!AA6,'Objective Hedges'!AA6)/'Budget Vols'!AA6</f>
        <v/>
      </c>
      <c r="AB6" s="2">
        <f>SUM('Existing hedges'!AB6,'Prog Hedges'!AB6,'Objective Hedges'!AB6)/'Budget Vols'!AB6</f>
        <v/>
      </c>
      <c r="AC6" s="2">
        <f>SUM('Existing hedges'!AC6,'Prog Hedges'!AC6,'Objective Hedges'!AC6)/'Budget Vols'!AC6</f>
        <v/>
      </c>
      <c r="AD6" s="2">
        <f>SUM('Existing hedges'!AD6,'Prog Hedges'!AD6,'Objective Hedges'!AD6)/'Budget Vols'!AD6</f>
        <v/>
      </c>
      <c r="AE6" s="2">
        <f>SUM('Existing hedges'!AE6,'Prog Hedges'!AE6,'Objective Hedges'!AE6)/'Budget Vols'!AE6</f>
        <v/>
      </c>
      <c r="AF6" s="2">
        <f>SUM('Existing hedges'!AF6,'Prog Hedges'!AF6,'Objective Hedges'!AF6)/'Budget Vols'!AF6</f>
        <v/>
      </c>
      <c r="AG6" s="2">
        <f>SUM('Existing hedges'!AG6,'Prog Hedges'!AG6,'Objective Hedges'!AG6)/'Budget Vols'!AG6</f>
        <v/>
      </c>
      <c r="AH6" s="2">
        <f>SUM('Existing hedges'!AH6,'Prog Hedges'!AH6,'Objective Hedges'!AH6)/'Budget Vols'!AH6</f>
        <v/>
      </c>
      <c r="AI6" s="2">
        <f>SUM('Existing hedges'!AI6,'Prog Hedges'!AI6,'Objective Hedges'!AI6)/'Budget Vols'!AI6</f>
        <v/>
      </c>
      <c r="AJ6" s="2">
        <f>SUM('Existing hedges'!AJ6,'Prog Hedges'!AJ6,'Objective Hedges'!AJ6)/'Budget Vols'!AJ6</f>
        <v/>
      </c>
      <c r="AK6" s="2">
        <f>SUM('Existing hedges'!AK6,'Prog Hedges'!AK6,'Objective Hedges'!AK6)/'Budget Vols'!AK6</f>
        <v/>
      </c>
    </row>
    <row r="7">
      <c r="A7">
        <f>'Budget Vols'!A7</f>
        <v/>
      </c>
      <c r="B7" s="2">
        <f>SUM('Existing hedges'!B7,'Prog Hedges'!B7,'Objective Hedges'!B7)/'Budget Vols'!B7</f>
        <v/>
      </c>
      <c r="C7" s="2">
        <f>SUM('Existing hedges'!C7,'Prog Hedges'!C7,'Objective Hedges'!C7)/'Budget Vols'!C7</f>
        <v/>
      </c>
      <c r="D7" s="2">
        <f>SUM('Existing hedges'!D7,'Prog Hedges'!D7,'Objective Hedges'!D7)/'Budget Vols'!D7</f>
        <v/>
      </c>
      <c r="E7" s="2">
        <f>SUM('Existing hedges'!E7,'Prog Hedges'!E7,'Objective Hedges'!E7)/'Budget Vols'!E7</f>
        <v/>
      </c>
      <c r="F7" s="2">
        <f>SUM('Existing hedges'!F7,'Prog Hedges'!F7,'Objective Hedges'!F7)/'Budget Vols'!F7</f>
        <v/>
      </c>
      <c r="G7" s="2">
        <f>SUM('Existing hedges'!G7,'Prog Hedges'!G7,'Objective Hedges'!G7)/'Budget Vols'!G7</f>
        <v/>
      </c>
      <c r="H7" s="2">
        <f>SUM('Existing hedges'!H7,'Prog Hedges'!H7,'Objective Hedges'!H7)/'Budget Vols'!H7</f>
        <v/>
      </c>
      <c r="I7" s="2">
        <f>SUM('Existing hedges'!I7,'Prog Hedges'!I7,'Objective Hedges'!I7)/'Budget Vols'!I7</f>
        <v/>
      </c>
      <c r="J7" s="2">
        <f>SUM('Existing hedges'!J7,'Prog Hedges'!J7,'Objective Hedges'!J7)/'Budget Vols'!J7</f>
        <v/>
      </c>
      <c r="K7" s="2">
        <f>SUM('Existing hedges'!K7,'Prog Hedges'!K7,'Objective Hedges'!K7)/'Budget Vols'!K7</f>
        <v/>
      </c>
      <c r="L7" s="2">
        <f>SUM('Existing hedges'!L7,'Prog Hedges'!L7,'Objective Hedges'!L7)/'Budget Vols'!L7</f>
        <v/>
      </c>
      <c r="M7" s="2">
        <f>SUM('Existing hedges'!M7,'Prog Hedges'!M7,'Objective Hedges'!M7)/'Budget Vols'!M7</f>
        <v/>
      </c>
      <c r="N7" s="2">
        <f>SUM('Existing hedges'!N7,'Prog Hedges'!N7,'Objective Hedges'!N7)/'Budget Vols'!N7</f>
        <v/>
      </c>
      <c r="O7" s="2">
        <f>SUM('Existing hedges'!O7,'Prog Hedges'!O7,'Objective Hedges'!O7)/'Budget Vols'!O7</f>
        <v/>
      </c>
      <c r="P7" s="2">
        <f>SUM('Existing hedges'!P7,'Prog Hedges'!P7,'Objective Hedges'!P7)/'Budget Vols'!P7</f>
        <v/>
      </c>
      <c r="Q7" s="2">
        <f>SUM('Existing hedges'!Q7,'Prog Hedges'!Q7,'Objective Hedges'!Q7)/'Budget Vols'!Q7</f>
        <v/>
      </c>
      <c r="R7" s="2">
        <f>SUM('Existing hedges'!R7,'Prog Hedges'!R7,'Objective Hedges'!R7)/'Budget Vols'!R7</f>
        <v/>
      </c>
      <c r="S7" s="2">
        <f>SUM('Existing hedges'!S7,'Prog Hedges'!S7,'Objective Hedges'!S7)/'Budget Vols'!S7</f>
        <v/>
      </c>
      <c r="T7" s="2">
        <f>SUM('Existing hedges'!T7,'Prog Hedges'!T7,'Objective Hedges'!T7)/'Budget Vols'!T7</f>
        <v/>
      </c>
      <c r="U7" s="2">
        <f>SUM('Existing hedges'!U7,'Prog Hedges'!U7,'Objective Hedges'!U7)/'Budget Vols'!U7</f>
        <v/>
      </c>
      <c r="V7" s="2">
        <f>SUM('Existing hedges'!V7,'Prog Hedges'!V7,'Objective Hedges'!V7)/'Budget Vols'!V7</f>
        <v/>
      </c>
      <c r="W7" s="2">
        <f>SUM('Existing hedges'!W7,'Prog Hedges'!W7,'Objective Hedges'!W7)/'Budget Vols'!W7</f>
        <v/>
      </c>
      <c r="X7" s="2">
        <f>SUM('Existing hedges'!X7,'Prog Hedges'!X7,'Objective Hedges'!X7)/'Budget Vols'!X7</f>
        <v/>
      </c>
      <c r="Y7" s="2">
        <f>SUM('Existing hedges'!Y7,'Prog Hedges'!Y7,'Objective Hedges'!Y7)/'Budget Vols'!Y7</f>
        <v/>
      </c>
      <c r="Z7" s="2">
        <f>SUM('Existing hedges'!Z7,'Prog Hedges'!Z7,'Objective Hedges'!Z7)/'Budget Vols'!Z7</f>
        <v/>
      </c>
      <c r="AA7" s="2">
        <f>SUM('Existing hedges'!AA7,'Prog Hedges'!AA7,'Objective Hedges'!AA7)/'Budget Vols'!AA7</f>
        <v/>
      </c>
      <c r="AB7" s="2">
        <f>SUM('Existing hedges'!AB7,'Prog Hedges'!AB7,'Objective Hedges'!AB7)/'Budget Vols'!AB7</f>
        <v/>
      </c>
      <c r="AC7" s="2">
        <f>SUM('Existing hedges'!AC7,'Prog Hedges'!AC7,'Objective Hedges'!AC7)/'Budget Vols'!AC7</f>
        <v/>
      </c>
      <c r="AD7" s="2">
        <f>SUM('Existing hedges'!AD7,'Prog Hedges'!AD7,'Objective Hedges'!AD7)/'Budget Vols'!AD7</f>
        <v/>
      </c>
      <c r="AE7" s="2">
        <f>SUM('Existing hedges'!AE7,'Prog Hedges'!AE7,'Objective Hedges'!AE7)/'Budget Vols'!AE7</f>
        <v/>
      </c>
      <c r="AF7" s="2">
        <f>SUM('Existing hedges'!AF7,'Prog Hedges'!AF7,'Objective Hedges'!AF7)/'Budget Vols'!AF7</f>
        <v/>
      </c>
      <c r="AG7" s="2">
        <f>SUM('Existing hedges'!AG7,'Prog Hedges'!AG7,'Objective Hedges'!AG7)/'Budget Vols'!AG7</f>
        <v/>
      </c>
      <c r="AH7" s="2">
        <f>SUM('Existing hedges'!AH7,'Prog Hedges'!AH7,'Objective Hedges'!AH7)/'Budget Vols'!AH7</f>
        <v/>
      </c>
      <c r="AI7" s="2">
        <f>SUM('Existing hedges'!AI7,'Prog Hedges'!AI7,'Objective Hedges'!AI7)/'Budget Vols'!AI7</f>
        <v/>
      </c>
      <c r="AJ7" s="2">
        <f>SUM('Existing hedges'!AJ7,'Prog Hedges'!AJ7,'Objective Hedges'!AJ7)/'Budget Vols'!AJ7</f>
        <v/>
      </c>
      <c r="AK7" s="2">
        <f>SUM('Existing hedges'!AK7,'Prog Hedges'!AK7,'Objective Hedges'!AK7)/'Budget Vols'!AK7</f>
        <v/>
      </c>
    </row>
    <row r="8">
      <c r="A8">
        <f>'Budget Vols'!A8</f>
        <v/>
      </c>
      <c r="B8" s="2">
        <f>SUM('Existing hedges'!B8,'Prog Hedges'!B8,'Objective Hedges'!B8)/'Budget Vols'!B8</f>
        <v/>
      </c>
      <c r="C8" s="2">
        <f>SUM('Existing hedges'!C8,'Prog Hedges'!C8,'Objective Hedges'!C8)/'Budget Vols'!C8</f>
        <v/>
      </c>
      <c r="D8" s="2">
        <f>SUM('Existing hedges'!D8,'Prog Hedges'!D8,'Objective Hedges'!D8)/'Budget Vols'!D8</f>
        <v/>
      </c>
      <c r="E8" s="2">
        <f>SUM('Existing hedges'!E8,'Prog Hedges'!E8,'Objective Hedges'!E8)/'Budget Vols'!E8</f>
        <v/>
      </c>
      <c r="F8" s="2">
        <f>SUM('Existing hedges'!F8,'Prog Hedges'!F8,'Objective Hedges'!F8)/'Budget Vols'!F8</f>
        <v/>
      </c>
      <c r="G8" s="2">
        <f>SUM('Existing hedges'!G8,'Prog Hedges'!G8,'Objective Hedges'!G8)/'Budget Vols'!G8</f>
        <v/>
      </c>
      <c r="H8" s="2">
        <f>SUM('Existing hedges'!H8,'Prog Hedges'!H8,'Objective Hedges'!H8)/'Budget Vols'!H8</f>
        <v/>
      </c>
      <c r="I8" s="2">
        <f>SUM('Existing hedges'!I8,'Prog Hedges'!I8,'Objective Hedges'!I8)/'Budget Vols'!I8</f>
        <v/>
      </c>
      <c r="J8" s="2">
        <f>SUM('Existing hedges'!J8,'Prog Hedges'!J8,'Objective Hedges'!J8)/'Budget Vols'!J8</f>
        <v/>
      </c>
      <c r="K8" s="2">
        <f>SUM('Existing hedges'!K8,'Prog Hedges'!K8,'Objective Hedges'!K8)/'Budget Vols'!K8</f>
        <v/>
      </c>
      <c r="L8" s="2">
        <f>SUM('Existing hedges'!L8,'Prog Hedges'!L8,'Objective Hedges'!L8)/'Budget Vols'!L8</f>
        <v/>
      </c>
      <c r="M8" s="2">
        <f>SUM('Existing hedges'!M8,'Prog Hedges'!M8,'Objective Hedges'!M8)/'Budget Vols'!M8</f>
        <v/>
      </c>
      <c r="N8" s="2">
        <f>SUM('Existing hedges'!N8,'Prog Hedges'!N8,'Objective Hedges'!N8)/'Budget Vols'!N8</f>
        <v/>
      </c>
      <c r="O8" s="2">
        <f>SUM('Existing hedges'!O8,'Prog Hedges'!O8,'Objective Hedges'!O8)/'Budget Vols'!O8</f>
        <v/>
      </c>
      <c r="P8" s="2">
        <f>SUM('Existing hedges'!P8,'Prog Hedges'!P8,'Objective Hedges'!P8)/'Budget Vols'!P8</f>
        <v/>
      </c>
      <c r="Q8" s="2">
        <f>SUM('Existing hedges'!Q8,'Prog Hedges'!Q8,'Objective Hedges'!Q8)/'Budget Vols'!Q8</f>
        <v/>
      </c>
      <c r="R8" s="2">
        <f>SUM('Existing hedges'!R8,'Prog Hedges'!R8,'Objective Hedges'!R8)/'Budget Vols'!R8</f>
        <v/>
      </c>
      <c r="S8" s="2">
        <f>SUM('Existing hedges'!S8,'Prog Hedges'!S8,'Objective Hedges'!S8)/'Budget Vols'!S8</f>
        <v/>
      </c>
      <c r="T8" s="2">
        <f>SUM('Existing hedges'!T8,'Prog Hedges'!T8,'Objective Hedges'!T8)/'Budget Vols'!T8</f>
        <v/>
      </c>
      <c r="U8" s="2">
        <f>SUM('Existing hedges'!U8,'Prog Hedges'!U8,'Objective Hedges'!U8)/'Budget Vols'!U8</f>
        <v/>
      </c>
      <c r="V8" s="2">
        <f>SUM('Existing hedges'!V8,'Prog Hedges'!V8,'Objective Hedges'!V8)/'Budget Vols'!V8</f>
        <v/>
      </c>
      <c r="W8" s="2">
        <f>SUM('Existing hedges'!W8,'Prog Hedges'!W8,'Objective Hedges'!W8)/'Budget Vols'!W8</f>
        <v/>
      </c>
      <c r="X8" s="2">
        <f>SUM('Existing hedges'!X8,'Prog Hedges'!X8,'Objective Hedges'!X8)/'Budget Vols'!X8</f>
        <v/>
      </c>
      <c r="Y8" s="2">
        <f>SUM('Existing hedges'!Y8,'Prog Hedges'!Y8,'Objective Hedges'!Y8)/'Budget Vols'!Y8</f>
        <v/>
      </c>
      <c r="Z8" s="2">
        <f>SUM('Existing hedges'!Z8,'Prog Hedges'!Z8,'Objective Hedges'!Z8)/'Budget Vols'!Z8</f>
        <v/>
      </c>
      <c r="AA8" s="2">
        <f>SUM('Existing hedges'!AA8,'Prog Hedges'!AA8,'Objective Hedges'!AA8)/'Budget Vols'!AA8</f>
        <v/>
      </c>
      <c r="AB8" s="2">
        <f>SUM('Existing hedges'!AB8,'Prog Hedges'!AB8,'Objective Hedges'!AB8)/'Budget Vols'!AB8</f>
        <v/>
      </c>
      <c r="AC8" s="2">
        <f>SUM('Existing hedges'!AC8,'Prog Hedges'!AC8,'Objective Hedges'!AC8)/'Budget Vols'!AC8</f>
        <v/>
      </c>
      <c r="AD8" s="2">
        <f>SUM('Existing hedges'!AD8,'Prog Hedges'!AD8,'Objective Hedges'!AD8)/'Budget Vols'!AD8</f>
        <v/>
      </c>
      <c r="AE8" s="2">
        <f>SUM('Existing hedges'!AE8,'Prog Hedges'!AE8,'Objective Hedges'!AE8)/'Budget Vols'!AE8</f>
        <v/>
      </c>
      <c r="AF8" s="2">
        <f>SUM('Existing hedges'!AF8,'Prog Hedges'!AF8,'Objective Hedges'!AF8)/'Budget Vols'!AF8</f>
        <v/>
      </c>
      <c r="AG8" s="2">
        <f>SUM('Existing hedges'!AG8,'Prog Hedges'!AG8,'Objective Hedges'!AG8)/'Budget Vols'!AG8</f>
        <v/>
      </c>
      <c r="AH8" s="2">
        <f>SUM('Existing hedges'!AH8,'Prog Hedges'!AH8,'Objective Hedges'!AH8)/'Budget Vols'!AH8</f>
        <v/>
      </c>
      <c r="AI8" s="2">
        <f>SUM('Existing hedges'!AI8,'Prog Hedges'!AI8,'Objective Hedges'!AI8)/'Budget Vols'!AI8</f>
        <v/>
      </c>
      <c r="AJ8" s="2">
        <f>SUM('Existing hedges'!AJ8,'Prog Hedges'!AJ8,'Objective Hedges'!AJ8)/'Budget Vols'!AJ8</f>
        <v/>
      </c>
      <c r="AK8" s="2">
        <f>SUM('Existing hedges'!AK8,'Prog Hedges'!AK8,'Objective Hedges'!AK8)/'Budget Vols'!AK8</f>
        <v/>
      </c>
    </row>
    <row r="9">
      <c r="A9">
        <f>'Budget Vols'!A9</f>
        <v/>
      </c>
      <c r="B9" s="2">
        <f>SUM('Existing hedges'!B9,'Prog Hedges'!B9,'Objective Hedges'!B9)/'Budget Vols'!B9</f>
        <v/>
      </c>
      <c r="C9" s="2">
        <f>SUM('Existing hedges'!C9,'Prog Hedges'!C9,'Objective Hedges'!C9)/'Budget Vols'!C9</f>
        <v/>
      </c>
      <c r="D9" s="2">
        <f>SUM('Existing hedges'!D9,'Prog Hedges'!D9,'Objective Hedges'!D9)/'Budget Vols'!D9</f>
        <v/>
      </c>
      <c r="E9" s="2">
        <f>SUM('Existing hedges'!E9,'Prog Hedges'!E9,'Objective Hedges'!E9)/'Budget Vols'!E9</f>
        <v/>
      </c>
      <c r="F9" s="2">
        <f>SUM('Existing hedges'!F9,'Prog Hedges'!F9,'Objective Hedges'!F9)/'Budget Vols'!F9</f>
        <v/>
      </c>
      <c r="G9" s="2">
        <f>SUM('Existing hedges'!G9,'Prog Hedges'!G9,'Objective Hedges'!G9)/'Budget Vols'!G9</f>
        <v/>
      </c>
      <c r="H9" s="2">
        <f>SUM('Existing hedges'!H9,'Prog Hedges'!H9,'Objective Hedges'!H9)/'Budget Vols'!H9</f>
        <v/>
      </c>
      <c r="I9" s="2">
        <f>SUM('Existing hedges'!I9,'Prog Hedges'!I9,'Objective Hedges'!I9)/'Budget Vols'!I9</f>
        <v/>
      </c>
      <c r="J9" s="2">
        <f>SUM('Existing hedges'!J9,'Prog Hedges'!J9,'Objective Hedges'!J9)/'Budget Vols'!J9</f>
        <v/>
      </c>
      <c r="K9" s="2">
        <f>SUM('Existing hedges'!K9,'Prog Hedges'!K9,'Objective Hedges'!K9)/'Budget Vols'!K9</f>
        <v/>
      </c>
      <c r="L9" s="2">
        <f>SUM('Existing hedges'!L9,'Prog Hedges'!L9,'Objective Hedges'!L9)/'Budget Vols'!L9</f>
        <v/>
      </c>
      <c r="M9" s="2">
        <f>SUM('Existing hedges'!M9,'Prog Hedges'!M9,'Objective Hedges'!M9)/'Budget Vols'!M9</f>
        <v/>
      </c>
      <c r="N9" s="2">
        <f>SUM('Existing hedges'!N9,'Prog Hedges'!N9,'Objective Hedges'!N9)/'Budget Vols'!N9</f>
        <v/>
      </c>
      <c r="O9" s="2">
        <f>SUM('Existing hedges'!O9,'Prog Hedges'!O9,'Objective Hedges'!O9)/'Budget Vols'!O9</f>
        <v/>
      </c>
      <c r="P9" s="2">
        <f>SUM('Existing hedges'!P9,'Prog Hedges'!P9,'Objective Hedges'!P9)/'Budget Vols'!P9</f>
        <v/>
      </c>
      <c r="Q9" s="2">
        <f>SUM('Existing hedges'!Q9,'Prog Hedges'!Q9,'Objective Hedges'!Q9)/'Budget Vols'!Q9</f>
        <v/>
      </c>
      <c r="R9" s="2">
        <f>SUM('Existing hedges'!R9,'Prog Hedges'!R9,'Objective Hedges'!R9)/'Budget Vols'!R9</f>
        <v/>
      </c>
      <c r="S9" s="2">
        <f>SUM('Existing hedges'!S9,'Prog Hedges'!S9,'Objective Hedges'!S9)/'Budget Vols'!S9</f>
        <v/>
      </c>
      <c r="T9" s="2">
        <f>SUM('Existing hedges'!T9,'Prog Hedges'!T9,'Objective Hedges'!T9)/'Budget Vols'!T9</f>
        <v/>
      </c>
      <c r="U9" s="2">
        <f>SUM('Existing hedges'!U9,'Prog Hedges'!U9,'Objective Hedges'!U9)/'Budget Vols'!U9</f>
        <v/>
      </c>
      <c r="V9" s="2">
        <f>SUM('Existing hedges'!V9,'Prog Hedges'!V9,'Objective Hedges'!V9)/'Budget Vols'!V9</f>
        <v/>
      </c>
      <c r="W9" s="2">
        <f>SUM('Existing hedges'!W9,'Prog Hedges'!W9,'Objective Hedges'!W9)/'Budget Vols'!W9</f>
        <v/>
      </c>
      <c r="X9" s="2">
        <f>SUM('Existing hedges'!X9,'Prog Hedges'!X9,'Objective Hedges'!X9)/'Budget Vols'!X9</f>
        <v/>
      </c>
      <c r="Y9" s="2">
        <f>SUM('Existing hedges'!Y9,'Prog Hedges'!Y9,'Objective Hedges'!Y9)/'Budget Vols'!Y9</f>
        <v/>
      </c>
      <c r="Z9" s="2">
        <f>SUM('Existing hedges'!Z9,'Prog Hedges'!Z9,'Objective Hedges'!Z9)/'Budget Vols'!Z9</f>
        <v/>
      </c>
      <c r="AA9" s="2">
        <f>SUM('Existing hedges'!AA9,'Prog Hedges'!AA9,'Objective Hedges'!AA9)/'Budget Vols'!AA9</f>
        <v/>
      </c>
      <c r="AB9" s="2">
        <f>SUM('Existing hedges'!AB9,'Prog Hedges'!AB9,'Objective Hedges'!AB9)/'Budget Vols'!AB9</f>
        <v/>
      </c>
      <c r="AC9" s="2">
        <f>SUM('Existing hedges'!AC9,'Prog Hedges'!AC9,'Objective Hedges'!AC9)/'Budget Vols'!AC9</f>
        <v/>
      </c>
      <c r="AD9" s="2">
        <f>SUM('Existing hedges'!AD9,'Prog Hedges'!AD9,'Objective Hedges'!AD9)/'Budget Vols'!AD9</f>
        <v/>
      </c>
      <c r="AE9" s="2">
        <f>SUM('Existing hedges'!AE9,'Prog Hedges'!AE9,'Objective Hedges'!AE9)/'Budget Vols'!AE9</f>
        <v/>
      </c>
      <c r="AF9" s="2">
        <f>SUM('Existing hedges'!AF9,'Prog Hedges'!AF9,'Objective Hedges'!AF9)/'Budget Vols'!AF9</f>
        <v/>
      </c>
      <c r="AG9" s="2">
        <f>SUM('Existing hedges'!AG9,'Prog Hedges'!AG9,'Objective Hedges'!AG9)/'Budget Vols'!AG9</f>
        <v/>
      </c>
      <c r="AH9" s="2">
        <f>SUM('Existing hedges'!AH9,'Prog Hedges'!AH9,'Objective Hedges'!AH9)/'Budget Vols'!AH9</f>
        <v/>
      </c>
      <c r="AI9" s="2">
        <f>SUM('Existing hedges'!AI9,'Prog Hedges'!AI9,'Objective Hedges'!AI9)/'Budget Vols'!AI9</f>
        <v/>
      </c>
      <c r="AJ9" s="2">
        <f>SUM('Existing hedges'!AJ9,'Prog Hedges'!AJ9,'Objective Hedges'!AJ9)/'Budget Vols'!AJ9</f>
        <v/>
      </c>
      <c r="AK9" s="2">
        <f>SUM('Existing hedges'!AK9,'Prog Hedges'!AK9,'Objective Hedges'!AK9)/'Budget Vols'!AK9</f>
        <v/>
      </c>
    </row>
    <row r="10">
      <c r="A10">
        <f>'Budget Vols'!A10</f>
        <v/>
      </c>
      <c r="B10" s="2">
        <f>SUM('Existing hedges'!B10,'Prog Hedges'!B10,'Objective Hedges'!B10)/'Budget Vols'!B10</f>
        <v/>
      </c>
      <c r="C10" s="2">
        <f>SUM('Existing hedges'!C10,'Prog Hedges'!C10,'Objective Hedges'!C10)/'Budget Vols'!C10</f>
        <v/>
      </c>
      <c r="D10" s="2">
        <f>SUM('Existing hedges'!D10,'Prog Hedges'!D10,'Objective Hedges'!D10)/'Budget Vols'!D10</f>
        <v/>
      </c>
      <c r="E10" s="2">
        <f>SUM('Existing hedges'!E10,'Prog Hedges'!E10,'Objective Hedges'!E10)/'Budget Vols'!E10</f>
        <v/>
      </c>
      <c r="F10" s="2">
        <f>SUM('Existing hedges'!F10,'Prog Hedges'!F10,'Objective Hedges'!F10)/'Budget Vols'!F10</f>
        <v/>
      </c>
      <c r="G10" s="2">
        <f>SUM('Existing hedges'!G10,'Prog Hedges'!G10,'Objective Hedges'!G10)/'Budget Vols'!G10</f>
        <v/>
      </c>
      <c r="H10" s="2">
        <f>SUM('Existing hedges'!H10,'Prog Hedges'!H10,'Objective Hedges'!H10)/'Budget Vols'!H10</f>
        <v/>
      </c>
      <c r="I10" s="2">
        <f>SUM('Existing hedges'!I10,'Prog Hedges'!I10,'Objective Hedges'!I10)/'Budget Vols'!I10</f>
        <v/>
      </c>
      <c r="J10" s="2">
        <f>SUM('Existing hedges'!J10,'Prog Hedges'!J10,'Objective Hedges'!J10)/'Budget Vols'!J10</f>
        <v/>
      </c>
      <c r="K10" s="2">
        <f>SUM('Existing hedges'!K10,'Prog Hedges'!K10,'Objective Hedges'!K10)/'Budget Vols'!K10</f>
        <v/>
      </c>
      <c r="L10" s="2">
        <f>SUM('Existing hedges'!L10,'Prog Hedges'!L10,'Objective Hedges'!L10)/'Budget Vols'!L10</f>
        <v/>
      </c>
      <c r="M10" s="2">
        <f>SUM('Existing hedges'!M10,'Prog Hedges'!M10,'Objective Hedges'!M10)/'Budget Vols'!M10</f>
        <v/>
      </c>
      <c r="N10" s="2">
        <f>SUM('Existing hedges'!N10,'Prog Hedges'!N10,'Objective Hedges'!N10)/'Budget Vols'!N10</f>
        <v/>
      </c>
      <c r="O10" s="2">
        <f>SUM('Existing hedges'!O10,'Prog Hedges'!O10,'Objective Hedges'!O10)/'Budget Vols'!O10</f>
        <v/>
      </c>
      <c r="P10" s="2">
        <f>SUM('Existing hedges'!P10,'Prog Hedges'!P10,'Objective Hedges'!P10)/'Budget Vols'!P10</f>
        <v/>
      </c>
      <c r="Q10" s="2">
        <f>SUM('Existing hedges'!Q10,'Prog Hedges'!Q10,'Objective Hedges'!Q10)/'Budget Vols'!Q10</f>
        <v/>
      </c>
      <c r="R10" s="2">
        <f>SUM('Existing hedges'!R10,'Prog Hedges'!R10,'Objective Hedges'!R10)/'Budget Vols'!R10</f>
        <v/>
      </c>
      <c r="S10" s="2">
        <f>SUM('Existing hedges'!S10,'Prog Hedges'!S10,'Objective Hedges'!S10)/'Budget Vols'!S10</f>
        <v/>
      </c>
      <c r="T10" s="2">
        <f>SUM('Existing hedges'!T10,'Prog Hedges'!T10,'Objective Hedges'!T10)/'Budget Vols'!T10</f>
        <v/>
      </c>
      <c r="U10" s="2">
        <f>SUM('Existing hedges'!U10,'Prog Hedges'!U10,'Objective Hedges'!U10)/'Budget Vols'!U10</f>
        <v/>
      </c>
      <c r="V10" s="2">
        <f>SUM('Existing hedges'!V10,'Prog Hedges'!V10,'Objective Hedges'!V10)/'Budget Vols'!V10</f>
        <v/>
      </c>
      <c r="W10" s="2">
        <f>SUM('Existing hedges'!W10,'Prog Hedges'!W10,'Objective Hedges'!W10)/'Budget Vols'!W10</f>
        <v/>
      </c>
      <c r="X10" s="2">
        <f>SUM('Existing hedges'!X10,'Prog Hedges'!X10,'Objective Hedges'!X10)/'Budget Vols'!X10</f>
        <v/>
      </c>
      <c r="Y10" s="2">
        <f>SUM('Existing hedges'!Y10,'Prog Hedges'!Y10,'Objective Hedges'!Y10)/'Budget Vols'!Y10</f>
        <v/>
      </c>
      <c r="Z10" s="2">
        <f>SUM('Existing hedges'!Z10,'Prog Hedges'!Z10,'Objective Hedges'!Z10)/'Budget Vols'!Z10</f>
        <v/>
      </c>
      <c r="AA10" s="2">
        <f>SUM('Existing hedges'!AA10,'Prog Hedges'!AA10,'Objective Hedges'!AA10)/'Budget Vols'!AA10</f>
        <v/>
      </c>
      <c r="AB10" s="2">
        <f>SUM('Existing hedges'!AB10,'Prog Hedges'!AB10,'Objective Hedges'!AB10)/'Budget Vols'!AB10</f>
        <v/>
      </c>
      <c r="AC10" s="2">
        <f>SUM('Existing hedges'!AC10,'Prog Hedges'!AC10,'Objective Hedges'!AC10)/'Budget Vols'!AC10</f>
        <v/>
      </c>
      <c r="AD10" s="2">
        <f>SUM('Existing hedges'!AD10,'Prog Hedges'!AD10,'Objective Hedges'!AD10)/'Budget Vols'!AD10</f>
        <v/>
      </c>
      <c r="AE10" s="2">
        <f>SUM('Existing hedges'!AE10,'Prog Hedges'!AE10,'Objective Hedges'!AE10)/'Budget Vols'!AE10</f>
        <v/>
      </c>
      <c r="AF10" s="2">
        <f>SUM('Existing hedges'!AF10,'Prog Hedges'!AF10,'Objective Hedges'!AF10)/'Budget Vols'!AF10</f>
        <v/>
      </c>
      <c r="AG10" s="2">
        <f>SUM('Existing hedges'!AG10,'Prog Hedges'!AG10,'Objective Hedges'!AG10)/'Budget Vols'!AG10</f>
        <v/>
      </c>
      <c r="AH10" s="2">
        <f>SUM('Existing hedges'!AH10,'Prog Hedges'!AH10,'Objective Hedges'!AH10)/'Budget Vols'!AH10</f>
        <v/>
      </c>
      <c r="AI10" s="2">
        <f>SUM('Existing hedges'!AI10,'Prog Hedges'!AI10,'Objective Hedges'!AI10)/'Budget Vols'!AI10</f>
        <v/>
      </c>
      <c r="AJ10" s="2">
        <f>SUM('Existing hedges'!AJ10,'Prog Hedges'!AJ10,'Objective Hedges'!AJ10)/'Budget Vols'!AJ10</f>
        <v/>
      </c>
      <c r="AK10" s="2">
        <f>SUM('Existing hedges'!AK10,'Prog Hedges'!AK10,'Objective Hedges'!AK10)/'Budget Vols'!AK10</f>
        <v/>
      </c>
    </row>
    <row r="11">
      <c r="A11">
        <f>'Budget Vols'!A11</f>
        <v/>
      </c>
      <c r="B11" s="2">
        <f>SUM('Existing hedges'!B11,'Prog Hedges'!B11,'Objective Hedges'!B11)/'Budget Vols'!B11</f>
        <v/>
      </c>
      <c r="C11" s="2">
        <f>SUM('Existing hedges'!C11,'Prog Hedges'!C11,'Objective Hedges'!C11)/'Budget Vols'!C11</f>
        <v/>
      </c>
      <c r="D11" s="2">
        <f>SUM('Existing hedges'!D11,'Prog Hedges'!D11,'Objective Hedges'!D11)/'Budget Vols'!D11</f>
        <v/>
      </c>
      <c r="E11" s="2">
        <f>SUM('Existing hedges'!E11,'Prog Hedges'!E11,'Objective Hedges'!E11)/'Budget Vols'!E11</f>
        <v/>
      </c>
      <c r="F11" s="2">
        <f>SUM('Existing hedges'!F11,'Prog Hedges'!F11,'Objective Hedges'!F11)/'Budget Vols'!F11</f>
        <v/>
      </c>
      <c r="G11" s="2">
        <f>SUM('Existing hedges'!G11,'Prog Hedges'!G11,'Objective Hedges'!G11)/'Budget Vols'!G11</f>
        <v/>
      </c>
      <c r="H11" s="2">
        <f>SUM('Existing hedges'!H11,'Prog Hedges'!H11,'Objective Hedges'!H11)/'Budget Vols'!H11</f>
        <v/>
      </c>
      <c r="I11" s="2">
        <f>SUM('Existing hedges'!I11,'Prog Hedges'!I11,'Objective Hedges'!I11)/'Budget Vols'!I11</f>
        <v/>
      </c>
      <c r="J11" s="2">
        <f>SUM('Existing hedges'!J11,'Prog Hedges'!J11,'Objective Hedges'!J11)/'Budget Vols'!J11</f>
        <v/>
      </c>
      <c r="K11" s="2">
        <f>SUM('Existing hedges'!K11,'Prog Hedges'!K11,'Objective Hedges'!K11)/'Budget Vols'!K11</f>
        <v/>
      </c>
      <c r="L11" s="2">
        <f>SUM('Existing hedges'!L11,'Prog Hedges'!L11,'Objective Hedges'!L11)/'Budget Vols'!L11</f>
        <v/>
      </c>
      <c r="M11" s="2">
        <f>SUM('Existing hedges'!M11,'Prog Hedges'!M11,'Objective Hedges'!M11)/'Budget Vols'!M11</f>
        <v/>
      </c>
      <c r="N11" s="2">
        <f>SUM('Existing hedges'!N11,'Prog Hedges'!N11,'Objective Hedges'!N11)/'Budget Vols'!N11</f>
        <v/>
      </c>
      <c r="O11" s="2">
        <f>SUM('Existing hedges'!O11,'Prog Hedges'!O11,'Objective Hedges'!O11)/'Budget Vols'!O11</f>
        <v/>
      </c>
      <c r="P11" s="2">
        <f>SUM('Existing hedges'!P11,'Prog Hedges'!P11,'Objective Hedges'!P11)/'Budget Vols'!P11</f>
        <v/>
      </c>
      <c r="Q11" s="2">
        <f>SUM('Existing hedges'!Q11,'Prog Hedges'!Q11,'Objective Hedges'!Q11)/'Budget Vols'!Q11</f>
        <v/>
      </c>
      <c r="R11" s="2">
        <f>SUM('Existing hedges'!R11,'Prog Hedges'!R11,'Objective Hedges'!R11)/'Budget Vols'!R11</f>
        <v/>
      </c>
      <c r="S11" s="2">
        <f>SUM('Existing hedges'!S11,'Prog Hedges'!S11,'Objective Hedges'!S11)/'Budget Vols'!S11</f>
        <v/>
      </c>
      <c r="T11" s="2">
        <f>SUM('Existing hedges'!T11,'Prog Hedges'!T11,'Objective Hedges'!T11)/'Budget Vols'!T11</f>
        <v/>
      </c>
      <c r="U11" s="2">
        <f>SUM('Existing hedges'!U11,'Prog Hedges'!U11,'Objective Hedges'!U11)/'Budget Vols'!U11</f>
        <v/>
      </c>
      <c r="V11" s="2">
        <f>SUM('Existing hedges'!V11,'Prog Hedges'!V11,'Objective Hedges'!V11)/'Budget Vols'!V11</f>
        <v/>
      </c>
      <c r="W11" s="2">
        <f>SUM('Existing hedges'!W11,'Prog Hedges'!W11,'Objective Hedges'!W11)/'Budget Vols'!W11</f>
        <v/>
      </c>
      <c r="X11" s="2">
        <f>SUM('Existing hedges'!X11,'Prog Hedges'!X11,'Objective Hedges'!X11)/'Budget Vols'!X11</f>
        <v/>
      </c>
      <c r="Y11" s="2">
        <f>SUM('Existing hedges'!Y11,'Prog Hedges'!Y11,'Objective Hedges'!Y11)/'Budget Vols'!Y11</f>
        <v/>
      </c>
      <c r="Z11" s="2">
        <f>SUM('Existing hedges'!Z11,'Prog Hedges'!Z11,'Objective Hedges'!Z11)/'Budget Vols'!Z11</f>
        <v/>
      </c>
      <c r="AA11" s="2">
        <f>SUM('Existing hedges'!AA11,'Prog Hedges'!AA11,'Objective Hedges'!AA11)/'Budget Vols'!AA11</f>
        <v/>
      </c>
      <c r="AB11" s="2">
        <f>SUM('Existing hedges'!AB11,'Prog Hedges'!AB11,'Objective Hedges'!AB11)/'Budget Vols'!AB11</f>
        <v/>
      </c>
      <c r="AC11" s="2">
        <f>SUM('Existing hedges'!AC11,'Prog Hedges'!AC11,'Objective Hedges'!AC11)/'Budget Vols'!AC11</f>
        <v/>
      </c>
      <c r="AD11" s="2">
        <f>SUM('Existing hedges'!AD11,'Prog Hedges'!AD11,'Objective Hedges'!AD11)/'Budget Vols'!AD11</f>
        <v/>
      </c>
      <c r="AE11" s="2">
        <f>SUM('Existing hedges'!AE11,'Prog Hedges'!AE11,'Objective Hedges'!AE11)/'Budget Vols'!AE11</f>
        <v/>
      </c>
      <c r="AF11" s="2">
        <f>SUM('Existing hedges'!AF11,'Prog Hedges'!AF11,'Objective Hedges'!AF11)/'Budget Vols'!AF11</f>
        <v/>
      </c>
      <c r="AG11" s="2">
        <f>SUM('Existing hedges'!AG11,'Prog Hedges'!AG11,'Objective Hedges'!AG11)/'Budget Vols'!AG11</f>
        <v/>
      </c>
      <c r="AH11" s="2">
        <f>SUM('Existing hedges'!AH11,'Prog Hedges'!AH11,'Objective Hedges'!AH11)/'Budget Vols'!AH11</f>
        <v/>
      </c>
      <c r="AI11" s="2">
        <f>SUM('Existing hedges'!AI11,'Prog Hedges'!AI11,'Objective Hedges'!AI11)/'Budget Vols'!AI11</f>
        <v/>
      </c>
      <c r="AJ11" s="2">
        <f>SUM('Existing hedges'!AJ11,'Prog Hedges'!AJ11,'Objective Hedges'!AJ11)/'Budget Vols'!AJ11</f>
        <v/>
      </c>
      <c r="AK11" s="2">
        <f>SUM('Existing hedges'!AK11,'Prog Hedges'!AK11,'Objective Hedges'!AK11)/'Budget Vols'!AK11</f>
        <v/>
      </c>
    </row>
    <row r="12">
      <c r="A12">
        <f>'Budget Vols'!A12</f>
        <v/>
      </c>
      <c r="B12" s="2">
        <f>SUM('Existing hedges'!B12,'Prog Hedges'!B12,'Objective Hedges'!B12)/'Budget Vols'!B12</f>
        <v/>
      </c>
      <c r="C12" s="2">
        <f>SUM('Existing hedges'!C12,'Prog Hedges'!C12,'Objective Hedges'!C12)/'Budget Vols'!C12</f>
        <v/>
      </c>
      <c r="D12" s="2">
        <f>SUM('Existing hedges'!D12,'Prog Hedges'!D12,'Objective Hedges'!D12)/'Budget Vols'!D12</f>
        <v/>
      </c>
      <c r="E12" s="2">
        <f>SUM('Existing hedges'!E12,'Prog Hedges'!E12,'Objective Hedges'!E12)/'Budget Vols'!E12</f>
        <v/>
      </c>
      <c r="F12" s="2">
        <f>SUM('Existing hedges'!F12,'Prog Hedges'!F12,'Objective Hedges'!F12)/'Budget Vols'!F12</f>
        <v/>
      </c>
      <c r="G12" s="2">
        <f>SUM('Existing hedges'!G12,'Prog Hedges'!G12,'Objective Hedges'!G12)/'Budget Vols'!G12</f>
        <v/>
      </c>
      <c r="H12" s="2">
        <f>SUM('Existing hedges'!H12,'Prog Hedges'!H12,'Objective Hedges'!H12)/'Budget Vols'!H12</f>
        <v/>
      </c>
      <c r="I12" s="2">
        <f>SUM('Existing hedges'!I12,'Prog Hedges'!I12,'Objective Hedges'!I12)/'Budget Vols'!I12</f>
        <v/>
      </c>
      <c r="J12" s="2">
        <f>SUM('Existing hedges'!J12,'Prog Hedges'!J12,'Objective Hedges'!J12)/'Budget Vols'!J12</f>
        <v/>
      </c>
      <c r="K12" s="2">
        <f>SUM('Existing hedges'!K12,'Prog Hedges'!K12,'Objective Hedges'!K12)/'Budget Vols'!K12</f>
        <v/>
      </c>
      <c r="L12" s="2">
        <f>SUM('Existing hedges'!L12,'Prog Hedges'!L12,'Objective Hedges'!L12)/'Budget Vols'!L12</f>
        <v/>
      </c>
      <c r="M12" s="2">
        <f>SUM('Existing hedges'!M12,'Prog Hedges'!M12,'Objective Hedges'!M12)/'Budget Vols'!M12</f>
        <v/>
      </c>
      <c r="N12" s="2">
        <f>SUM('Existing hedges'!N12,'Prog Hedges'!N12,'Objective Hedges'!N12)/'Budget Vols'!N12</f>
        <v/>
      </c>
      <c r="O12" s="2">
        <f>SUM('Existing hedges'!O12,'Prog Hedges'!O12,'Objective Hedges'!O12)/'Budget Vols'!O12</f>
        <v/>
      </c>
      <c r="P12" s="2">
        <f>SUM('Existing hedges'!P12,'Prog Hedges'!P12,'Objective Hedges'!P12)/'Budget Vols'!P12</f>
        <v/>
      </c>
      <c r="Q12" s="2">
        <f>SUM('Existing hedges'!Q12,'Prog Hedges'!Q12,'Objective Hedges'!Q12)/'Budget Vols'!Q12</f>
        <v/>
      </c>
      <c r="R12" s="2">
        <f>SUM('Existing hedges'!R12,'Prog Hedges'!R12,'Objective Hedges'!R12)/'Budget Vols'!R12</f>
        <v/>
      </c>
      <c r="S12" s="2">
        <f>SUM('Existing hedges'!S12,'Prog Hedges'!S12,'Objective Hedges'!S12)/'Budget Vols'!S12</f>
        <v/>
      </c>
      <c r="T12" s="2">
        <f>SUM('Existing hedges'!T12,'Prog Hedges'!T12,'Objective Hedges'!T12)/'Budget Vols'!T12</f>
        <v/>
      </c>
      <c r="U12" s="2">
        <f>SUM('Existing hedges'!U12,'Prog Hedges'!U12,'Objective Hedges'!U12)/'Budget Vols'!U12</f>
        <v/>
      </c>
      <c r="V12" s="2">
        <f>SUM('Existing hedges'!V12,'Prog Hedges'!V12,'Objective Hedges'!V12)/'Budget Vols'!V12</f>
        <v/>
      </c>
      <c r="W12" s="2">
        <f>SUM('Existing hedges'!W12,'Prog Hedges'!W12,'Objective Hedges'!W12)/'Budget Vols'!W12</f>
        <v/>
      </c>
      <c r="X12" s="2">
        <f>SUM('Existing hedges'!X12,'Prog Hedges'!X12,'Objective Hedges'!X12)/'Budget Vols'!X12</f>
        <v/>
      </c>
      <c r="Y12" s="2">
        <f>SUM('Existing hedges'!Y12,'Prog Hedges'!Y12,'Objective Hedges'!Y12)/'Budget Vols'!Y12</f>
        <v/>
      </c>
      <c r="Z12" s="2">
        <f>SUM('Existing hedges'!Z12,'Prog Hedges'!Z12,'Objective Hedges'!Z12)/'Budget Vols'!Z12</f>
        <v/>
      </c>
      <c r="AA12" s="2">
        <f>SUM('Existing hedges'!AA12,'Prog Hedges'!AA12,'Objective Hedges'!AA12)/'Budget Vols'!AA12</f>
        <v/>
      </c>
      <c r="AB12" s="2">
        <f>SUM('Existing hedges'!AB12,'Prog Hedges'!AB12,'Objective Hedges'!AB12)/'Budget Vols'!AB12</f>
        <v/>
      </c>
      <c r="AC12" s="2">
        <f>SUM('Existing hedges'!AC12,'Prog Hedges'!AC12,'Objective Hedges'!AC12)/'Budget Vols'!AC12</f>
        <v/>
      </c>
      <c r="AD12" s="2">
        <f>SUM('Existing hedges'!AD12,'Prog Hedges'!AD12,'Objective Hedges'!AD12)/'Budget Vols'!AD12</f>
        <v/>
      </c>
      <c r="AE12" s="2">
        <f>SUM('Existing hedges'!AE12,'Prog Hedges'!AE12,'Objective Hedges'!AE12)/'Budget Vols'!AE12</f>
        <v/>
      </c>
      <c r="AF12" s="2">
        <f>SUM('Existing hedges'!AF12,'Prog Hedges'!AF12,'Objective Hedges'!AF12)/'Budget Vols'!AF12</f>
        <v/>
      </c>
      <c r="AG12" s="2">
        <f>SUM('Existing hedges'!AG12,'Prog Hedges'!AG12,'Objective Hedges'!AG12)/'Budget Vols'!AG12</f>
        <v/>
      </c>
      <c r="AH12" s="2">
        <f>SUM('Existing hedges'!AH12,'Prog Hedges'!AH12,'Objective Hedges'!AH12)/'Budget Vols'!AH12</f>
        <v/>
      </c>
      <c r="AI12" s="2">
        <f>SUM('Existing hedges'!AI12,'Prog Hedges'!AI12,'Objective Hedges'!AI12)/'Budget Vols'!AI12</f>
        <v/>
      </c>
      <c r="AJ12" s="2">
        <f>SUM('Existing hedges'!AJ12,'Prog Hedges'!AJ12,'Objective Hedges'!AJ12)/'Budget Vols'!AJ12</f>
        <v/>
      </c>
      <c r="AK12" s="2">
        <f>SUM('Existing hedges'!AK12,'Prog Hedges'!AK12,'Objective Hedges'!AK12)/'Budget Vols'!AK12</f>
        <v/>
      </c>
    </row>
    <row r="13">
      <c r="A13">
        <f>'Budget Vols'!A13</f>
        <v/>
      </c>
      <c r="B13" s="2">
        <f>SUM('Existing hedges'!B13,'Prog Hedges'!B13,'Objective Hedges'!B13)/'Budget Vols'!B13</f>
        <v/>
      </c>
      <c r="C13" s="2">
        <f>SUM('Existing hedges'!C13,'Prog Hedges'!C13,'Objective Hedges'!C13)/'Budget Vols'!C13</f>
        <v/>
      </c>
      <c r="D13" s="2">
        <f>SUM('Existing hedges'!D13,'Prog Hedges'!D13,'Objective Hedges'!D13)/'Budget Vols'!D13</f>
        <v/>
      </c>
      <c r="E13" s="2">
        <f>SUM('Existing hedges'!E13,'Prog Hedges'!E13,'Objective Hedges'!E13)/'Budget Vols'!E13</f>
        <v/>
      </c>
      <c r="F13" s="2">
        <f>SUM('Existing hedges'!F13,'Prog Hedges'!F13,'Objective Hedges'!F13)/'Budget Vols'!F13</f>
        <v/>
      </c>
      <c r="G13" s="2">
        <f>SUM('Existing hedges'!G13,'Prog Hedges'!G13,'Objective Hedges'!G13)/'Budget Vols'!G13</f>
        <v/>
      </c>
      <c r="H13" s="2">
        <f>SUM('Existing hedges'!H13,'Prog Hedges'!H13,'Objective Hedges'!H13)/'Budget Vols'!H13</f>
        <v/>
      </c>
      <c r="I13" s="2">
        <f>SUM('Existing hedges'!I13,'Prog Hedges'!I13,'Objective Hedges'!I13)/'Budget Vols'!I13</f>
        <v/>
      </c>
      <c r="J13" s="2">
        <f>SUM('Existing hedges'!J13,'Prog Hedges'!J13,'Objective Hedges'!J13)/'Budget Vols'!J13</f>
        <v/>
      </c>
      <c r="K13" s="2">
        <f>SUM('Existing hedges'!K13,'Prog Hedges'!K13,'Objective Hedges'!K13)/'Budget Vols'!K13</f>
        <v/>
      </c>
      <c r="L13" s="2">
        <f>SUM('Existing hedges'!L13,'Prog Hedges'!L13,'Objective Hedges'!L13)/'Budget Vols'!L13</f>
        <v/>
      </c>
      <c r="M13" s="2">
        <f>SUM('Existing hedges'!M13,'Prog Hedges'!M13,'Objective Hedges'!M13)/'Budget Vols'!M13</f>
        <v/>
      </c>
      <c r="N13" s="2">
        <f>SUM('Existing hedges'!N13,'Prog Hedges'!N13,'Objective Hedges'!N13)/'Budget Vols'!N13</f>
        <v/>
      </c>
      <c r="O13" s="2">
        <f>SUM('Existing hedges'!O13,'Prog Hedges'!O13,'Objective Hedges'!O13)/'Budget Vols'!O13</f>
        <v/>
      </c>
      <c r="P13" s="2">
        <f>SUM('Existing hedges'!P13,'Prog Hedges'!P13,'Objective Hedges'!P13)/'Budget Vols'!P13</f>
        <v/>
      </c>
      <c r="Q13" s="2">
        <f>SUM('Existing hedges'!Q13,'Prog Hedges'!Q13,'Objective Hedges'!Q13)/'Budget Vols'!Q13</f>
        <v/>
      </c>
      <c r="R13" s="2">
        <f>SUM('Existing hedges'!R13,'Prog Hedges'!R13,'Objective Hedges'!R13)/'Budget Vols'!R13</f>
        <v/>
      </c>
      <c r="S13" s="2">
        <f>SUM('Existing hedges'!S13,'Prog Hedges'!S13,'Objective Hedges'!S13)/'Budget Vols'!S13</f>
        <v/>
      </c>
      <c r="T13" s="2">
        <f>SUM('Existing hedges'!T13,'Prog Hedges'!T13,'Objective Hedges'!T13)/'Budget Vols'!T13</f>
        <v/>
      </c>
      <c r="U13" s="2">
        <f>SUM('Existing hedges'!U13,'Prog Hedges'!U13,'Objective Hedges'!U13)/'Budget Vols'!U13</f>
        <v/>
      </c>
      <c r="V13" s="2">
        <f>SUM('Existing hedges'!V13,'Prog Hedges'!V13,'Objective Hedges'!V13)/'Budget Vols'!V13</f>
        <v/>
      </c>
      <c r="W13" s="2">
        <f>SUM('Existing hedges'!W13,'Prog Hedges'!W13,'Objective Hedges'!W13)/'Budget Vols'!W13</f>
        <v/>
      </c>
      <c r="X13" s="2">
        <f>SUM('Existing hedges'!X13,'Prog Hedges'!X13,'Objective Hedges'!X13)/'Budget Vols'!X13</f>
        <v/>
      </c>
      <c r="Y13" s="2">
        <f>SUM('Existing hedges'!Y13,'Prog Hedges'!Y13,'Objective Hedges'!Y13)/'Budget Vols'!Y13</f>
        <v/>
      </c>
      <c r="Z13" s="2">
        <f>SUM('Existing hedges'!Z13,'Prog Hedges'!Z13,'Objective Hedges'!Z13)/'Budget Vols'!Z13</f>
        <v/>
      </c>
      <c r="AA13" s="2">
        <f>SUM('Existing hedges'!AA13,'Prog Hedges'!AA13,'Objective Hedges'!AA13)/'Budget Vols'!AA13</f>
        <v/>
      </c>
      <c r="AB13" s="2">
        <f>SUM('Existing hedges'!AB13,'Prog Hedges'!AB13,'Objective Hedges'!AB13)/'Budget Vols'!AB13</f>
        <v/>
      </c>
      <c r="AC13" s="2">
        <f>SUM('Existing hedges'!AC13,'Prog Hedges'!AC13,'Objective Hedges'!AC13)/'Budget Vols'!AC13</f>
        <v/>
      </c>
      <c r="AD13" s="2">
        <f>SUM('Existing hedges'!AD13,'Prog Hedges'!AD13,'Objective Hedges'!AD13)/'Budget Vols'!AD13</f>
        <v/>
      </c>
      <c r="AE13" s="2">
        <f>SUM('Existing hedges'!AE13,'Prog Hedges'!AE13,'Objective Hedges'!AE13)/'Budget Vols'!AE13</f>
        <v/>
      </c>
      <c r="AF13" s="2">
        <f>SUM('Existing hedges'!AF13,'Prog Hedges'!AF13,'Objective Hedges'!AF13)/'Budget Vols'!AF13</f>
        <v/>
      </c>
      <c r="AG13" s="2">
        <f>SUM('Existing hedges'!AG13,'Prog Hedges'!AG13,'Objective Hedges'!AG13)/'Budget Vols'!AG13</f>
        <v/>
      </c>
      <c r="AH13" s="2">
        <f>SUM('Existing hedges'!AH13,'Prog Hedges'!AH13,'Objective Hedges'!AH13)/'Budget Vols'!AH13</f>
        <v/>
      </c>
      <c r="AI13" s="2">
        <f>SUM('Existing hedges'!AI13,'Prog Hedges'!AI13,'Objective Hedges'!AI13)/'Budget Vols'!AI13</f>
        <v/>
      </c>
      <c r="AJ13" s="2">
        <f>SUM('Existing hedges'!AJ13,'Prog Hedges'!AJ13,'Objective Hedges'!AJ13)/'Budget Vols'!AJ13</f>
        <v/>
      </c>
      <c r="AK13" s="2">
        <f>SUM('Existing hedges'!AK13,'Prog Hedges'!AK13,'Objective Hedges'!AK13)/'Budget Vols'!AK13</f>
        <v/>
      </c>
    </row>
    <row r="14">
      <c r="A14">
        <f>'Budget Vols'!A14</f>
        <v/>
      </c>
      <c r="B14" s="2">
        <f>SUM('Existing hedges'!B14,'Prog Hedges'!B14,'Objective Hedges'!B14)/'Budget Vols'!B14</f>
        <v/>
      </c>
      <c r="C14" s="2">
        <f>SUM('Existing hedges'!C14,'Prog Hedges'!C14,'Objective Hedges'!C14)/'Budget Vols'!C14</f>
        <v/>
      </c>
      <c r="D14" s="2">
        <f>SUM('Existing hedges'!D14,'Prog Hedges'!D14,'Objective Hedges'!D14)/'Budget Vols'!D14</f>
        <v/>
      </c>
      <c r="E14" s="2">
        <f>SUM('Existing hedges'!E14,'Prog Hedges'!E14,'Objective Hedges'!E14)/'Budget Vols'!E14</f>
        <v/>
      </c>
      <c r="F14" s="2">
        <f>SUM('Existing hedges'!F14,'Prog Hedges'!F14,'Objective Hedges'!F14)/'Budget Vols'!F14</f>
        <v/>
      </c>
      <c r="G14" s="2">
        <f>SUM('Existing hedges'!G14,'Prog Hedges'!G14,'Objective Hedges'!G14)/'Budget Vols'!G14</f>
        <v/>
      </c>
      <c r="H14" s="2">
        <f>SUM('Existing hedges'!H14,'Prog Hedges'!H14,'Objective Hedges'!H14)/'Budget Vols'!H14</f>
        <v/>
      </c>
      <c r="I14" s="2">
        <f>SUM('Existing hedges'!I14,'Prog Hedges'!I14,'Objective Hedges'!I14)/'Budget Vols'!I14</f>
        <v/>
      </c>
      <c r="J14" s="2">
        <f>SUM('Existing hedges'!J14,'Prog Hedges'!J14,'Objective Hedges'!J14)/'Budget Vols'!J14</f>
        <v/>
      </c>
      <c r="K14" s="2">
        <f>SUM('Existing hedges'!K14,'Prog Hedges'!K14,'Objective Hedges'!K14)/'Budget Vols'!K14</f>
        <v/>
      </c>
      <c r="L14" s="2">
        <f>SUM('Existing hedges'!L14,'Prog Hedges'!L14,'Objective Hedges'!L14)/'Budget Vols'!L14</f>
        <v/>
      </c>
      <c r="M14" s="2">
        <f>SUM('Existing hedges'!M14,'Prog Hedges'!M14,'Objective Hedges'!M14)/'Budget Vols'!M14</f>
        <v/>
      </c>
      <c r="N14" s="2">
        <f>SUM('Existing hedges'!N14,'Prog Hedges'!N14,'Objective Hedges'!N14)/'Budget Vols'!N14</f>
        <v/>
      </c>
      <c r="O14" s="2">
        <f>SUM('Existing hedges'!O14,'Prog Hedges'!O14,'Objective Hedges'!O14)/'Budget Vols'!O14</f>
        <v/>
      </c>
      <c r="P14" s="2">
        <f>SUM('Existing hedges'!P14,'Prog Hedges'!P14,'Objective Hedges'!P14)/'Budget Vols'!P14</f>
        <v/>
      </c>
      <c r="Q14" s="2">
        <f>SUM('Existing hedges'!Q14,'Prog Hedges'!Q14,'Objective Hedges'!Q14)/'Budget Vols'!Q14</f>
        <v/>
      </c>
      <c r="R14" s="2">
        <f>SUM('Existing hedges'!R14,'Prog Hedges'!R14,'Objective Hedges'!R14)/'Budget Vols'!R14</f>
        <v/>
      </c>
      <c r="S14" s="2">
        <f>SUM('Existing hedges'!S14,'Prog Hedges'!S14,'Objective Hedges'!S14)/'Budget Vols'!S14</f>
        <v/>
      </c>
      <c r="T14" s="2">
        <f>SUM('Existing hedges'!T14,'Prog Hedges'!T14,'Objective Hedges'!T14)/'Budget Vols'!T14</f>
        <v/>
      </c>
      <c r="U14" s="2">
        <f>SUM('Existing hedges'!U14,'Prog Hedges'!U14,'Objective Hedges'!U14)/'Budget Vols'!U14</f>
        <v/>
      </c>
      <c r="V14" s="2">
        <f>SUM('Existing hedges'!V14,'Prog Hedges'!V14,'Objective Hedges'!V14)/'Budget Vols'!V14</f>
        <v/>
      </c>
      <c r="W14" s="2">
        <f>SUM('Existing hedges'!W14,'Prog Hedges'!W14,'Objective Hedges'!W14)/'Budget Vols'!W14</f>
        <v/>
      </c>
      <c r="X14" s="2">
        <f>SUM('Existing hedges'!X14,'Prog Hedges'!X14,'Objective Hedges'!X14)/'Budget Vols'!X14</f>
        <v/>
      </c>
      <c r="Y14" s="2">
        <f>SUM('Existing hedges'!Y14,'Prog Hedges'!Y14,'Objective Hedges'!Y14)/'Budget Vols'!Y14</f>
        <v/>
      </c>
      <c r="Z14" s="2">
        <f>SUM('Existing hedges'!Z14,'Prog Hedges'!Z14,'Objective Hedges'!Z14)/'Budget Vols'!Z14</f>
        <v/>
      </c>
      <c r="AA14" s="2">
        <f>SUM('Existing hedges'!AA14,'Prog Hedges'!AA14,'Objective Hedges'!AA14)/'Budget Vols'!AA14</f>
        <v/>
      </c>
      <c r="AB14" s="2">
        <f>SUM('Existing hedges'!AB14,'Prog Hedges'!AB14,'Objective Hedges'!AB14)/'Budget Vols'!AB14</f>
        <v/>
      </c>
      <c r="AC14" s="2">
        <f>SUM('Existing hedges'!AC14,'Prog Hedges'!AC14,'Objective Hedges'!AC14)/'Budget Vols'!AC14</f>
        <v/>
      </c>
      <c r="AD14" s="2">
        <f>SUM('Existing hedges'!AD14,'Prog Hedges'!AD14,'Objective Hedges'!AD14)/'Budget Vols'!AD14</f>
        <v/>
      </c>
      <c r="AE14" s="2">
        <f>SUM('Existing hedges'!AE14,'Prog Hedges'!AE14,'Objective Hedges'!AE14)/'Budget Vols'!AE14</f>
        <v/>
      </c>
      <c r="AF14" s="2">
        <f>SUM('Existing hedges'!AF14,'Prog Hedges'!AF14,'Objective Hedges'!AF14)/'Budget Vols'!AF14</f>
        <v/>
      </c>
      <c r="AG14" s="2">
        <f>SUM('Existing hedges'!AG14,'Prog Hedges'!AG14,'Objective Hedges'!AG14)/'Budget Vols'!AG14</f>
        <v/>
      </c>
      <c r="AH14" s="2">
        <f>SUM('Existing hedges'!AH14,'Prog Hedges'!AH14,'Objective Hedges'!AH14)/'Budget Vols'!AH14</f>
        <v/>
      </c>
      <c r="AI14" s="2">
        <f>SUM('Existing hedges'!AI14,'Prog Hedges'!AI14,'Objective Hedges'!AI14)/'Budget Vols'!AI14</f>
        <v/>
      </c>
      <c r="AJ14" s="2">
        <f>SUM('Existing hedges'!AJ14,'Prog Hedges'!AJ14,'Objective Hedges'!AJ14)/'Budget Vols'!AJ14</f>
        <v/>
      </c>
      <c r="AK14" s="2">
        <f>SUM('Existing hedges'!AK14,'Prog Hedges'!AK14,'Objective Hedges'!AK14)/'Budget Vols'!AK14</f>
        <v/>
      </c>
    </row>
    <row r="15">
      <c r="A15">
        <f>'Budget Vols'!A15</f>
        <v/>
      </c>
      <c r="B15" s="2">
        <f>SUM('Existing hedges'!B15,'Prog Hedges'!B15,'Objective Hedges'!B15)/'Budget Vols'!B15</f>
        <v/>
      </c>
      <c r="C15" s="2">
        <f>SUM('Existing hedges'!C15,'Prog Hedges'!C15,'Objective Hedges'!C15)/'Budget Vols'!C15</f>
        <v/>
      </c>
      <c r="D15" s="2">
        <f>SUM('Existing hedges'!D15,'Prog Hedges'!D15,'Objective Hedges'!D15)/'Budget Vols'!D15</f>
        <v/>
      </c>
      <c r="E15" s="2">
        <f>SUM('Existing hedges'!E15,'Prog Hedges'!E15,'Objective Hedges'!E15)/'Budget Vols'!E15</f>
        <v/>
      </c>
      <c r="F15" s="2">
        <f>SUM('Existing hedges'!F15,'Prog Hedges'!F15,'Objective Hedges'!F15)/'Budget Vols'!F15</f>
        <v/>
      </c>
      <c r="G15" s="2">
        <f>SUM('Existing hedges'!G15,'Prog Hedges'!G15,'Objective Hedges'!G15)/'Budget Vols'!G15</f>
        <v/>
      </c>
      <c r="H15" s="2">
        <f>SUM('Existing hedges'!H15,'Prog Hedges'!H15,'Objective Hedges'!H15)/'Budget Vols'!H15</f>
        <v/>
      </c>
      <c r="I15" s="2">
        <f>SUM('Existing hedges'!I15,'Prog Hedges'!I15,'Objective Hedges'!I15)/'Budget Vols'!I15</f>
        <v/>
      </c>
      <c r="J15" s="2">
        <f>SUM('Existing hedges'!J15,'Prog Hedges'!J15,'Objective Hedges'!J15)/'Budget Vols'!J15</f>
        <v/>
      </c>
      <c r="K15" s="2">
        <f>SUM('Existing hedges'!K15,'Prog Hedges'!K15,'Objective Hedges'!K15)/'Budget Vols'!K15</f>
        <v/>
      </c>
      <c r="L15" s="2">
        <f>SUM('Existing hedges'!L15,'Prog Hedges'!L15,'Objective Hedges'!L15)/'Budget Vols'!L15</f>
        <v/>
      </c>
      <c r="M15" s="2">
        <f>SUM('Existing hedges'!M15,'Prog Hedges'!M15,'Objective Hedges'!M15)/'Budget Vols'!M15</f>
        <v/>
      </c>
      <c r="N15" s="2">
        <f>SUM('Existing hedges'!N15,'Prog Hedges'!N15,'Objective Hedges'!N15)/'Budget Vols'!N15</f>
        <v/>
      </c>
      <c r="O15" s="2">
        <f>SUM('Existing hedges'!O15,'Prog Hedges'!O15,'Objective Hedges'!O15)/'Budget Vols'!O15</f>
        <v/>
      </c>
      <c r="P15" s="2">
        <f>SUM('Existing hedges'!P15,'Prog Hedges'!P15,'Objective Hedges'!P15)/'Budget Vols'!P15</f>
        <v/>
      </c>
      <c r="Q15" s="2">
        <f>SUM('Existing hedges'!Q15,'Prog Hedges'!Q15,'Objective Hedges'!Q15)/'Budget Vols'!Q15</f>
        <v/>
      </c>
      <c r="R15" s="2">
        <f>SUM('Existing hedges'!R15,'Prog Hedges'!R15,'Objective Hedges'!R15)/'Budget Vols'!R15</f>
        <v/>
      </c>
      <c r="S15" s="2">
        <f>SUM('Existing hedges'!S15,'Prog Hedges'!S15,'Objective Hedges'!S15)/'Budget Vols'!S15</f>
        <v/>
      </c>
      <c r="T15" s="2">
        <f>SUM('Existing hedges'!T15,'Prog Hedges'!T15,'Objective Hedges'!T15)/'Budget Vols'!T15</f>
        <v/>
      </c>
      <c r="U15" s="2">
        <f>SUM('Existing hedges'!U15,'Prog Hedges'!U15,'Objective Hedges'!U15)/'Budget Vols'!U15</f>
        <v/>
      </c>
      <c r="V15" s="2">
        <f>SUM('Existing hedges'!V15,'Prog Hedges'!V15,'Objective Hedges'!V15)/'Budget Vols'!V15</f>
        <v/>
      </c>
      <c r="W15" s="2">
        <f>SUM('Existing hedges'!W15,'Prog Hedges'!W15,'Objective Hedges'!W15)/'Budget Vols'!W15</f>
        <v/>
      </c>
      <c r="X15" s="2">
        <f>SUM('Existing hedges'!X15,'Prog Hedges'!X15,'Objective Hedges'!X15)/'Budget Vols'!X15</f>
        <v/>
      </c>
      <c r="Y15" s="2">
        <f>SUM('Existing hedges'!Y15,'Prog Hedges'!Y15,'Objective Hedges'!Y15)/'Budget Vols'!Y15</f>
        <v/>
      </c>
      <c r="Z15" s="2">
        <f>SUM('Existing hedges'!Z15,'Prog Hedges'!Z15,'Objective Hedges'!Z15)/'Budget Vols'!Z15</f>
        <v/>
      </c>
      <c r="AA15" s="2">
        <f>SUM('Existing hedges'!AA15,'Prog Hedges'!AA15,'Objective Hedges'!AA15)/'Budget Vols'!AA15</f>
        <v/>
      </c>
      <c r="AB15" s="2">
        <f>SUM('Existing hedges'!AB15,'Prog Hedges'!AB15,'Objective Hedges'!AB15)/'Budget Vols'!AB15</f>
        <v/>
      </c>
      <c r="AC15" s="2">
        <f>SUM('Existing hedges'!AC15,'Prog Hedges'!AC15,'Objective Hedges'!AC15)/'Budget Vols'!AC15</f>
        <v/>
      </c>
      <c r="AD15" s="2">
        <f>SUM('Existing hedges'!AD15,'Prog Hedges'!AD15,'Objective Hedges'!AD15)/'Budget Vols'!AD15</f>
        <v/>
      </c>
      <c r="AE15" s="2">
        <f>SUM('Existing hedges'!AE15,'Prog Hedges'!AE15,'Objective Hedges'!AE15)/'Budget Vols'!AE15</f>
        <v/>
      </c>
      <c r="AF15" s="2">
        <f>SUM('Existing hedges'!AF15,'Prog Hedges'!AF15,'Objective Hedges'!AF15)/'Budget Vols'!AF15</f>
        <v/>
      </c>
      <c r="AG15" s="2">
        <f>SUM('Existing hedges'!AG15,'Prog Hedges'!AG15,'Objective Hedges'!AG15)/'Budget Vols'!AG15</f>
        <v/>
      </c>
      <c r="AH15" s="2">
        <f>SUM('Existing hedges'!AH15,'Prog Hedges'!AH15,'Objective Hedges'!AH15)/'Budget Vols'!AH15</f>
        <v/>
      </c>
      <c r="AI15" s="2">
        <f>SUM('Existing hedges'!AI15,'Prog Hedges'!AI15,'Objective Hedges'!AI15)/'Budget Vols'!AI15</f>
        <v/>
      </c>
      <c r="AJ15" s="2">
        <f>SUM('Existing hedges'!AJ15,'Prog Hedges'!AJ15,'Objective Hedges'!AJ15)/'Budget Vols'!AJ15</f>
        <v/>
      </c>
      <c r="AK15" s="2">
        <f>SUM('Existing hedges'!AK15,'Prog Hedges'!AK15,'Objective Hedges'!AK15)/'Budget Vols'!AK15</f>
        <v/>
      </c>
    </row>
    <row r="16">
      <c r="A16">
        <f>'Budget Vols'!A16</f>
        <v/>
      </c>
      <c r="B16" s="2">
        <f>SUM('Existing hedges'!B16,'Prog Hedges'!B16,'Objective Hedges'!B16)/'Budget Vols'!B16</f>
        <v/>
      </c>
      <c r="C16" s="2">
        <f>SUM('Existing hedges'!C16,'Prog Hedges'!C16,'Objective Hedges'!C16)/'Budget Vols'!C16</f>
        <v/>
      </c>
      <c r="D16" s="2">
        <f>SUM('Existing hedges'!D16,'Prog Hedges'!D16,'Objective Hedges'!D16)/'Budget Vols'!D16</f>
        <v/>
      </c>
      <c r="E16" s="2">
        <f>SUM('Existing hedges'!E16,'Prog Hedges'!E16,'Objective Hedges'!E16)/'Budget Vols'!E16</f>
        <v/>
      </c>
      <c r="F16" s="2">
        <f>SUM('Existing hedges'!F16,'Prog Hedges'!F16,'Objective Hedges'!F16)/'Budget Vols'!F16</f>
        <v/>
      </c>
      <c r="G16" s="2">
        <f>SUM('Existing hedges'!G16,'Prog Hedges'!G16,'Objective Hedges'!G16)/'Budget Vols'!G16</f>
        <v/>
      </c>
      <c r="H16" s="2">
        <f>SUM('Existing hedges'!H16,'Prog Hedges'!H16,'Objective Hedges'!H16)/'Budget Vols'!H16</f>
        <v/>
      </c>
      <c r="I16" s="2">
        <f>SUM('Existing hedges'!I16,'Prog Hedges'!I16,'Objective Hedges'!I16)/'Budget Vols'!I16</f>
        <v/>
      </c>
      <c r="J16" s="2">
        <f>SUM('Existing hedges'!J16,'Prog Hedges'!J16,'Objective Hedges'!J16)/'Budget Vols'!J16</f>
        <v/>
      </c>
      <c r="K16" s="2">
        <f>SUM('Existing hedges'!K16,'Prog Hedges'!K16,'Objective Hedges'!K16)/'Budget Vols'!K16</f>
        <v/>
      </c>
      <c r="L16" s="2">
        <f>SUM('Existing hedges'!L16,'Prog Hedges'!L16,'Objective Hedges'!L16)/'Budget Vols'!L16</f>
        <v/>
      </c>
      <c r="M16" s="2">
        <f>SUM('Existing hedges'!M16,'Prog Hedges'!M16,'Objective Hedges'!M16)/'Budget Vols'!M16</f>
        <v/>
      </c>
      <c r="N16" s="2">
        <f>SUM('Existing hedges'!N16,'Prog Hedges'!N16,'Objective Hedges'!N16)/'Budget Vols'!N16</f>
        <v/>
      </c>
      <c r="O16" s="2">
        <f>SUM('Existing hedges'!O16,'Prog Hedges'!O16,'Objective Hedges'!O16)/'Budget Vols'!O16</f>
        <v/>
      </c>
      <c r="P16" s="2">
        <f>SUM('Existing hedges'!P16,'Prog Hedges'!P16,'Objective Hedges'!P16)/'Budget Vols'!P16</f>
        <v/>
      </c>
      <c r="Q16" s="2">
        <f>SUM('Existing hedges'!Q16,'Prog Hedges'!Q16,'Objective Hedges'!Q16)/'Budget Vols'!Q16</f>
        <v/>
      </c>
      <c r="R16" s="2">
        <f>SUM('Existing hedges'!R16,'Prog Hedges'!R16,'Objective Hedges'!R16)/'Budget Vols'!R16</f>
        <v/>
      </c>
      <c r="S16" s="2">
        <f>SUM('Existing hedges'!S16,'Prog Hedges'!S16,'Objective Hedges'!S16)/'Budget Vols'!S16</f>
        <v/>
      </c>
      <c r="T16" s="2">
        <f>SUM('Existing hedges'!T16,'Prog Hedges'!T16,'Objective Hedges'!T16)/'Budget Vols'!T16</f>
        <v/>
      </c>
      <c r="U16" s="2">
        <f>SUM('Existing hedges'!U16,'Prog Hedges'!U16,'Objective Hedges'!U16)/'Budget Vols'!U16</f>
        <v/>
      </c>
      <c r="V16" s="2">
        <f>SUM('Existing hedges'!V16,'Prog Hedges'!V16,'Objective Hedges'!V16)/'Budget Vols'!V16</f>
        <v/>
      </c>
      <c r="W16" s="2">
        <f>SUM('Existing hedges'!W16,'Prog Hedges'!W16,'Objective Hedges'!W16)/'Budget Vols'!W16</f>
        <v/>
      </c>
      <c r="X16" s="2">
        <f>SUM('Existing hedges'!X16,'Prog Hedges'!X16,'Objective Hedges'!X16)/'Budget Vols'!X16</f>
        <v/>
      </c>
      <c r="Y16" s="2">
        <f>SUM('Existing hedges'!Y16,'Prog Hedges'!Y16,'Objective Hedges'!Y16)/'Budget Vols'!Y16</f>
        <v/>
      </c>
      <c r="Z16" s="2">
        <f>SUM('Existing hedges'!Z16,'Prog Hedges'!Z16,'Objective Hedges'!Z16)/'Budget Vols'!Z16</f>
        <v/>
      </c>
      <c r="AA16" s="2">
        <f>SUM('Existing hedges'!AA16,'Prog Hedges'!AA16,'Objective Hedges'!AA16)/'Budget Vols'!AA16</f>
        <v/>
      </c>
      <c r="AB16" s="2">
        <f>SUM('Existing hedges'!AB16,'Prog Hedges'!AB16,'Objective Hedges'!AB16)/'Budget Vols'!AB16</f>
        <v/>
      </c>
      <c r="AC16" s="2">
        <f>SUM('Existing hedges'!AC16,'Prog Hedges'!AC16,'Objective Hedges'!AC16)/'Budget Vols'!AC16</f>
        <v/>
      </c>
      <c r="AD16" s="2">
        <f>SUM('Existing hedges'!AD16,'Prog Hedges'!AD16,'Objective Hedges'!AD16)/'Budget Vols'!AD16</f>
        <v/>
      </c>
      <c r="AE16" s="2">
        <f>SUM('Existing hedges'!AE16,'Prog Hedges'!AE16,'Objective Hedges'!AE16)/'Budget Vols'!AE16</f>
        <v/>
      </c>
      <c r="AF16" s="2">
        <f>SUM('Existing hedges'!AF16,'Prog Hedges'!AF16,'Objective Hedges'!AF16)/'Budget Vols'!AF16</f>
        <v/>
      </c>
      <c r="AG16" s="2">
        <f>SUM('Existing hedges'!AG16,'Prog Hedges'!AG16,'Objective Hedges'!AG16)/'Budget Vols'!AG16</f>
        <v/>
      </c>
      <c r="AH16" s="2">
        <f>SUM('Existing hedges'!AH16,'Prog Hedges'!AH16,'Objective Hedges'!AH16)/'Budget Vols'!AH16</f>
        <v/>
      </c>
      <c r="AI16" s="2">
        <f>SUM('Existing hedges'!AI16,'Prog Hedges'!AI16,'Objective Hedges'!AI16)/'Budget Vols'!AI16</f>
        <v/>
      </c>
      <c r="AJ16" s="2">
        <f>SUM('Existing hedges'!AJ16,'Prog Hedges'!AJ16,'Objective Hedges'!AJ16)/'Budget Vols'!AJ16</f>
        <v/>
      </c>
      <c r="AK16" s="2">
        <f>SUM('Existing hedges'!AK16,'Prog Hedges'!AK16,'Objective Hedges'!AK16)/'Budget Vols'!AK16</f>
        <v/>
      </c>
    </row>
    <row r="17">
      <c r="A17">
        <f>'Budget Vols'!A17</f>
        <v/>
      </c>
      <c r="B17" s="2">
        <f>SUM('Existing hedges'!B17,'Prog Hedges'!B17,'Objective Hedges'!B17)/'Budget Vols'!B17</f>
        <v/>
      </c>
      <c r="C17" s="2">
        <f>SUM('Existing hedges'!C17,'Prog Hedges'!C17,'Objective Hedges'!C17)/'Budget Vols'!C17</f>
        <v/>
      </c>
      <c r="D17" s="2">
        <f>SUM('Existing hedges'!D17,'Prog Hedges'!D17,'Objective Hedges'!D17)/'Budget Vols'!D17</f>
        <v/>
      </c>
      <c r="E17" s="2">
        <f>SUM('Existing hedges'!E17,'Prog Hedges'!E17,'Objective Hedges'!E17)/'Budget Vols'!E17</f>
        <v/>
      </c>
      <c r="F17" s="2">
        <f>SUM('Existing hedges'!F17,'Prog Hedges'!F17,'Objective Hedges'!F17)/'Budget Vols'!F17</f>
        <v/>
      </c>
      <c r="G17" s="2">
        <f>SUM('Existing hedges'!G17,'Prog Hedges'!G17,'Objective Hedges'!G17)/'Budget Vols'!G17</f>
        <v/>
      </c>
      <c r="H17" s="2">
        <f>SUM('Existing hedges'!H17,'Prog Hedges'!H17,'Objective Hedges'!H17)/'Budget Vols'!H17</f>
        <v/>
      </c>
      <c r="I17" s="2">
        <f>SUM('Existing hedges'!I17,'Prog Hedges'!I17,'Objective Hedges'!I17)/'Budget Vols'!I17</f>
        <v/>
      </c>
      <c r="J17" s="2">
        <f>SUM('Existing hedges'!J17,'Prog Hedges'!J17,'Objective Hedges'!J17)/'Budget Vols'!J17</f>
        <v/>
      </c>
      <c r="K17" s="2">
        <f>SUM('Existing hedges'!K17,'Prog Hedges'!K17,'Objective Hedges'!K17)/'Budget Vols'!K17</f>
        <v/>
      </c>
      <c r="L17" s="2">
        <f>SUM('Existing hedges'!L17,'Prog Hedges'!L17,'Objective Hedges'!L17)/'Budget Vols'!L17</f>
        <v/>
      </c>
      <c r="M17" s="2">
        <f>SUM('Existing hedges'!M17,'Prog Hedges'!M17,'Objective Hedges'!M17)/'Budget Vols'!M17</f>
        <v/>
      </c>
      <c r="N17" s="2">
        <f>SUM('Existing hedges'!N17,'Prog Hedges'!N17,'Objective Hedges'!N17)/'Budget Vols'!N17</f>
        <v/>
      </c>
      <c r="O17" s="2">
        <f>SUM('Existing hedges'!O17,'Prog Hedges'!O17,'Objective Hedges'!O17)/'Budget Vols'!O17</f>
        <v/>
      </c>
      <c r="P17" s="2">
        <f>SUM('Existing hedges'!P17,'Prog Hedges'!P17,'Objective Hedges'!P17)/'Budget Vols'!P17</f>
        <v/>
      </c>
      <c r="Q17" s="2">
        <f>SUM('Existing hedges'!Q17,'Prog Hedges'!Q17,'Objective Hedges'!Q17)/'Budget Vols'!Q17</f>
        <v/>
      </c>
      <c r="R17" s="2">
        <f>SUM('Existing hedges'!R17,'Prog Hedges'!R17,'Objective Hedges'!R17)/'Budget Vols'!R17</f>
        <v/>
      </c>
      <c r="S17" s="2">
        <f>SUM('Existing hedges'!S17,'Prog Hedges'!S17,'Objective Hedges'!S17)/'Budget Vols'!S17</f>
        <v/>
      </c>
      <c r="T17" s="2">
        <f>SUM('Existing hedges'!T17,'Prog Hedges'!T17,'Objective Hedges'!T17)/'Budget Vols'!T17</f>
        <v/>
      </c>
      <c r="U17" s="2">
        <f>SUM('Existing hedges'!U17,'Prog Hedges'!U17,'Objective Hedges'!U17)/'Budget Vols'!U17</f>
        <v/>
      </c>
      <c r="V17" s="2">
        <f>SUM('Existing hedges'!V17,'Prog Hedges'!V17,'Objective Hedges'!V17)/'Budget Vols'!V17</f>
        <v/>
      </c>
      <c r="W17" s="2">
        <f>SUM('Existing hedges'!W17,'Prog Hedges'!W17,'Objective Hedges'!W17)/'Budget Vols'!W17</f>
        <v/>
      </c>
      <c r="X17" s="2">
        <f>SUM('Existing hedges'!X17,'Prog Hedges'!X17,'Objective Hedges'!X17)/'Budget Vols'!X17</f>
        <v/>
      </c>
      <c r="Y17" s="2">
        <f>SUM('Existing hedges'!Y17,'Prog Hedges'!Y17,'Objective Hedges'!Y17)/'Budget Vols'!Y17</f>
        <v/>
      </c>
      <c r="Z17" s="2">
        <f>SUM('Existing hedges'!Z17,'Prog Hedges'!Z17,'Objective Hedges'!Z17)/'Budget Vols'!Z17</f>
        <v/>
      </c>
      <c r="AA17" s="2">
        <f>SUM('Existing hedges'!AA17,'Prog Hedges'!AA17,'Objective Hedges'!AA17)/'Budget Vols'!AA17</f>
        <v/>
      </c>
      <c r="AB17" s="2">
        <f>SUM('Existing hedges'!AB17,'Prog Hedges'!AB17,'Objective Hedges'!AB17)/'Budget Vols'!AB17</f>
        <v/>
      </c>
      <c r="AC17" s="2">
        <f>SUM('Existing hedges'!AC17,'Prog Hedges'!AC17,'Objective Hedges'!AC17)/'Budget Vols'!AC17</f>
        <v/>
      </c>
      <c r="AD17" s="2">
        <f>SUM('Existing hedges'!AD17,'Prog Hedges'!AD17,'Objective Hedges'!AD17)/'Budget Vols'!AD17</f>
        <v/>
      </c>
      <c r="AE17" s="2">
        <f>SUM('Existing hedges'!AE17,'Prog Hedges'!AE17,'Objective Hedges'!AE17)/'Budget Vols'!AE17</f>
        <v/>
      </c>
      <c r="AF17" s="2">
        <f>SUM('Existing hedges'!AF17,'Prog Hedges'!AF17,'Objective Hedges'!AF17)/'Budget Vols'!AF17</f>
        <v/>
      </c>
      <c r="AG17" s="2">
        <f>SUM('Existing hedges'!AG17,'Prog Hedges'!AG17,'Objective Hedges'!AG17)/'Budget Vols'!AG17</f>
        <v/>
      </c>
      <c r="AH17" s="2">
        <f>SUM('Existing hedges'!AH17,'Prog Hedges'!AH17,'Objective Hedges'!AH17)/'Budget Vols'!AH17</f>
        <v/>
      </c>
      <c r="AI17" s="2">
        <f>SUM('Existing hedges'!AI17,'Prog Hedges'!AI17,'Objective Hedges'!AI17)/'Budget Vols'!AI17</f>
        <v/>
      </c>
      <c r="AJ17" s="2">
        <f>SUM('Existing hedges'!AJ17,'Prog Hedges'!AJ17,'Objective Hedges'!AJ17)/'Budget Vols'!AJ17</f>
        <v/>
      </c>
      <c r="AK17" s="2">
        <f>SUM('Existing hedges'!AK17,'Prog Hedges'!AK17,'Objective Hedges'!AK17)/'Budget Vols'!AK17</f>
        <v/>
      </c>
    </row>
    <row r="18">
      <c r="A18">
        <f>'Budget Vols'!A18</f>
        <v/>
      </c>
      <c r="B18" s="2">
        <f>SUM('Existing hedges'!B18,'Prog Hedges'!B18,'Objective Hedges'!B18)/'Budget Vols'!B18</f>
        <v/>
      </c>
      <c r="C18" s="2">
        <f>SUM('Existing hedges'!C18,'Prog Hedges'!C18,'Objective Hedges'!C18)/'Budget Vols'!C18</f>
        <v/>
      </c>
      <c r="D18" s="2">
        <f>SUM('Existing hedges'!D18,'Prog Hedges'!D18,'Objective Hedges'!D18)/'Budget Vols'!D18</f>
        <v/>
      </c>
      <c r="E18" s="2">
        <f>SUM('Existing hedges'!E18,'Prog Hedges'!E18,'Objective Hedges'!E18)/'Budget Vols'!E18</f>
        <v/>
      </c>
      <c r="F18" s="2">
        <f>SUM('Existing hedges'!F18,'Prog Hedges'!F18,'Objective Hedges'!F18)/'Budget Vols'!F18</f>
        <v/>
      </c>
      <c r="G18" s="2">
        <f>SUM('Existing hedges'!G18,'Prog Hedges'!G18,'Objective Hedges'!G18)/'Budget Vols'!G18</f>
        <v/>
      </c>
      <c r="H18" s="2">
        <f>SUM('Existing hedges'!H18,'Prog Hedges'!H18,'Objective Hedges'!H18)/'Budget Vols'!H18</f>
        <v/>
      </c>
      <c r="I18" s="2">
        <f>SUM('Existing hedges'!I18,'Prog Hedges'!I18,'Objective Hedges'!I18)/'Budget Vols'!I18</f>
        <v/>
      </c>
      <c r="J18" s="2">
        <f>SUM('Existing hedges'!J18,'Prog Hedges'!J18,'Objective Hedges'!J18)/'Budget Vols'!J18</f>
        <v/>
      </c>
      <c r="K18" s="2">
        <f>SUM('Existing hedges'!K18,'Prog Hedges'!K18,'Objective Hedges'!K18)/'Budget Vols'!K18</f>
        <v/>
      </c>
      <c r="L18" s="2">
        <f>SUM('Existing hedges'!L18,'Prog Hedges'!L18,'Objective Hedges'!L18)/'Budget Vols'!L18</f>
        <v/>
      </c>
      <c r="M18" s="2">
        <f>SUM('Existing hedges'!M18,'Prog Hedges'!M18,'Objective Hedges'!M18)/'Budget Vols'!M18</f>
        <v/>
      </c>
      <c r="N18" s="2">
        <f>SUM('Existing hedges'!N18,'Prog Hedges'!N18,'Objective Hedges'!N18)/'Budget Vols'!N18</f>
        <v/>
      </c>
      <c r="O18" s="2">
        <f>SUM('Existing hedges'!O18,'Prog Hedges'!O18,'Objective Hedges'!O18)/'Budget Vols'!O18</f>
        <v/>
      </c>
      <c r="P18" s="2">
        <f>SUM('Existing hedges'!P18,'Prog Hedges'!P18,'Objective Hedges'!P18)/'Budget Vols'!P18</f>
        <v/>
      </c>
      <c r="Q18" s="2">
        <f>SUM('Existing hedges'!Q18,'Prog Hedges'!Q18,'Objective Hedges'!Q18)/'Budget Vols'!Q18</f>
        <v/>
      </c>
      <c r="R18" s="2">
        <f>SUM('Existing hedges'!R18,'Prog Hedges'!R18,'Objective Hedges'!R18)/'Budget Vols'!R18</f>
        <v/>
      </c>
      <c r="S18" s="2">
        <f>SUM('Existing hedges'!S18,'Prog Hedges'!S18,'Objective Hedges'!S18)/'Budget Vols'!S18</f>
        <v/>
      </c>
      <c r="T18" s="2">
        <f>SUM('Existing hedges'!T18,'Prog Hedges'!T18,'Objective Hedges'!T18)/'Budget Vols'!T18</f>
        <v/>
      </c>
      <c r="U18" s="2">
        <f>SUM('Existing hedges'!U18,'Prog Hedges'!U18,'Objective Hedges'!U18)/'Budget Vols'!U18</f>
        <v/>
      </c>
      <c r="V18" s="2">
        <f>SUM('Existing hedges'!V18,'Prog Hedges'!V18,'Objective Hedges'!V18)/'Budget Vols'!V18</f>
        <v/>
      </c>
      <c r="W18" s="2">
        <f>SUM('Existing hedges'!W18,'Prog Hedges'!W18,'Objective Hedges'!W18)/'Budget Vols'!W18</f>
        <v/>
      </c>
      <c r="X18" s="2">
        <f>SUM('Existing hedges'!X18,'Prog Hedges'!X18,'Objective Hedges'!X18)/'Budget Vols'!X18</f>
        <v/>
      </c>
      <c r="Y18" s="2">
        <f>SUM('Existing hedges'!Y18,'Prog Hedges'!Y18,'Objective Hedges'!Y18)/'Budget Vols'!Y18</f>
        <v/>
      </c>
      <c r="Z18" s="2">
        <f>SUM('Existing hedges'!Z18,'Prog Hedges'!Z18,'Objective Hedges'!Z18)/'Budget Vols'!Z18</f>
        <v/>
      </c>
      <c r="AA18" s="2">
        <f>SUM('Existing hedges'!AA18,'Prog Hedges'!AA18,'Objective Hedges'!AA18)/'Budget Vols'!AA18</f>
        <v/>
      </c>
      <c r="AB18" s="2">
        <f>SUM('Existing hedges'!AB18,'Prog Hedges'!AB18,'Objective Hedges'!AB18)/'Budget Vols'!AB18</f>
        <v/>
      </c>
      <c r="AC18" s="2">
        <f>SUM('Existing hedges'!AC18,'Prog Hedges'!AC18,'Objective Hedges'!AC18)/'Budget Vols'!AC18</f>
        <v/>
      </c>
      <c r="AD18" s="2">
        <f>SUM('Existing hedges'!AD18,'Prog Hedges'!AD18,'Objective Hedges'!AD18)/'Budget Vols'!AD18</f>
        <v/>
      </c>
      <c r="AE18" s="2">
        <f>SUM('Existing hedges'!AE18,'Prog Hedges'!AE18,'Objective Hedges'!AE18)/'Budget Vols'!AE18</f>
        <v/>
      </c>
      <c r="AF18" s="2">
        <f>SUM('Existing hedges'!AF18,'Prog Hedges'!AF18,'Objective Hedges'!AF18)/'Budget Vols'!AF18</f>
        <v/>
      </c>
      <c r="AG18" s="2">
        <f>SUM('Existing hedges'!AG18,'Prog Hedges'!AG18,'Objective Hedges'!AG18)/'Budget Vols'!AG18</f>
        <v/>
      </c>
      <c r="AH18" s="2">
        <f>SUM('Existing hedges'!AH18,'Prog Hedges'!AH18,'Objective Hedges'!AH18)/'Budget Vols'!AH18</f>
        <v/>
      </c>
      <c r="AI18" s="2">
        <f>SUM('Existing hedges'!AI18,'Prog Hedges'!AI18,'Objective Hedges'!AI18)/'Budget Vols'!AI18</f>
        <v/>
      </c>
      <c r="AJ18" s="2">
        <f>SUM('Existing hedges'!AJ18,'Prog Hedges'!AJ18,'Objective Hedges'!AJ18)/'Budget Vols'!AJ18</f>
        <v/>
      </c>
      <c r="AK18" s="2">
        <f>SUM('Existing hedges'!AK18,'Prog Hedges'!AK18,'Objective Hedges'!AK18)/'Budget Vols'!AK18</f>
        <v/>
      </c>
    </row>
    <row r="19">
      <c r="A19">
        <f>'Budget Vols'!A19</f>
        <v/>
      </c>
      <c r="B19" s="2">
        <f>SUM('Existing hedges'!B19,'Prog Hedges'!B19,'Objective Hedges'!B19)/'Budget Vols'!B19</f>
        <v/>
      </c>
      <c r="C19" s="2">
        <f>SUM('Existing hedges'!C19,'Prog Hedges'!C19,'Objective Hedges'!C19)/'Budget Vols'!C19</f>
        <v/>
      </c>
      <c r="D19" s="2">
        <f>SUM('Existing hedges'!D19,'Prog Hedges'!D19,'Objective Hedges'!D19)/'Budget Vols'!D19</f>
        <v/>
      </c>
      <c r="E19" s="2">
        <f>SUM('Existing hedges'!E19,'Prog Hedges'!E19,'Objective Hedges'!E19)/'Budget Vols'!E19</f>
        <v/>
      </c>
      <c r="F19" s="2">
        <f>SUM('Existing hedges'!F19,'Prog Hedges'!F19,'Objective Hedges'!F19)/'Budget Vols'!F19</f>
        <v/>
      </c>
      <c r="G19" s="2">
        <f>SUM('Existing hedges'!G19,'Prog Hedges'!G19,'Objective Hedges'!G19)/'Budget Vols'!G19</f>
        <v/>
      </c>
      <c r="H19" s="2">
        <f>SUM('Existing hedges'!H19,'Prog Hedges'!H19,'Objective Hedges'!H19)/'Budget Vols'!H19</f>
        <v/>
      </c>
      <c r="I19" s="2">
        <f>SUM('Existing hedges'!I19,'Prog Hedges'!I19,'Objective Hedges'!I19)/'Budget Vols'!I19</f>
        <v/>
      </c>
      <c r="J19" s="2">
        <f>SUM('Existing hedges'!J19,'Prog Hedges'!J19,'Objective Hedges'!J19)/'Budget Vols'!J19</f>
        <v/>
      </c>
      <c r="K19" s="2">
        <f>SUM('Existing hedges'!K19,'Prog Hedges'!K19,'Objective Hedges'!K19)/'Budget Vols'!K19</f>
        <v/>
      </c>
      <c r="L19" s="2">
        <f>SUM('Existing hedges'!L19,'Prog Hedges'!L19,'Objective Hedges'!L19)/'Budget Vols'!L19</f>
        <v/>
      </c>
      <c r="M19" s="2">
        <f>SUM('Existing hedges'!M19,'Prog Hedges'!M19,'Objective Hedges'!M19)/'Budget Vols'!M19</f>
        <v/>
      </c>
      <c r="N19" s="2">
        <f>SUM('Existing hedges'!N19,'Prog Hedges'!N19,'Objective Hedges'!N19)/'Budget Vols'!N19</f>
        <v/>
      </c>
      <c r="O19" s="2">
        <f>SUM('Existing hedges'!O19,'Prog Hedges'!O19,'Objective Hedges'!O19)/'Budget Vols'!O19</f>
        <v/>
      </c>
      <c r="P19" s="2">
        <f>SUM('Existing hedges'!P19,'Prog Hedges'!P19,'Objective Hedges'!P19)/'Budget Vols'!P19</f>
        <v/>
      </c>
      <c r="Q19" s="2">
        <f>SUM('Existing hedges'!Q19,'Prog Hedges'!Q19,'Objective Hedges'!Q19)/'Budget Vols'!Q19</f>
        <v/>
      </c>
      <c r="R19" s="2">
        <f>SUM('Existing hedges'!R19,'Prog Hedges'!R19,'Objective Hedges'!R19)/'Budget Vols'!R19</f>
        <v/>
      </c>
      <c r="S19" s="2">
        <f>SUM('Existing hedges'!S19,'Prog Hedges'!S19,'Objective Hedges'!S19)/'Budget Vols'!S19</f>
        <v/>
      </c>
      <c r="T19" s="2">
        <f>SUM('Existing hedges'!T19,'Prog Hedges'!T19,'Objective Hedges'!T19)/'Budget Vols'!T19</f>
        <v/>
      </c>
      <c r="U19" s="2">
        <f>SUM('Existing hedges'!U19,'Prog Hedges'!U19,'Objective Hedges'!U19)/'Budget Vols'!U19</f>
        <v/>
      </c>
      <c r="V19" s="2">
        <f>SUM('Existing hedges'!V19,'Prog Hedges'!V19,'Objective Hedges'!V19)/'Budget Vols'!V19</f>
        <v/>
      </c>
      <c r="W19" s="2">
        <f>SUM('Existing hedges'!W19,'Prog Hedges'!W19,'Objective Hedges'!W19)/'Budget Vols'!W19</f>
        <v/>
      </c>
      <c r="X19" s="2">
        <f>SUM('Existing hedges'!X19,'Prog Hedges'!X19,'Objective Hedges'!X19)/'Budget Vols'!X19</f>
        <v/>
      </c>
      <c r="Y19" s="2">
        <f>SUM('Existing hedges'!Y19,'Prog Hedges'!Y19,'Objective Hedges'!Y19)/'Budget Vols'!Y19</f>
        <v/>
      </c>
      <c r="Z19" s="2">
        <f>SUM('Existing hedges'!Z19,'Prog Hedges'!Z19,'Objective Hedges'!Z19)/'Budget Vols'!Z19</f>
        <v/>
      </c>
      <c r="AA19" s="2">
        <f>SUM('Existing hedges'!AA19,'Prog Hedges'!AA19,'Objective Hedges'!AA19)/'Budget Vols'!AA19</f>
        <v/>
      </c>
      <c r="AB19" s="2">
        <f>SUM('Existing hedges'!AB19,'Prog Hedges'!AB19,'Objective Hedges'!AB19)/'Budget Vols'!AB19</f>
        <v/>
      </c>
      <c r="AC19" s="2">
        <f>SUM('Existing hedges'!AC19,'Prog Hedges'!AC19,'Objective Hedges'!AC19)/'Budget Vols'!AC19</f>
        <v/>
      </c>
      <c r="AD19" s="2">
        <f>SUM('Existing hedges'!AD19,'Prog Hedges'!AD19,'Objective Hedges'!AD19)/'Budget Vols'!AD19</f>
        <v/>
      </c>
      <c r="AE19" s="2">
        <f>SUM('Existing hedges'!AE19,'Prog Hedges'!AE19,'Objective Hedges'!AE19)/'Budget Vols'!AE19</f>
        <v/>
      </c>
      <c r="AF19" s="2">
        <f>SUM('Existing hedges'!AF19,'Prog Hedges'!AF19,'Objective Hedges'!AF19)/'Budget Vols'!AF19</f>
        <v/>
      </c>
      <c r="AG19" s="2">
        <f>SUM('Existing hedges'!AG19,'Prog Hedges'!AG19,'Objective Hedges'!AG19)/'Budget Vols'!AG19</f>
        <v/>
      </c>
      <c r="AH19" s="2">
        <f>SUM('Existing hedges'!AH19,'Prog Hedges'!AH19,'Objective Hedges'!AH19)/'Budget Vols'!AH19</f>
        <v/>
      </c>
      <c r="AI19" s="2">
        <f>SUM('Existing hedges'!AI19,'Prog Hedges'!AI19,'Objective Hedges'!AI19)/'Budget Vols'!AI19</f>
        <v/>
      </c>
      <c r="AJ19" s="2">
        <f>SUM('Existing hedges'!AJ19,'Prog Hedges'!AJ19,'Objective Hedges'!AJ19)/'Budget Vols'!AJ19</f>
        <v/>
      </c>
      <c r="AK19" s="2">
        <f>SUM('Existing hedges'!AK19,'Prog Hedges'!AK19,'Objective Hedges'!AK19)/'Budget Vols'!AK19</f>
        <v/>
      </c>
    </row>
    <row r="20">
      <c r="A20">
        <f>'Budget Vols'!A20</f>
        <v/>
      </c>
      <c r="B20" s="2">
        <f>SUM('Existing hedges'!B20,'Prog Hedges'!B20,'Objective Hedges'!B20)/'Budget Vols'!B20</f>
        <v/>
      </c>
      <c r="C20" s="2">
        <f>SUM('Existing hedges'!C20,'Prog Hedges'!C20,'Objective Hedges'!C20)/'Budget Vols'!C20</f>
        <v/>
      </c>
      <c r="D20" s="2">
        <f>SUM('Existing hedges'!D20,'Prog Hedges'!D20,'Objective Hedges'!D20)/'Budget Vols'!D20</f>
        <v/>
      </c>
      <c r="E20" s="2">
        <f>SUM('Existing hedges'!E20,'Prog Hedges'!E20,'Objective Hedges'!E20)/'Budget Vols'!E20</f>
        <v/>
      </c>
      <c r="F20" s="2">
        <f>SUM('Existing hedges'!F20,'Prog Hedges'!F20,'Objective Hedges'!F20)/'Budget Vols'!F20</f>
        <v/>
      </c>
      <c r="G20" s="2">
        <f>SUM('Existing hedges'!G20,'Prog Hedges'!G20,'Objective Hedges'!G20)/'Budget Vols'!G20</f>
        <v/>
      </c>
      <c r="H20" s="2">
        <f>SUM('Existing hedges'!H20,'Prog Hedges'!H20,'Objective Hedges'!H20)/'Budget Vols'!H20</f>
        <v/>
      </c>
      <c r="I20" s="2">
        <f>SUM('Existing hedges'!I20,'Prog Hedges'!I20,'Objective Hedges'!I20)/'Budget Vols'!I20</f>
        <v/>
      </c>
      <c r="J20" s="2">
        <f>SUM('Existing hedges'!J20,'Prog Hedges'!J20,'Objective Hedges'!J20)/'Budget Vols'!J20</f>
        <v/>
      </c>
      <c r="K20" s="2">
        <f>SUM('Existing hedges'!K20,'Prog Hedges'!K20,'Objective Hedges'!K20)/'Budget Vols'!K20</f>
        <v/>
      </c>
      <c r="L20" s="2">
        <f>SUM('Existing hedges'!L20,'Prog Hedges'!L20,'Objective Hedges'!L20)/'Budget Vols'!L20</f>
        <v/>
      </c>
      <c r="M20" s="2">
        <f>SUM('Existing hedges'!M20,'Prog Hedges'!M20,'Objective Hedges'!M20)/'Budget Vols'!M20</f>
        <v/>
      </c>
      <c r="N20" s="2">
        <f>SUM('Existing hedges'!N20,'Prog Hedges'!N20,'Objective Hedges'!N20)/'Budget Vols'!N20</f>
        <v/>
      </c>
      <c r="O20" s="2">
        <f>SUM('Existing hedges'!O20,'Prog Hedges'!O20,'Objective Hedges'!O20)/'Budget Vols'!O20</f>
        <v/>
      </c>
      <c r="P20" s="2">
        <f>SUM('Existing hedges'!P20,'Prog Hedges'!P20,'Objective Hedges'!P20)/'Budget Vols'!P20</f>
        <v/>
      </c>
      <c r="Q20" s="2">
        <f>SUM('Existing hedges'!Q20,'Prog Hedges'!Q20,'Objective Hedges'!Q20)/'Budget Vols'!Q20</f>
        <v/>
      </c>
      <c r="R20" s="2">
        <f>SUM('Existing hedges'!R20,'Prog Hedges'!R20,'Objective Hedges'!R20)/'Budget Vols'!R20</f>
        <v/>
      </c>
      <c r="S20" s="2">
        <f>SUM('Existing hedges'!S20,'Prog Hedges'!S20,'Objective Hedges'!S20)/'Budget Vols'!S20</f>
        <v/>
      </c>
      <c r="T20" s="2">
        <f>SUM('Existing hedges'!T20,'Prog Hedges'!T20,'Objective Hedges'!T20)/'Budget Vols'!T20</f>
        <v/>
      </c>
      <c r="U20" s="2">
        <f>SUM('Existing hedges'!U20,'Prog Hedges'!U20,'Objective Hedges'!U20)/'Budget Vols'!U20</f>
        <v/>
      </c>
      <c r="V20" s="2">
        <f>SUM('Existing hedges'!V20,'Prog Hedges'!V20,'Objective Hedges'!V20)/'Budget Vols'!V20</f>
        <v/>
      </c>
      <c r="W20" s="2">
        <f>SUM('Existing hedges'!W20,'Prog Hedges'!W20,'Objective Hedges'!W20)/'Budget Vols'!W20</f>
        <v/>
      </c>
      <c r="X20" s="2">
        <f>SUM('Existing hedges'!X20,'Prog Hedges'!X20,'Objective Hedges'!X20)/'Budget Vols'!X20</f>
        <v/>
      </c>
      <c r="Y20" s="2">
        <f>SUM('Existing hedges'!Y20,'Prog Hedges'!Y20,'Objective Hedges'!Y20)/'Budget Vols'!Y20</f>
        <v/>
      </c>
      <c r="Z20" s="2">
        <f>SUM('Existing hedges'!Z20,'Prog Hedges'!Z20,'Objective Hedges'!Z20)/'Budget Vols'!Z20</f>
        <v/>
      </c>
      <c r="AA20" s="2">
        <f>SUM('Existing hedges'!AA20,'Prog Hedges'!AA20,'Objective Hedges'!AA20)/'Budget Vols'!AA20</f>
        <v/>
      </c>
      <c r="AB20" s="2">
        <f>SUM('Existing hedges'!AB20,'Prog Hedges'!AB20,'Objective Hedges'!AB20)/'Budget Vols'!AB20</f>
        <v/>
      </c>
      <c r="AC20" s="2">
        <f>SUM('Existing hedges'!AC20,'Prog Hedges'!AC20,'Objective Hedges'!AC20)/'Budget Vols'!AC20</f>
        <v/>
      </c>
      <c r="AD20" s="2">
        <f>SUM('Existing hedges'!AD20,'Prog Hedges'!AD20,'Objective Hedges'!AD20)/'Budget Vols'!AD20</f>
        <v/>
      </c>
      <c r="AE20" s="2">
        <f>SUM('Existing hedges'!AE20,'Prog Hedges'!AE20,'Objective Hedges'!AE20)/'Budget Vols'!AE20</f>
        <v/>
      </c>
      <c r="AF20" s="2">
        <f>SUM('Existing hedges'!AF20,'Prog Hedges'!AF20,'Objective Hedges'!AF20)/'Budget Vols'!AF20</f>
        <v/>
      </c>
      <c r="AG20" s="2">
        <f>SUM('Existing hedges'!AG20,'Prog Hedges'!AG20,'Objective Hedges'!AG20)/'Budget Vols'!AG20</f>
        <v/>
      </c>
      <c r="AH20" s="2">
        <f>SUM('Existing hedges'!AH20,'Prog Hedges'!AH20,'Objective Hedges'!AH20)/'Budget Vols'!AH20</f>
        <v/>
      </c>
      <c r="AI20" s="2">
        <f>SUM('Existing hedges'!AI20,'Prog Hedges'!AI20,'Objective Hedges'!AI20)/'Budget Vols'!AI20</f>
        <v/>
      </c>
      <c r="AJ20" s="2">
        <f>SUM('Existing hedges'!AJ20,'Prog Hedges'!AJ20,'Objective Hedges'!AJ20)/'Budget Vols'!AJ20</f>
        <v/>
      </c>
      <c r="AK20" s="2">
        <f>SUM('Existing hedges'!AK20,'Prog Hedges'!AK20,'Objective Hedges'!AK20)/'Budget Vols'!AK20</f>
        <v/>
      </c>
    </row>
    <row r="21">
      <c r="A21">
        <f>'Budget Vols'!A21</f>
        <v/>
      </c>
      <c r="B21" s="2">
        <f>SUM('Existing hedges'!B21,'Prog Hedges'!B21,'Objective Hedges'!B21)/'Budget Vols'!B21</f>
        <v/>
      </c>
      <c r="C21" s="2">
        <f>SUM('Existing hedges'!C21,'Prog Hedges'!C21,'Objective Hedges'!C21)/'Budget Vols'!C21</f>
        <v/>
      </c>
      <c r="D21" s="2">
        <f>SUM('Existing hedges'!D21,'Prog Hedges'!D21,'Objective Hedges'!D21)/'Budget Vols'!D21</f>
        <v/>
      </c>
      <c r="E21" s="2">
        <f>SUM('Existing hedges'!E21,'Prog Hedges'!E21,'Objective Hedges'!E21)/'Budget Vols'!E21</f>
        <v/>
      </c>
      <c r="F21" s="2">
        <f>SUM('Existing hedges'!F21,'Prog Hedges'!F21,'Objective Hedges'!F21)/'Budget Vols'!F21</f>
        <v/>
      </c>
      <c r="G21" s="2">
        <f>SUM('Existing hedges'!G21,'Prog Hedges'!G21,'Objective Hedges'!G21)/'Budget Vols'!G21</f>
        <v/>
      </c>
      <c r="H21" s="2">
        <f>SUM('Existing hedges'!H21,'Prog Hedges'!H21,'Objective Hedges'!H21)/'Budget Vols'!H21</f>
        <v/>
      </c>
      <c r="I21" s="2">
        <f>SUM('Existing hedges'!I21,'Prog Hedges'!I21,'Objective Hedges'!I21)/'Budget Vols'!I21</f>
        <v/>
      </c>
      <c r="J21" s="2">
        <f>SUM('Existing hedges'!J21,'Prog Hedges'!J21,'Objective Hedges'!J21)/'Budget Vols'!J21</f>
        <v/>
      </c>
      <c r="K21" s="2">
        <f>SUM('Existing hedges'!K21,'Prog Hedges'!K21,'Objective Hedges'!K21)/'Budget Vols'!K21</f>
        <v/>
      </c>
      <c r="L21" s="2">
        <f>SUM('Existing hedges'!L21,'Prog Hedges'!L21,'Objective Hedges'!L21)/'Budget Vols'!L21</f>
        <v/>
      </c>
      <c r="M21" s="2">
        <f>SUM('Existing hedges'!M21,'Prog Hedges'!M21,'Objective Hedges'!M21)/'Budget Vols'!M21</f>
        <v/>
      </c>
      <c r="N21" s="2">
        <f>SUM('Existing hedges'!N21,'Prog Hedges'!N21,'Objective Hedges'!N21)/'Budget Vols'!N21</f>
        <v/>
      </c>
      <c r="O21" s="2">
        <f>SUM('Existing hedges'!O21,'Prog Hedges'!O21,'Objective Hedges'!O21)/'Budget Vols'!O21</f>
        <v/>
      </c>
      <c r="P21" s="2">
        <f>SUM('Existing hedges'!P21,'Prog Hedges'!P21,'Objective Hedges'!P21)/'Budget Vols'!P21</f>
        <v/>
      </c>
      <c r="Q21" s="2">
        <f>SUM('Existing hedges'!Q21,'Prog Hedges'!Q21,'Objective Hedges'!Q21)/'Budget Vols'!Q21</f>
        <v/>
      </c>
      <c r="R21" s="2">
        <f>SUM('Existing hedges'!R21,'Prog Hedges'!R21,'Objective Hedges'!R21)/'Budget Vols'!R21</f>
        <v/>
      </c>
      <c r="S21" s="2">
        <f>SUM('Existing hedges'!S21,'Prog Hedges'!S21,'Objective Hedges'!S21)/'Budget Vols'!S21</f>
        <v/>
      </c>
      <c r="T21" s="2">
        <f>SUM('Existing hedges'!T21,'Prog Hedges'!T21,'Objective Hedges'!T21)/'Budget Vols'!T21</f>
        <v/>
      </c>
      <c r="U21" s="2">
        <f>SUM('Existing hedges'!U21,'Prog Hedges'!U21,'Objective Hedges'!U21)/'Budget Vols'!U21</f>
        <v/>
      </c>
      <c r="V21" s="2">
        <f>SUM('Existing hedges'!V21,'Prog Hedges'!V21,'Objective Hedges'!V21)/'Budget Vols'!V21</f>
        <v/>
      </c>
      <c r="W21" s="2">
        <f>SUM('Existing hedges'!W21,'Prog Hedges'!W21,'Objective Hedges'!W21)/'Budget Vols'!W21</f>
        <v/>
      </c>
      <c r="X21" s="2">
        <f>SUM('Existing hedges'!X21,'Prog Hedges'!X21,'Objective Hedges'!X21)/'Budget Vols'!X21</f>
        <v/>
      </c>
      <c r="Y21" s="2">
        <f>SUM('Existing hedges'!Y21,'Prog Hedges'!Y21,'Objective Hedges'!Y21)/'Budget Vols'!Y21</f>
        <v/>
      </c>
      <c r="Z21" s="2">
        <f>SUM('Existing hedges'!Z21,'Prog Hedges'!Z21,'Objective Hedges'!Z21)/'Budget Vols'!Z21</f>
        <v/>
      </c>
      <c r="AA21" s="2">
        <f>SUM('Existing hedges'!AA21,'Prog Hedges'!AA21,'Objective Hedges'!AA21)/'Budget Vols'!AA21</f>
        <v/>
      </c>
      <c r="AB21" s="2">
        <f>SUM('Existing hedges'!AB21,'Prog Hedges'!AB21,'Objective Hedges'!AB21)/'Budget Vols'!AB21</f>
        <v/>
      </c>
      <c r="AC21" s="2">
        <f>SUM('Existing hedges'!AC21,'Prog Hedges'!AC21,'Objective Hedges'!AC21)/'Budget Vols'!AC21</f>
        <v/>
      </c>
      <c r="AD21" s="2">
        <f>SUM('Existing hedges'!AD21,'Prog Hedges'!AD21,'Objective Hedges'!AD21)/'Budget Vols'!AD21</f>
        <v/>
      </c>
      <c r="AE21" s="2">
        <f>SUM('Existing hedges'!AE21,'Prog Hedges'!AE21,'Objective Hedges'!AE21)/'Budget Vols'!AE21</f>
        <v/>
      </c>
      <c r="AF21" s="2">
        <f>SUM('Existing hedges'!AF21,'Prog Hedges'!AF21,'Objective Hedges'!AF21)/'Budget Vols'!AF21</f>
        <v/>
      </c>
      <c r="AG21" s="2">
        <f>SUM('Existing hedges'!AG21,'Prog Hedges'!AG21,'Objective Hedges'!AG21)/'Budget Vols'!AG21</f>
        <v/>
      </c>
      <c r="AH21" s="2">
        <f>SUM('Existing hedges'!AH21,'Prog Hedges'!AH21,'Objective Hedges'!AH21)/'Budget Vols'!AH21</f>
        <v/>
      </c>
      <c r="AI21" s="2">
        <f>SUM('Existing hedges'!AI21,'Prog Hedges'!AI21,'Objective Hedges'!AI21)/'Budget Vols'!AI21</f>
        <v/>
      </c>
      <c r="AJ21" s="2">
        <f>SUM('Existing hedges'!AJ21,'Prog Hedges'!AJ21,'Objective Hedges'!AJ21)/'Budget Vols'!AJ21</f>
        <v/>
      </c>
      <c r="AK21" s="2">
        <f>SUM('Existing hedges'!AK21,'Prog Hedges'!AK21,'Objective Hedges'!AK21)/'Budget Vols'!AK21</f>
        <v/>
      </c>
    </row>
    <row r="22">
      <c r="A22">
        <f>'Budget Vols'!A22</f>
        <v/>
      </c>
      <c r="B22" s="2">
        <f>SUM('Existing hedges'!B22,'Prog Hedges'!B22,'Objective Hedges'!B22)/'Budget Vols'!B22</f>
        <v/>
      </c>
      <c r="C22" s="2">
        <f>SUM('Existing hedges'!C22,'Prog Hedges'!C22,'Objective Hedges'!C22)/'Budget Vols'!C22</f>
        <v/>
      </c>
      <c r="D22" s="2">
        <f>SUM('Existing hedges'!D22,'Prog Hedges'!D22,'Objective Hedges'!D22)/'Budget Vols'!D22</f>
        <v/>
      </c>
      <c r="E22" s="2">
        <f>SUM('Existing hedges'!E22,'Prog Hedges'!E22,'Objective Hedges'!E22)/'Budget Vols'!E22</f>
        <v/>
      </c>
      <c r="F22" s="2">
        <f>SUM('Existing hedges'!F22,'Prog Hedges'!F22,'Objective Hedges'!F22)/'Budget Vols'!F22</f>
        <v/>
      </c>
      <c r="G22" s="2">
        <f>SUM('Existing hedges'!G22,'Prog Hedges'!G22,'Objective Hedges'!G22)/'Budget Vols'!G22</f>
        <v/>
      </c>
      <c r="H22" s="2">
        <f>SUM('Existing hedges'!H22,'Prog Hedges'!H22,'Objective Hedges'!H22)/'Budget Vols'!H22</f>
        <v/>
      </c>
      <c r="I22" s="2">
        <f>SUM('Existing hedges'!I22,'Prog Hedges'!I22,'Objective Hedges'!I22)/'Budget Vols'!I22</f>
        <v/>
      </c>
      <c r="J22" s="2">
        <f>SUM('Existing hedges'!J22,'Prog Hedges'!J22,'Objective Hedges'!J22)/'Budget Vols'!J22</f>
        <v/>
      </c>
      <c r="K22" s="2">
        <f>SUM('Existing hedges'!K22,'Prog Hedges'!K22,'Objective Hedges'!K22)/'Budget Vols'!K22</f>
        <v/>
      </c>
      <c r="L22" s="2">
        <f>SUM('Existing hedges'!L22,'Prog Hedges'!L22,'Objective Hedges'!L22)/'Budget Vols'!L22</f>
        <v/>
      </c>
      <c r="M22" s="2">
        <f>SUM('Existing hedges'!M22,'Prog Hedges'!M22,'Objective Hedges'!M22)/'Budget Vols'!M22</f>
        <v/>
      </c>
      <c r="N22" s="2">
        <f>SUM('Existing hedges'!N22,'Prog Hedges'!N22,'Objective Hedges'!N22)/'Budget Vols'!N22</f>
        <v/>
      </c>
      <c r="O22" s="2">
        <f>SUM('Existing hedges'!O22,'Prog Hedges'!O22,'Objective Hedges'!O22)/'Budget Vols'!O22</f>
        <v/>
      </c>
      <c r="P22" s="2">
        <f>SUM('Existing hedges'!P22,'Prog Hedges'!P22,'Objective Hedges'!P22)/'Budget Vols'!P22</f>
        <v/>
      </c>
      <c r="Q22" s="2">
        <f>SUM('Existing hedges'!Q22,'Prog Hedges'!Q22,'Objective Hedges'!Q22)/'Budget Vols'!Q22</f>
        <v/>
      </c>
      <c r="R22" s="2">
        <f>SUM('Existing hedges'!R22,'Prog Hedges'!R22,'Objective Hedges'!R22)/'Budget Vols'!R22</f>
        <v/>
      </c>
      <c r="S22" s="2">
        <f>SUM('Existing hedges'!S22,'Prog Hedges'!S22,'Objective Hedges'!S22)/'Budget Vols'!S22</f>
        <v/>
      </c>
      <c r="T22" s="2">
        <f>SUM('Existing hedges'!T22,'Prog Hedges'!T22,'Objective Hedges'!T22)/'Budget Vols'!T22</f>
        <v/>
      </c>
      <c r="U22" s="2">
        <f>SUM('Existing hedges'!U22,'Prog Hedges'!U22,'Objective Hedges'!U22)/'Budget Vols'!U22</f>
        <v/>
      </c>
      <c r="V22" s="2">
        <f>SUM('Existing hedges'!V22,'Prog Hedges'!V22,'Objective Hedges'!V22)/'Budget Vols'!V22</f>
        <v/>
      </c>
      <c r="W22" s="2">
        <f>SUM('Existing hedges'!W22,'Prog Hedges'!W22,'Objective Hedges'!W22)/'Budget Vols'!W22</f>
        <v/>
      </c>
      <c r="X22" s="2">
        <f>SUM('Existing hedges'!X22,'Prog Hedges'!X22,'Objective Hedges'!X22)/'Budget Vols'!X22</f>
        <v/>
      </c>
      <c r="Y22" s="2">
        <f>SUM('Existing hedges'!Y22,'Prog Hedges'!Y22,'Objective Hedges'!Y22)/'Budget Vols'!Y22</f>
        <v/>
      </c>
      <c r="Z22" s="2">
        <f>SUM('Existing hedges'!Z22,'Prog Hedges'!Z22,'Objective Hedges'!Z22)/'Budget Vols'!Z22</f>
        <v/>
      </c>
      <c r="AA22" s="2">
        <f>SUM('Existing hedges'!AA22,'Prog Hedges'!AA22,'Objective Hedges'!AA22)/'Budget Vols'!AA22</f>
        <v/>
      </c>
      <c r="AB22" s="2">
        <f>SUM('Existing hedges'!AB22,'Prog Hedges'!AB22,'Objective Hedges'!AB22)/'Budget Vols'!AB22</f>
        <v/>
      </c>
      <c r="AC22" s="2">
        <f>SUM('Existing hedges'!AC22,'Prog Hedges'!AC22,'Objective Hedges'!AC22)/'Budget Vols'!AC22</f>
        <v/>
      </c>
      <c r="AD22" s="2">
        <f>SUM('Existing hedges'!AD22,'Prog Hedges'!AD22,'Objective Hedges'!AD22)/'Budget Vols'!AD22</f>
        <v/>
      </c>
      <c r="AE22" s="2">
        <f>SUM('Existing hedges'!AE22,'Prog Hedges'!AE22,'Objective Hedges'!AE22)/'Budget Vols'!AE22</f>
        <v/>
      </c>
      <c r="AF22" s="2">
        <f>SUM('Existing hedges'!AF22,'Prog Hedges'!AF22,'Objective Hedges'!AF22)/'Budget Vols'!AF22</f>
        <v/>
      </c>
      <c r="AG22" s="2">
        <f>SUM('Existing hedges'!AG22,'Prog Hedges'!AG22,'Objective Hedges'!AG22)/'Budget Vols'!AG22</f>
        <v/>
      </c>
      <c r="AH22" s="2">
        <f>SUM('Existing hedges'!AH22,'Prog Hedges'!AH22,'Objective Hedges'!AH22)/'Budget Vols'!AH22</f>
        <v/>
      </c>
      <c r="AI22" s="2">
        <f>SUM('Existing hedges'!AI22,'Prog Hedges'!AI22,'Objective Hedges'!AI22)/'Budget Vols'!AI22</f>
        <v/>
      </c>
      <c r="AJ22" s="2">
        <f>SUM('Existing hedges'!AJ22,'Prog Hedges'!AJ22,'Objective Hedges'!AJ22)/'Budget Vols'!AJ22</f>
        <v/>
      </c>
      <c r="AK22" s="2">
        <f>SUM('Existing hedges'!AK22,'Prog Hedges'!AK22,'Objective Hedges'!AK22)/'Budget Vols'!AK22</f>
        <v/>
      </c>
    </row>
    <row r="23">
      <c r="A23">
        <f>'Budget Vols'!A23</f>
        <v/>
      </c>
      <c r="B23" s="2">
        <f>SUM('Existing hedges'!B23,'Prog Hedges'!B23,'Objective Hedges'!B23)/'Budget Vols'!B23</f>
        <v/>
      </c>
      <c r="C23" s="2">
        <f>SUM('Existing hedges'!C23,'Prog Hedges'!C23,'Objective Hedges'!C23)/'Budget Vols'!C23</f>
        <v/>
      </c>
      <c r="D23" s="2">
        <f>SUM('Existing hedges'!D23,'Prog Hedges'!D23,'Objective Hedges'!D23)/'Budget Vols'!D23</f>
        <v/>
      </c>
      <c r="E23" s="2">
        <f>SUM('Existing hedges'!E23,'Prog Hedges'!E23,'Objective Hedges'!E23)/'Budget Vols'!E23</f>
        <v/>
      </c>
      <c r="F23" s="2">
        <f>SUM('Existing hedges'!F23,'Prog Hedges'!F23,'Objective Hedges'!F23)/'Budget Vols'!F23</f>
        <v/>
      </c>
      <c r="G23" s="2">
        <f>SUM('Existing hedges'!G23,'Prog Hedges'!G23,'Objective Hedges'!G23)/'Budget Vols'!G23</f>
        <v/>
      </c>
      <c r="H23" s="2">
        <f>SUM('Existing hedges'!H23,'Prog Hedges'!H23,'Objective Hedges'!H23)/'Budget Vols'!H23</f>
        <v/>
      </c>
      <c r="I23" s="2">
        <f>SUM('Existing hedges'!I23,'Prog Hedges'!I23,'Objective Hedges'!I23)/'Budget Vols'!I23</f>
        <v/>
      </c>
      <c r="J23" s="2">
        <f>SUM('Existing hedges'!J23,'Prog Hedges'!J23,'Objective Hedges'!J23)/'Budget Vols'!J23</f>
        <v/>
      </c>
      <c r="K23" s="2">
        <f>SUM('Existing hedges'!K23,'Prog Hedges'!K23,'Objective Hedges'!K23)/'Budget Vols'!K23</f>
        <v/>
      </c>
      <c r="L23" s="2">
        <f>SUM('Existing hedges'!L23,'Prog Hedges'!L23,'Objective Hedges'!L23)/'Budget Vols'!L23</f>
        <v/>
      </c>
      <c r="M23" s="2">
        <f>SUM('Existing hedges'!M23,'Prog Hedges'!M23,'Objective Hedges'!M23)/'Budget Vols'!M23</f>
        <v/>
      </c>
      <c r="N23" s="2">
        <f>SUM('Existing hedges'!N23,'Prog Hedges'!N23,'Objective Hedges'!N23)/'Budget Vols'!N23</f>
        <v/>
      </c>
      <c r="O23" s="2">
        <f>SUM('Existing hedges'!O23,'Prog Hedges'!O23,'Objective Hedges'!O23)/'Budget Vols'!O23</f>
        <v/>
      </c>
      <c r="P23" s="2">
        <f>SUM('Existing hedges'!P23,'Prog Hedges'!P23,'Objective Hedges'!P23)/'Budget Vols'!P23</f>
        <v/>
      </c>
      <c r="Q23" s="2">
        <f>SUM('Existing hedges'!Q23,'Prog Hedges'!Q23,'Objective Hedges'!Q23)/'Budget Vols'!Q23</f>
        <v/>
      </c>
      <c r="R23" s="2">
        <f>SUM('Existing hedges'!R23,'Prog Hedges'!R23,'Objective Hedges'!R23)/'Budget Vols'!R23</f>
        <v/>
      </c>
      <c r="S23" s="2">
        <f>SUM('Existing hedges'!S23,'Prog Hedges'!S23,'Objective Hedges'!S23)/'Budget Vols'!S23</f>
        <v/>
      </c>
      <c r="T23" s="2">
        <f>SUM('Existing hedges'!T23,'Prog Hedges'!T23,'Objective Hedges'!T23)/'Budget Vols'!T23</f>
        <v/>
      </c>
      <c r="U23" s="2">
        <f>SUM('Existing hedges'!U23,'Prog Hedges'!U23,'Objective Hedges'!U23)/'Budget Vols'!U23</f>
        <v/>
      </c>
      <c r="V23" s="2">
        <f>SUM('Existing hedges'!V23,'Prog Hedges'!V23,'Objective Hedges'!V23)/'Budget Vols'!V23</f>
        <v/>
      </c>
      <c r="W23" s="2">
        <f>SUM('Existing hedges'!W23,'Prog Hedges'!W23,'Objective Hedges'!W23)/'Budget Vols'!W23</f>
        <v/>
      </c>
      <c r="X23" s="2">
        <f>SUM('Existing hedges'!X23,'Prog Hedges'!X23,'Objective Hedges'!X23)/'Budget Vols'!X23</f>
        <v/>
      </c>
      <c r="Y23" s="2">
        <f>SUM('Existing hedges'!Y23,'Prog Hedges'!Y23,'Objective Hedges'!Y23)/'Budget Vols'!Y23</f>
        <v/>
      </c>
      <c r="Z23" s="2">
        <f>SUM('Existing hedges'!Z23,'Prog Hedges'!Z23,'Objective Hedges'!Z23)/'Budget Vols'!Z23</f>
        <v/>
      </c>
      <c r="AA23" s="2">
        <f>SUM('Existing hedges'!AA23,'Prog Hedges'!AA23,'Objective Hedges'!AA23)/'Budget Vols'!AA23</f>
        <v/>
      </c>
      <c r="AB23" s="2">
        <f>SUM('Existing hedges'!AB23,'Prog Hedges'!AB23,'Objective Hedges'!AB23)/'Budget Vols'!AB23</f>
        <v/>
      </c>
      <c r="AC23" s="2">
        <f>SUM('Existing hedges'!AC23,'Prog Hedges'!AC23,'Objective Hedges'!AC23)/'Budget Vols'!AC23</f>
        <v/>
      </c>
      <c r="AD23" s="2">
        <f>SUM('Existing hedges'!AD23,'Prog Hedges'!AD23,'Objective Hedges'!AD23)/'Budget Vols'!AD23</f>
        <v/>
      </c>
      <c r="AE23" s="2">
        <f>SUM('Existing hedges'!AE23,'Prog Hedges'!AE23,'Objective Hedges'!AE23)/'Budget Vols'!AE23</f>
        <v/>
      </c>
      <c r="AF23" s="2">
        <f>SUM('Existing hedges'!AF23,'Prog Hedges'!AF23,'Objective Hedges'!AF23)/'Budget Vols'!AF23</f>
        <v/>
      </c>
      <c r="AG23" s="2">
        <f>SUM('Existing hedges'!AG23,'Prog Hedges'!AG23,'Objective Hedges'!AG23)/'Budget Vols'!AG23</f>
        <v/>
      </c>
      <c r="AH23" s="2">
        <f>SUM('Existing hedges'!AH23,'Prog Hedges'!AH23,'Objective Hedges'!AH23)/'Budget Vols'!AH23</f>
        <v/>
      </c>
      <c r="AI23" s="2">
        <f>SUM('Existing hedges'!AI23,'Prog Hedges'!AI23,'Objective Hedges'!AI23)/'Budget Vols'!AI23</f>
        <v/>
      </c>
      <c r="AJ23" s="2">
        <f>SUM('Existing hedges'!AJ23,'Prog Hedges'!AJ23,'Objective Hedges'!AJ23)/'Budget Vols'!AJ23</f>
        <v/>
      </c>
      <c r="AK23" s="2">
        <f>SUM('Existing hedges'!AK23,'Prog Hedges'!AK23,'Objective Hedges'!AK23)/'Budget Vols'!AK23</f>
        <v/>
      </c>
    </row>
    <row r="24">
      <c r="A24">
        <f>'Budget Vols'!A24</f>
        <v/>
      </c>
      <c r="B24" s="2">
        <f>SUM('Existing hedges'!B24,'Prog Hedges'!B24,'Objective Hedges'!B24)/'Budget Vols'!B24</f>
        <v/>
      </c>
      <c r="C24" s="2">
        <f>SUM('Existing hedges'!C24,'Prog Hedges'!C24,'Objective Hedges'!C24)/'Budget Vols'!C24</f>
        <v/>
      </c>
      <c r="D24" s="2">
        <f>SUM('Existing hedges'!D24,'Prog Hedges'!D24,'Objective Hedges'!D24)/'Budget Vols'!D24</f>
        <v/>
      </c>
      <c r="E24" s="2">
        <f>SUM('Existing hedges'!E24,'Prog Hedges'!E24,'Objective Hedges'!E24)/'Budget Vols'!E24</f>
        <v/>
      </c>
      <c r="F24" s="2">
        <f>SUM('Existing hedges'!F24,'Prog Hedges'!F24,'Objective Hedges'!F24)/'Budget Vols'!F24</f>
        <v/>
      </c>
      <c r="G24" s="2">
        <f>SUM('Existing hedges'!G24,'Prog Hedges'!G24,'Objective Hedges'!G24)/'Budget Vols'!G24</f>
        <v/>
      </c>
      <c r="H24" s="2">
        <f>SUM('Existing hedges'!H24,'Prog Hedges'!H24,'Objective Hedges'!H24)/'Budget Vols'!H24</f>
        <v/>
      </c>
      <c r="I24" s="2">
        <f>SUM('Existing hedges'!I24,'Prog Hedges'!I24,'Objective Hedges'!I24)/'Budget Vols'!I24</f>
        <v/>
      </c>
      <c r="J24" s="2">
        <f>SUM('Existing hedges'!J24,'Prog Hedges'!J24,'Objective Hedges'!J24)/'Budget Vols'!J24</f>
        <v/>
      </c>
      <c r="K24" s="2">
        <f>SUM('Existing hedges'!K24,'Prog Hedges'!K24,'Objective Hedges'!K24)/'Budget Vols'!K24</f>
        <v/>
      </c>
      <c r="L24" s="2">
        <f>SUM('Existing hedges'!L24,'Prog Hedges'!L24,'Objective Hedges'!L24)/'Budget Vols'!L24</f>
        <v/>
      </c>
      <c r="M24" s="2">
        <f>SUM('Existing hedges'!M24,'Prog Hedges'!M24,'Objective Hedges'!M24)/'Budget Vols'!M24</f>
        <v/>
      </c>
      <c r="N24" s="2">
        <f>SUM('Existing hedges'!N24,'Prog Hedges'!N24,'Objective Hedges'!N24)/'Budget Vols'!N24</f>
        <v/>
      </c>
      <c r="O24" s="2">
        <f>SUM('Existing hedges'!O24,'Prog Hedges'!O24,'Objective Hedges'!O24)/'Budget Vols'!O24</f>
        <v/>
      </c>
      <c r="P24" s="2">
        <f>SUM('Existing hedges'!P24,'Prog Hedges'!P24,'Objective Hedges'!P24)/'Budget Vols'!P24</f>
        <v/>
      </c>
      <c r="Q24" s="2">
        <f>SUM('Existing hedges'!Q24,'Prog Hedges'!Q24,'Objective Hedges'!Q24)/'Budget Vols'!Q24</f>
        <v/>
      </c>
      <c r="R24" s="2">
        <f>SUM('Existing hedges'!R24,'Prog Hedges'!R24,'Objective Hedges'!R24)/'Budget Vols'!R24</f>
        <v/>
      </c>
      <c r="S24" s="2">
        <f>SUM('Existing hedges'!S24,'Prog Hedges'!S24,'Objective Hedges'!S24)/'Budget Vols'!S24</f>
        <v/>
      </c>
      <c r="T24" s="2">
        <f>SUM('Existing hedges'!T24,'Prog Hedges'!T24,'Objective Hedges'!T24)/'Budget Vols'!T24</f>
        <v/>
      </c>
      <c r="U24" s="2">
        <f>SUM('Existing hedges'!U24,'Prog Hedges'!U24,'Objective Hedges'!U24)/'Budget Vols'!U24</f>
        <v/>
      </c>
      <c r="V24" s="2">
        <f>SUM('Existing hedges'!V24,'Prog Hedges'!V24,'Objective Hedges'!V24)/'Budget Vols'!V24</f>
        <v/>
      </c>
      <c r="W24" s="2">
        <f>SUM('Existing hedges'!W24,'Prog Hedges'!W24,'Objective Hedges'!W24)/'Budget Vols'!W24</f>
        <v/>
      </c>
      <c r="X24" s="2">
        <f>SUM('Existing hedges'!X24,'Prog Hedges'!X24,'Objective Hedges'!X24)/'Budget Vols'!X24</f>
        <v/>
      </c>
      <c r="Y24" s="2">
        <f>SUM('Existing hedges'!Y24,'Prog Hedges'!Y24,'Objective Hedges'!Y24)/'Budget Vols'!Y24</f>
        <v/>
      </c>
      <c r="Z24" s="2">
        <f>SUM('Existing hedges'!Z24,'Prog Hedges'!Z24,'Objective Hedges'!Z24)/'Budget Vols'!Z24</f>
        <v/>
      </c>
      <c r="AA24" s="2">
        <f>SUM('Existing hedges'!AA24,'Prog Hedges'!AA24,'Objective Hedges'!AA24)/'Budget Vols'!AA24</f>
        <v/>
      </c>
      <c r="AB24" s="2">
        <f>SUM('Existing hedges'!AB24,'Prog Hedges'!AB24,'Objective Hedges'!AB24)/'Budget Vols'!AB24</f>
        <v/>
      </c>
      <c r="AC24" s="2">
        <f>SUM('Existing hedges'!AC24,'Prog Hedges'!AC24,'Objective Hedges'!AC24)/'Budget Vols'!AC24</f>
        <v/>
      </c>
      <c r="AD24" s="2">
        <f>SUM('Existing hedges'!AD24,'Prog Hedges'!AD24,'Objective Hedges'!AD24)/'Budget Vols'!AD24</f>
        <v/>
      </c>
      <c r="AE24" s="2">
        <f>SUM('Existing hedges'!AE24,'Prog Hedges'!AE24,'Objective Hedges'!AE24)/'Budget Vols'!AE24</f>
        <v/>
      </c>
      <c r="AF24" s="2">
        <f>SUM('Existing hedges'!AF24,'Prog Hedges'!AF24,'Objective Hedges'!AF24)/'Budget Vols'!AF24</f>
        <v/>
      </c>
      <c r="AG24" s="2">
        <f>SUM('Existing hedges'!AG24,'Prog Hedges'!AG24,'Objective Hedges'!AG24)/'Budget Vols'!AG24</f>
        <v/>
      </c>
      <c r="AH24" s="2">
        <f>SUM('Existing hedges'!AH24,'Prog Hedges'!AH24,'Objective Hedges'!AH24)/'Budget Vols'!AH24</f>
        <v/>
      </c>
      <c r="AI24" s="2">
        <f>SUM('Existing hedges'!AI24,'Prog Hedges'!AI24,'Objective Hedges'!AI24)/'Budget Vols'!AI24</f>
        <v/>
      </c>
      <c r="AJ24" s="2">
        <f>SUM('Existing hedges'!AJ24,'Prog Hedges'!AJ24,'Objective Hedges'!AJ24)/'Budget Vols'!AJ24</f>
        <v/>
      </c>
      <c r="AK24" s="2">
        <f>SUM('Existing hedges'!AK24,'Prog Hedges'!AK24,'Objective Hedges'!AK24)/'Budget Vols'!AK24</f>
        <v/>
      </c>
    </row>
    <row r="25">
      <c r="A25">
        <f>'Budget Vols'!A25</f>
        <v/>
      </c>
      <c r="B25" s="2">
        <f>SUM('Existing hedges'!B25,'Prog Hedges'!B25,'Objective Hedges'!B25)/'Budget Vols'!B25</f>
        <v/>
      </c>
      <c r="C25" s="2">
        <f>SUM('Existing hedges'!C25,'Prog Hedges'!C25,'Objective Hedges'!C25)/'Budget Vols'!C25</f>
        <v/>
      </c>
      <c r="D25" s="2">
        <f>SUM('Existing hedges'!D25,'Prog Hedges'!D25,'Objective Hedges'!D25)/'Budget Vols'!D25</f>
        <v/>
      </c>
      <c r="E25" s="2">
        <f>SUM('Existing hedges'!E25,'Prog Hedges'!E25,'Objective Hedges'!E25)/'Budget Vols'!E25</f>
        <v/>
      </c>
      <c r="F25" s="2">
        <f>SUM('Existing hedges'!F25,'Prog Hedges'!F25,'Objective Hedges'!F25)/'Budget Vols'!F25</f>
        <v/>
      </c>
      <c r="G25" s="2">
        <f>SUM('Existing hedges'!G25,'Prog Hedges'!G25,'Objective Hedges'!G25)/'Budget Vols'!G25</f>
        <v/>
      </c>
      <c r="H25" s="2">
        <f>SUM('Existing hedges'!H25,'Prog Hedges'!H25,'Objective Hedges'!H25)/'Budget Vols'!H25</f>
        <v/>
      </c>
      <c r="I25" s="2">
        <f>SUM('Existing hedges'!I25,'Prog Hedges'!I25,'Objective Hedges'!I25)/'Budget Vols'!I25</f>
        <v/>
      </c>
      <c r="J25" s="2">
        <f>SUM('Existing hedges'!J25,'Prog Hedges'!J25,'Objective Hedges'!J25)/'Budget Vols'!J25</f>
        <v/>
      </c>
      <c r="K25" s="2">
        <f>SUM('Existing hedges'!K25,'Prog Hedges'!K25,'Objective Hedges'!K25)/'Budget Vols'!K25</f>
        <v/>
      </c>
      <c r="L25" s="2">
        <f>SUM('Existing hedges'!L25,'Prog Hedges'!L25,'Objective Hedges'!L25)/'Budget Vols'!L25</f>
        <v/>
      </c>
      <c r="M25" s="2">
        <f>SUM('Existing hedges'!M25,'Prog Hedges'!M25,'Objective Hedges'!M25)/'Budget Vols'!M25</f>
        <v/>
      </c>
      <c r="N25" s="2">
        <f>SUM('Existing hedges'!N25,'Prog Hedges'!N25,'Objective Hedges'!N25)/'Budget Vols'!N25</f>
        <v/>
      </c>
      <c r="O25" s="2">
        <f>SUM('Existing hedges'!O25,'Prog Hedges'!O25,'Objective Hedges'!O25)/'Budget Vols'!O25</f>
        <v/>
      </c>
      <c r="P25" s="2">
        <f>SUM('Existing hedges'!P25,'Prog Hedges'!P25,'Objective Hedges'!P25)/'Budget Vols'!P25</f>
        <v/>
      </c>
      <c r="Q25" s="2">
        <f>SUM('Existing hedges'!Q25,'Prog Hedges'!Q25,'Objective Hedges'!Q25)/'Budget Vols'!Q25</f>
        <v/>
      </c>
      <c r="R25" s="2">
        <f>SUM('Existing hedges'!R25,'Prog Hedges'!R25,'Objective Hedges'!R25)/'Budget Vols'!R25</f>
        <v/>
      </c>
      <c r="S25" s="2">
        <f>SUM('Existing hedges'!S25,'Prog Hedges'!S25,'Objective Hedges'!S25)/'Budget Vols'!S25</f>
        <v/>
      </c>
      <c r="T25" s="2">
        <f>SUM('Existing hedges'!T25,'Prog Hedges'!T25,'Objective Hedges'!T25)/'Budget Vols'!T25</f>
        <v/>
      </c>
      <c r="U25" s="2">
        <f>SUM('Existing hedges'!U25,'Prog Hedges'!U25,'Objective Hedges'!U25)/'Budget Vols'!U25</f>
        <v/>
      </c>
      <c r="V25" s="2">
        <f>SUM('Existing hedges'!V25,'Prog Hedges'!V25,'Objective Hedges'!V25)/'Budget Vols'!V25</f>
        <v/>
      </c>
      <c r="W25" s="2">
        <f>SUM('Existing hedges'!W25,'Prog Hedges'!W25,'Objective Hedges'!W25)/'Budget Vols'!W25</f>
        <v/>
      </c>
      <c r="X25" s="2">
        <f>SUM('Existing hedges'!X25,'Prog Hedges'!X25,'Objective Hedges'!X25)/'Budget Vols'!X25</f>
        <v/>
      </c>
      <c r="Y25" s="2">
        <f>SUM('Existing hedges'!Y25,'Prog Hedges'!Y25,'Objective Hedges'!Y25)/'Budget Vols'!Y25</f>
        <v/>
      </c>
      <c r="Z25" s="2">
        <f>SUM('Existing hedges'!Z25,'Prog Hedges'!Z25,'Objective Hedges'!Z25)/'Budget Vols'!Z25</f>
        <v/>
      </c>
      <c r="AA25" s="2">
        <f>SUM('Existing hedges'!AA25,'Prog Hedges'!AA25,'Objective Hedges'!AA25)/'Budget Vols'!AA25</f>
        <v/>
      </c>
      <c r="AB25" s="2">
        <f>SUM('Existing hedges'!AB25,'Prog Hedges'!AB25,'Objective Hedges'!AB25)/'Budget Vols'!AB25</f>
        <v/>
      </c>
      <c r="AC25" s="2">
        <f>SUM('Existing hedges'!AC25,'Prog Hedges'!AC25,'Objective Hedges'!AC25)/'Budget Vols'!AC25</f>
        <v/>
      </c>
      <c r="AD25" s="2">
        <f>SUM('Existing hedges'!AD25,'Prog Hedges'!AD25,'Objective Hedges'!AD25)/'Budget Vols'!AD25</f>
        <v/>
      </c>
      <c r="AE25" s="2">
        <f>SUM('Existing hedges'!AE25,'Prog Hedges'!AE25,'Objective Hedges'!AE25)/'Budget Vols'!AE25</f>
        <v/>
      </c>
      <c r="AF25" s="2">
        <f>SUM('Existing hedges'!AF25,'Prog Hedges'!AF25,'Objective Hedges'!AF25)/'Budget Vols'!AF25</f>
        <v/>
      </c>
      <c r="AG25" s="2">
        <f>SUM('Existing hedges'!AG25,'Prog Hedges'!AG25,'Objective Hedges'!AG25)/'Budget Vols'!AG25</f>
        <v/>
      </c>
      <c r="AH25" s="2">
        <f>SUM('Existing hedges'!AH25,'Prog Hedges'!AH25,'Objective Hedges'!AH25)/'Budget Vols'!AH25</f>
        <v/>
      </c>
      <c r="AI25" s="2">
        <f>SUM('Existing hedges'!AI25,'Prog Hedges'!AI25,'Objective Hedges'!AI25)/'Budget Vols'!AI25</f>
        <v/>
      </c>
      <c r="AJ25" s="2">
        <f>SUM('Existing hedges'!AJ25,'Prog Hedges'!AJ25,'Objective Hedges'!AJ25)/'Budget Vols'!AJ25</f>
        <v/>
      </c>
      <c r="AK25" s="2">
        <f>SUM('Existing hedges'!AK25,'Prog Hedges'!AK25,'Objective Hedges'!AK25)/'Budget Vols'!AK25</f>
        <v/>
      </c>
    </row>
    <row r="26">
      <c r="A26">
        <f>'Budget Vols'!A26</f>
        <v/>
      </c>
      <c r="B26" s="2">
        <f>SUM('Existing hedges'!B26,'Prog Hedges'!B26,'Objective Hedges'!B26)/'Budget Vols'!B26</f>
        <v/>
      </c>
      <c r="C26" s="2">
        <f>SUM('Existing hedges'!C26,'Prog Hedges'!C26,'Objective Hedges'!C26)/'Budget Vols'!C26</f>
        <v/>
      </c>
      <c r="D26" s="2">
        <f>SUM('Existing hedges'!D26,'Prog Hedges'!D26,'Objective Hedges'!D26)/'Budget Vols'!D26</f>
        <v/>
      </c>
      <c r="E26" s="2">
        <f>SUM('Existing hedges'!E26,'Prog Hedges'!E26,'Objective Hedges'!E26)/'Budget Vols'!E26</f>
        <v/>
      </c>
      <c r="F26" s="2">
        <f>SUM('Existing hedges'!F26,'Prog Hedges'!F26,'Objective Hedges'!F26)/'Budget Vols'!F26</f>
        <v/>
      </c>
      <c r="G26" s="2">
        <f>SUM('Existing hedges'!G26,'Prog Hedges'!G26,'Objective Hedges'!G26)/'Budget Vols'!G26</f>
        <v/>
      </c>
      <c r="H26" s="2">
        <f>SUM('Existing hedges'!H26,'Prog Hedges'!H26,'Objective Hedges'!H26)/'Budget Vols'!H26</f>
        <v/>
      </c>
      <c r="I26" s="2">
        <f>SUM('Existing hedges'!I26,'Prog Hedges'!I26,'Objective Hedges'!I26)/'Budget Vols'!I26</f>
        <v/>
      </c>
      <c r="J26" s="2">
        <f>SUM('Existing hedges'!J26,'Prog Hedges'!J26,'Objective Hedges'!J26)/'Budget Vols'!J26</f>
        <v/>
      </c>
      <c r="K26" s="2">
        <f>SUM('Existing hedges'!K26,'Prog Hedges'!K26,'Objective Hedges'!K26)/'Budget Vols'!K26</f>
        <v/>
      </c>
      <c r="L26" s="2">
        <f>SUM('Existing hedges'!L26,'Prog Hedges'!L26,'Objective Hedges'!L26)/'Budget Vols'!L26</f>
        <v/>
      </c>
      <c r="M26" s="2">
        <f>SUM('Existing hedges'!M26,'Prog Hedges'!M26,'Objective Hedges'!M26)/'Budget Vols'!M26</f>
        <v/>
      </c>
      <c r="N26" s="2">
        <f>SUM('Existing hedges'!N26,'Prog Hedges'!N26,'Objective Hedges'!N26)/'Budget Vols'!N26</f>
        <v/>
      </c>
      <c r="O26" s="2">
        <f>SUM('Existing hedges'!O26,'Prog Hedges'!O26,'Objective Hedges'!O26)/'Budget Vols'!O26</f>
        <v/>
      </c>
      <c r="P26" s="2">
        <f>SUM('Existing hedges'!P26,'Prog Hedges'!P26,'Objective Hedges'!P26)/'Budget Vols'!P26</f>
        <v/>
      </c>
      <c r="Q26" s="2">
        <f>SUM('Existing hedges'!Q26,'Prog Hedges'!Q26,'Objective Hedges'!Q26)/'Budget Vols'!Q26</f>
        <v/>
      </c>
      <c r="R26" s="2">
        <f>SUM('Existing hedges'!R26,'Prog Hedges'!R26,'Objective Hedges'!R26)/'Budget Vols'!R26</f>
        <v/>
      </c>
      <c r="S26" s="2">
        <f>SUM('Existing hedges'!S26,'Prog Hedges'!S26,'Objective Hedges'!S26)/'Budget Vols'!S26</f>
        <v/>
      </c>
      <c r="T26" s="2">
        <f>SUM('Existing hedges'!T26,'Prog Hedges'!T26,'Objective Hedges'!T26)/'Budget Vols'!T26</f>
        <v/>
      </c>
      <c r="U26" s="2">
        <f>SUM('Existing hedges'!U26,'Prog Hedges'!U26,'Objective Hedges'!U26)/'Budget Vols'!U26</f>
        <v/>
      </c>
      <c r="V26" s="2">
        <f>SUM('Existing hedges'!V26,'Prog Hedges'!V26,'Objective Hedges'!V26)/'Budget Vols'!V26</f>
        <v/>
      </c>
      <c r="W26" s="2">
        <f>SUM('Existing hedges'!W26,'Prog Hedges'!W26,'Objective Hedges'!W26)/'Budget Vols'!W26</f>
        <v/>
      </c>
      <c r="X26" s="2">
        <f>SUM('Existing hedges'!X26,'Prog Hedges'!X26,'Objective Hedges'!X26)/'Budget Vols'!X26</f>
        <v/>
      </c>
      <c r="Y26" s="2">
        <f>SUM('Existing hedges'!Y26,'Prog Hedges'!Y26,'Objective Hedges'!Y26)/'Budget Vols'!Y26</f>
        <v/>
      </c>
      <c r="Z26" s="2">
        <f>SUM('Existing hedges'!Z26,'Prog Hedges'!Z26,'Objective Hedges'!Z26)/'Budget Vols'!Z26</f>
        <v/>
      </c>
      <c r="AA26" s="2">
        <f>SUM('Existing hedges'!AA26,'Prog Hedges'!AA26,'Objective Hedges'!AA26)/'Budget Vols'!AA26</f>
        <v/>
      </c>
      <c r="AB26" s="2">
        <f>SUM('Existing hedges'!AB26,'Prog Hedges'!AB26,'Objective Hedges'!AB26)/'Budget Vols'!AB26</f>
        <v/>
      </c>
      <c r="AC26" s="2">
        <f>SUM('Existing hedges'!AC26,'Prog Hedges'!AC26,'Objective Hedges'!AC26)/'Budget Vols'!AC26</f>
        <v/>
      </c>
      <c r="AD26" s="2">
        <f>SUM('Existing hedges'!AD26,'Prog Hedges'!AD26,'Objective Hedges'!AD26)/'Budget Vols'!AD26</f>
        <v/>
      </c>
      <c r="AE26" s="2">
        <f>SUM('Existing hedges'!AE26,'Prog Hedges'!AE26,'Objective Hedges'!AE26)/'Budget Vols'!AE26</f>
        <v/>
      </c>
      <c r="AF26" s="2">
        <f>SUM('Existing hedges'!AF26,'Prog Hedges'!AF26,'Objective Hedges'!AF26)/'Budget Vols'!AF26</f>
        <v/>
      </c>
      <c r="AG26" s="2">
        <f>SUM('Existing hedges'!AG26,'Prog Hedges'!AG26,'Objective Hedges'!AG26)/'Budget Vols'!AG26</f>
        <v/>
      </c>
      <c r="AH26" s="2">
        <f>SUM('Existing hedges'!AH26,'Prog Hedges'!AH26,'Objective Hedges'!AH26)/'Budget Vols'!AH26</f>
        <v/>
      </c>
      <c r="AI26" s="2">
        <f>SUM('Existing hedges'!AI26,'Prog Hedges'!AI26,'Objective Hedges'!AI26)/'Budget Vols'!AI26</f>
        <v/>
      </c>
      <c r="AJ26" s="2">
        <f>SUM('Existing hedges'!AJ26,'Prog Hedges'!AJ26,'Objective Hedges'!AJ26)/'Budget Vols'!AJ26</f>
        <v/>
      </c>
      <c r="AK26" s="2">
        <f>SUM('Existing hedges'!AK26,'Prog Hedges'!AK26,'Objective Hedges'!AK26)/'Budget Vols'!AK26</f>
        <v/>
      </c>
    </row>
    <row r="27">
      <c r="A27">
        <f>'Budget Vols'!A27</f>
        <v/>
      </c>
      <c r="B27" s="2">
        <f>SUM('Existing hedges'!B27,'Prog Hedges'!B27,'Objective Hedges'!B27)/'Budget Vols'!B27</f>
        <v/>
      </c>
      <c r="C27" s="2">
        <f>SUM('Existing hedges'!C27,'Prog Hedges'!C27,'Objective Hedges'!C27)/'Budget Vols'!C27</f>
        <v/>
      </c>
      <c r="D27" s="2">
        <f>SUM('Existing hedges'!D27,'Prog Hedges'!D27,'Objective Hedges'!D27)/'Budget Vols'!D27</f>
        <v/>
      </c>
      <c r="E27" s="2">
        <f>SUM('Existing hedges'!E27,'Prog Hedges'!E27,'Objective Hedges'!E27)/'Budget Vols'!E27</f>
        <v/>
      </c>
      <c r="F27" s="2">
        <f>SUM('Existing hedges'!F27,'Prog Hedges'!F27,'Objective Hedges'!F27)/'Budget Vols'!F27</f>
        <v/>
      </c>
      <c r="G27" s="2">
        <f>SUM('Existing hedges'!G27,'Prog Hedges'!G27,'Objective Hedges'!G27)/'Budget Vols'!G27</f>
        <v/>
      </c>
      <c r="H27" s="2">
        <f>SUM('Existing hedges'!H27,'Prog Hedges'!H27,'Objective Hedges'!H27)/'Budget Vols'!H27</f>
        <v/>
      </c>
      <c r="I27" s="2">
        <f>SUM('Existing hedges'!I27,'Prog Hedges'!I27,'Objective Hedges'!I27)/'Budget Vols'!I27</f>
        <v/>
      </c>
      <c r="J27" s="2">
        <f>SUM('Existing hedges'!J27,'Prog Hedges'!J27,'Objective Hedges'!J27)/'Budget Vols'!J27</f>
        <v/>
      </c>
      <c r="K27" s="2">
        <f>SUM('Existing hedges'!K27,'Prog Hedges'!K27,'Objective Hedges'!K27)/'Budget Vols'!K27</f>
        <v/>
      </c>
      <c r="L27" s="2">
        <f>SUM('Existing hedges'!L27,'Prog Hedges'!L27,'Objective Hedges'!L27)/'Budget Vols'!L27</f>
        <v/>
      </c>
      <c r="M27" s="2">
        <f>SUM('Existing hedges'!M27,'Prog Hedges'!M27,'Objective Hedges'!M27)/'Budget Vols'!M27</f>
        <v/>
      </c>
      <c r="N27" s="2">
        <f>SUM('Existing hedges'!N27,'Prog Hedges'!N27,'Objective Hedges'!N27)/'Budget Vols'!N27</f>
        <v/>
      </c>
      <c r="O27" s="2">
        <f>SUM('Existing hedges'!O27,'Prog Hedges'!O27,'Objective Hedges'!O27)/'Budget Vols'!O27</f>
        <v/>
      </c>
      <c r="P27" s="2">
        <f>SUM('Existing hedges'!P27,'Prog Hedges'!P27,'Objective Hedges'!P27)/'Budget Vols'!P27</f>
        <v/>
      </c>
      <c r="Q27" s="2">
        <f>SUM('Existing hedges'!Q27,'Prog Hedges'!Q27,'Objective Hedges'!Q27)/'Budget Vols'!Q27</f>
        <v/>
      </c>
      <c r="R27" s="2">
        <f>SUM('Existing hedges'!R27,'Prog Hedges'!R27,'Objective Hedges'!R27)/'Budget Vols'!R27</f>
        <v/>
      </c>
      <c r="S27" s="2">
        <f>SUM('Existing hedges'!S27,'Prog Hedges'!S27,'Objective Hedges'!S27)/'Budget Vols'!S27</f>
        <v/>
      </c>
      <c r="T27" s="2">
        <f>SUM('Existing hedges'!T27,'Prog Hedges'!T27,'Objective Hedges'!T27)/'Budget Vols'!T27</f>
        <v/>
      </c>
      <c r="U27" s="2">
        <f>SUM('Existing hedges'!U27,'Prog Hedges'!U27,'Objective Hedges'!U27)/'Budget Vols'!U27</f>
        <v/>
      </c>
      <c r="V27" s="2">
        <f>SUM('Existing hedges'!V27,'Prog Hedges'!V27,'Objective Hedges'!V27)/'Budget Vols'!V27</f>
        <v/>
      </c>
      <c r="W27" s="2">
        <f>SUM('Existing hedges'!W27,'Prog Hedges'!W27,'Objective Hedges'!W27)/'Budget Vols'!W27</f>
        <v/>
      </c>
      <c r="X27" s="2">
        <f>SUM('Existing hedges'!X27,'Prog Hedges'!X27,'Objective Hedges'!X27)/'Budget Vols'!X27</f>
        <v/>
      </c>
      <c r="Y27" s="2">
        <f>SUM('Existing hedges'!Y27,'Prog Hedges'!Y27,'Objective Hedges'!Y27)/'Budget Vols'!Y27</f>
        <v/>
      </c>
      <c r="Z27" s="2">
        <f>SUM('Existing hedges'!Z27,'Prog Hedges'!Z27,'Objective Hedges'!Z27)/'Budget Vols'!Z27</f>
        <v/>
      </c>
      <c r="AA27" s="2">
        <f>SUM('Existing hedges'!AA27,'Prog Hedges'!AA27,'Objective Hedges'!AA27)/'Budget Vols'!AA27</f>
        <v/>
      </c>
      <c r="AB27" s="2">
        <f>SUM('Existing hedges'!AB27,'Prog Hedges'!AB27,'Objective Hedges'!AB27)/'Budget Vols'!AB27</f>
        <v/>
      </c>
      <c r="AC27" s="2">
        <f>SUM('Existing hedges'!AC27,'Prog Hedges'!AC27,'Objective Hedges'!AC27)/'Budget Vols'!AC27</f>
        <v/>
      </c>
      <c r="AD27" s="2">
        <f>SUM('Existing hedges'!AD27,'Prog Hedges'!AD27,'Objective Hedges'!AD27)/'Budget Vols'!AD27</f>
        <v/>
      </c>
      <c r="AE27" s="2">
        <f>SUM('Existing hedges'!AE27,'Prog Hedges'!AE27,'Objective Hedges'!AE27)/'Budget Vols'!AE27</f>
        <v/>
      </c>
      <c r="AF27" s="2">
        <f>SUM('Existing hedges'!AF27,'Prog Hedges'!AF27,'Objective Hedges'!AF27)/'Budget Vols'!AF27</f>
        <v/>
      </c>
      <c r="AG27" s="2">
        <f>SUM('Existing hedges'!AG27,'Prog Hedges'!AG27,'Objective Hedges'!AG27)/'Budget Vols'!AG27</f>
        <v/>
      </c>
      <c r="AH27" s="2">
        <f>SUM('Existing hedges'!AH27,'Prog Hedges'!AH27,'Objective Hedges'!AH27)/'Budget Vols'!AH27</f>
        <v/>
      </c>
      <c r="AI27" s="2">
        <f>SUM('Existing hedges'!AI27,'Prog Hedges'!AI27,'Objective Hedges'!AI27)/'Budget Vols'!AI27</f>
        <v/>
      </c>
      <c r="AJ27" s="2">
        <f>SUM('Existing hedges'!AJ27,'Prog Hedges'!AJ27,'Objective Hedges'!AJ27)/'Budget Vols'!AJ27</f>
        <v/>
      </c>
      <c r="AK27" s="2">
        <f>SUM('Existing hedges'!AK27,'Prog Hedges'!AK27,'Objective Hedges'!AK27)/'Budget Vols'!AK27</f>
        <v/>
      </c>
    </row>
    <row r="28">
      <c r="A28">
        <f>'Budget Vols'!A28</f>
        <v/>
      </c>
      <c r="B28" s="2">
        <f>SUM('Existing hedges'!B28,'Prog Hedges'!B28,'Objective Hedges'!B28)/'Budget Vols'!B28</f>
        <v/>
      </c>
      <c r="C28" s="2">
        <f>SUM('Existing hedges'!C28,'Prog Hedges'!C28,'Objective Hedges'!C28)/'Budget Vols'!C28</f>
        <v/>
      </c>
      <c r="D28" s="2">
        <f>SUM('Existing hedges'!D28,'Prog Hedges'!D28,'Objective Hedges'!D28)/'Budget Vols'!D28</f>
        <v/>
      </c>
      <c r="E28" s="2">
        <f>SUM('Existing hedges'!E28,'Prog Hedges'!E28,'Objective Hedges'!E28)/'Budget Vols'!E28</f>
        <v/>
      </c>
      <c r="F28" s="2">
        <f>SUM('Existing hedges'!F28,'Prog Hedges'!F28,'Objective Hedges'!F28)/'Budget Vols'!F28</f>
        <v/>
      </c>
      <c r="G28" s="2">
        <f>SUM('Existing hedges'!G28,'Prog Hedges'!G28,'Objective Hedges'!G28)/'Budget Vols'!G28</f>
        <v/>
      </c>
      <c r="H28" s="2">
        <f>SUM('Existing hedges'!H28,'Prog Hedges'!H28,'Objective Hedges'!H28)/'Budget Vols'!H28</f>
        <v/>
      </c>
      <c r="I28" s="2">
        <f>SUM('Existing hedges'!I28,'Prog Hedges'!I28,'Objective Hedges'!I28)/'Budget Vols'!I28</f>
        <v/>
      </c>
      <c r="J28" s="2">
        <f>SUM('Existing hedges'!J28,'Prog Hedges'!J28,'Objective Hedges'!J28)/'Budget Vols'!J28</f>
        <v/>
      </c>
      <c r="K28" s="2">
        <f>SUM('Existing hedges'!K28,'Prog Hedges'!K28,'Objective Hedges'!K28)/'Budget Vols'!K28</f>
        <v/>
      </c>
      <c r="L28" s="2">
        <f>SUM('Existing hedges'!L28,'Prog Hedges'!L28,'Objective Hedges'!L28)/'Budget Vols'!L28</f>
        <v/>
      </c>
      <c r="M28" s="2">
        <f>SUM('Existing hedges'!M28,'Prog Hedges'!M28,'Objective Hedges'!M28)/'Budget Vols'!M28</f>
        <v/>
      </c>
      <c r="N28" s="2">
        <f>SUM('Existing hedges'!N28,'Prog Hedges'!N28,'Objective Hedges'!N28)/'Budget Vols'!N28</f>
        <v/>
      </c>
      <c r="O28" s="2">
        <f>SUM('Existing hedges'!O28,'Prog Hedges'!O28,'Objective Hedges'!O28)/'Budget Vols'!O28</f>
        <v/>
      </c>
      <c r="P28" s="2">
        <f>SUM('Existing hedges'!P28,'Prog Hedges'!P28,'Objective Hedges'!P28)/'Budget Vols'!P28</f>
        <v/>
      </c>
      <c r="Q28" s="2">
        <f>SUM('Existing hedges'!Q28,'Prog Hedges'!Q28,'Objective Hedges'!Q28)/'Budget Vols'!Q28</f>
        <v/>
      </c>
      <c r="R28" s="2">
        <f>SUM('Existing hedges'!R28,'Prog Hedges'!R28,'Objective Hedges'!R28)/'Budget Vols'!R28</f>
        <v/>
      </c>
      <c r="S28" s="2">
        <f>SUM('Existing hedges'!S28,'Prog Hedges'!S28,'Objective Hedges'!S28)/'Budget Vols'!S28</f>
        <v/>
      </c>
      <c r="T28" s="2">
        <f>SUM('Existing hedges'!T28,'Prog Hedges'!T28,'Objective Hedges'!T28)/'Budget Vols'!T28</f>
        <v/>
      </c>
      <c r="U28" s="2">
        <f>SUM('Existing hedges'!U28,'Prog Hedges'!U28,'Objective Hedges'!U28)/'Budget Vols'!U28</f>
        <v/>
      </c>
      <c r="V28" s="2">
        <f>SUM('Existing hedges'!V28,'Prog Hedges'!V28,'Objective Hedges'!V28)/'Budget Vols'!V28</f>
        <v/>
      </c>
      <c r="W28" s="2">
        <f>SUM('Existing hedges'!W28,'Prog Hedges'!W28,'Objective Hedges'!W28)/'Budget Vols'!W28</f>
        <v/>
      </c>
      <c r="X28" s="2">
        <f>SUM('Existing hedges'!X28,'Prog Hedges'!X28,'Objective Hedges'!X28)/'Budget Vols'!X28</f>
        <v/>
      </c>
      <c r="Y28" s="2">
        <f>SUM('Existing hedges'!Y28,'Prog Hedges'!Y28,'Objective Hedges'!Y28)/'Budget Vols'!Y28</f>
        <v/>
      </c>
      <c r="Z28" s="2">
        <f>SUM('Existing hedges'!Z28,'Prog Hedges'!Z28,'Objective Hedges'!Z28)/'Budget Vols'!Z28</f>
        <v/>
      </c>
      <c r="AA28" s="2">
        <f>SUM('Existing hedges'!AA28,'Prog Hedges'!AA28,'Objective Hedges'!AA28)/'Budget Vols'!AA28</f>
        <v/>
      </c>
      <c r="AB28" s="2">
        <f>SUM('Existing hedges'!AB28,'Prog Hedges'!AB28,'Objective Hedges'!AB28)/'Budget Vols'!AB28</f>
        <v/>
      </c>
      <c r="AC28" s="2">
        <f>SUM('Existing hedges'!AC28,'Prog Hedges'!AC28,'Objective Hedges'!AC28)/'Budget Vols'!AC28</f>
        <v/>
      </c>
      <c r="AD28" s="2">
        <f>SUM('Existing hedges'!AD28,'Prog Hedges'!AD28,'Objective Hedges'!AD28)/'Budget Vols'!AD28</f>
        <v/>
      </c>
      <c r="AE28" s="2">
        <f>SUM('Existing hedges'!AE28,'Prog Hedges'!AE28,'Objective Hedges'!AE28)/'Budget Vols'!AE28</f>
        <v/>
      </c>
      <c r="AF28" s="2">
        <f>SUM('Existing hedges'!AF28,'Prog Hedges'!AF28,'Objective Hedges'!AF28)/'Budget Vols'!AF28</f>
        <v/>
      </c>
      <c r="AG28" s="2">
        <f>SUM('Existing hedges'!AG28,'Prog Hedges'!AG28,'Objective Hedges'!AG28)/'Budget Vols'!AG28</f>
        <v/>
      </c>
      <c r="AH28" s="2">
        <f>SUM('Existing hedges'!AH28,'Prog Hedges'!AH28,'Objective Hedges'!AH28)/'Budget Vols'!AH28</f>
        <v/>
      </c>
      <c r="AI28" s="2">
        <f>SUM('Existing hedges'!AI28,'Prog Hedges'!AI28,'Objective Hedges'!AI28)/'Budget Vols'!AI28</f>
        <v/>
      </c>
      <c r="AJ28" s="2">
        <f>SUM('Existing hedges'!AJ28,'Prog Hedges'!AJ28,'Objective Hedges'!AJ28)/'Budget Vols'!AJ28</f>
        <v/>
      </c>
      <c r="AK28" s="2">
        <f>SUM('Existing hedges'!AK28,'Prog Hedges'!AK28,'Objective Hedges'!AK28)/'Budget Vols'!AK28</f>
        <v/>
      </c>
    </row>
    <row r="29">
      <c r="A29">
        <f>'Budget Vols'!A29</f>
        <v/>
      </c>
      <c r="B29" s="2">
        <f>SUM('Existing hedges'!B29,'Prog Hedges'!B29,'Objective Hedges'!B29)/'Budget Vols'!B29</f>
        <v/>
      </c>
      <c r="C29" s="2">
        <f>SUM('Existing hedges'!C29,'Prog Hedges'!C29,'Objective Hedges'!C29)/'Budget Vols'!C29</f>
        <v/>
      </c>
      <c r="D29" s="2">
        <f>SUM('Existing hedges'!D29,'Prog Hedges'!D29,'Objective Hedges'!D29)/'Budget Vols'!D29</f>
        <v/>
      </c>
      <c r="E29" s="2">
        <f>SUM('Existing hedges'!E29,'Prog Hedges'!E29,'Objective Hedges'!E29)/'Budget Vols'!E29</f>
        <v/>
      </c>
      <c r="F29" s="2">
        <f>SUM('Existing hedges'!F29,'Prog Hedges'!F29,'Objective Hedges'!F29)/'Budget Vols'!F29</f>
        <v/>
      </c>
      <c r="G29" s="2">
        <f>SUM('Existing hedges'!G29,'Prog Hedges'!G29,'Objective Hedges'!G29)/'Budget Vols'!G29</f>
        <v/>
      </c>
      <c r="H29" s="2">
        <f>SUM('Existing hedges'!H29,'Prog Hedges'!H29,'Objective Hedges'!H29)/'Budget Vols'!H29</f>
        <v/>
      </c>
      <c r="I29" s="2">
        <f>SUM('Existing hedges'!I29,'Prog Hedges'!I29,'Objective Hedges'!I29)/'Budget Vols'!I29</f>
        <v/>
      </c>
      <c r="J29" s="2">
        <f>SUM('Existing hedges'!J29,'Prog Hedges'!J29,'Objective Hedges'!J29)/'Budget Vols'!J29</f>
        <v/>
      </c>
      <c r="K29" s="2">
        <f>SUM('Existing hedges'!K29,'Prog Hedges'!K29,'Objective Hedges'!K29)/'Budget Vols'!K29</f>
        <v/>
      </c>
      <c r="L29" s="2">
        <f>SUM('Existing hedges'!L29,'Prog Hedges'!L29,'Objective Hedges'!L29)/'Budget Vols'!L29</f>
        <v/>
      </c>
      <c r="M29" s="2">
        <f>SUM('Existing hedges'!M29,'Prog Hedges'!M29,'Objective Hedges'!M29)/'Budget Vols'!M29</f>
        <v/>
      </c>
      <c r="N29" s="2">
        <f>SUM('Existing hedges'!N29,'Prog Hedges'!N29,'Objective Hedges'!N29)/'Budget Vols'!N29</f>
        <v/>
      </c>
      <c r="O29" s="2">
        <f>SUM('Existing hedges'!O29,'Prog Hedges'!O29,'Objective Hedges'!O29)/'Budget Vols'!O29</f>
        <v/>
      </c>
      <c r="P29" s="2">
        <f>SUM('Existing hedges'!P29,'Prog Hedges'!P29,'Objective Hedges'!P29)/'Budget Vols'!P29</f>
        <v/>
      </c>
      <c r="Q29" s="2">
        <f>SUM('Existing hedges'!Q29,'Prog Hedges'!Q29,'Objective Hedges'!Q29)/'Budget Vols'!Q29</f>
        <v/>
      </c>
      <c r="R29" s="2">
        <f>SUM('Existing hedges'!R29,'Prog Hedges'!R29,'Objective Hedges'!R29)/'Budget Vols'!R29</f>
        <v/>
      </c>
      <c r="S29" s="2">
        <f>SUM('Existing hedges'!S29,'Prog Hedges'!S29,'Objective Hedges'!S29)/'Budget Vols'!S29</f>
        <v/>
      </c>
      <c r="T29" s="2">
        <f>SUM('Existing hedges'!T29,'Prog Hedges'!T29,'Objective Hedges'!T29)/'Budget Vols'!T29</f>
        <v/>
      </c>
      <c r="U29" s="2">
        <f>SUM('Existing hedges'!U29,'Prog Hedges'!U29,'Objective Hedges'!U29)/'Budget Vols'!U29</f>
        <v/>
      </c>
      <c r="V29" s="2">
        <f>SUM('Existing hedges'!V29,'Prog Hedges'!V29,'Objective Hedges'!V29)/'Budget Vols'!V29</f>
        <v/>
      </c>
      <c r="W29" s="2">
        <f>SUM('Existing hedges'!W29,'Prog Hedges'!W29,'Objective Hedges'!W29)/'Budget Vols'!W29</f>
        <v/>
      </c>
      <c r="X29" s="2">
        <f>SUM('Existing hedges'!X29,'Prog Hedges'!X29,'Objective Hedges'!X29)/'Budget Vols'!X29</f>
        <v/>
      </c>
      <c r="Y29" s="2">
        <f>SUM('Existing hedges'!Y29,'Prog Hedges'!Y29,'Objective Hedges'!Y29)/'Budget Vols'!Y29</f>
        <v/>
      </c>
      <c r="Z29" s="2">
        <f>SUM('Existing hedges'!Z29,'Prog Hedges'!Z29,'Objective Hedges'!Z29)/'Budget Vols'!Z29</f>
        <v/>
      </c>
      <c r="AA29" s="2">
        <f>SUM('Existing hedges'!AA29,'Prog Hedges'!AA29,'Objective Hedges'!AA29)/'Budget Vols'!AA29</f>
        <v/>
      </c>
      <c r="AB29" s="2">
        <f>SUM('Existing hedges'!AB29,'Prog Hedges'!AB29,'Objective Hedges'!AB29)/'Budget Vols'!AB29</f>
        <v/>
      </c>
      <c r="AC29" s="2">
        <f>SUM('Existing hedges'!AC29,'Prog Hedges'!AC29,'Objective Hedges'!AC29)/'Budget Vols'!AC29</f>
        <v/>
      </c>
      <c r="AD29" s="2">
        <f>SUM('Existing hedges'!AD29,'Prog Hedges'!AD29,'Objective Hedges'!AD29)/'Budget Vols'!AD29</f>
        <v/>
      </c>
      <c r="AE29" s="2">
        <f>SUM('Existing hedges'!AE29,'Prog Hedges'!AE29,'Objective Hedges'!AE29)/'Budget Vols'!AE29</f>
        <v/>
      </c>
      <c r="AF29" s="2">
        <f>SUM('Existing hedges'!AF29,'Prog Hedges'!AF29,'Objective Hedges'!AF29)/'Budget Vols'!AF29</f>
        <v/>
      </c>
      <c r="AG29" s="2">
        <f>SUM('Existing hedges'!AG29,'Prog Hedges'!AG29,'Objective Hedges'!AG29)/'Budget Vols'!AG29</f>
        <v/>
      </c>
      <c r="AH29" s="2">
        <f>SUM('Existing hedges'!AH29,'Prog Hedges'!AH29,'Objective Hedges'!AH29)/'Budget Vols'!AH29</f>
        <v/>
      </c>
      <c r="AI29" s="2">
        <f>SUM('Existing hedges'!AI29,'Prog Hedges'!AI29,'Objective Hedges'!AI29)/'Budget Vols'!AI29</f>
        <v/>
      </c>
      <c r="AJ29" s="2">
        <f>SUM('Existing hedges'!AJ29,'Prog Hedges'!AJ29,'Objective Hedges'!AJ29)/'Budget Vols'!AJ29</f>
        <v/>
      </c>
      <c r="AK29" s="2">
        <f>SUM('Existing hedges'!AK29,'Prog Hedges'!AK29,'Objective Hedges'!AK29)/'Budget Vols'!AK29</f>
        <v/>
      </c>
    </row>
    <row r="30">
      <c r="A30">
        <f>'Budget Vols'!A30</f>
        <v/>
      </c>
      <c r="B30" s="2">
        <f>SUM('Existing hedges'!B30,'Prog Hedges'!B30,'Objective Hedges'!B30)/'Budget Vols'!B30</f>
        <v/>
      </c>
      <c r="C30" s="2">
        <f>SUM('Existing hedges'!C30,'Prog Hedges'!C30,'Objective Hedges'!C30)/'Budget Vols'!C30</f>
        <v/>
      </c>
      <c r="D30" s="2">
        <f>SUM('Existing hedges'!D30,'Prog Hedges'!D30,'Objective Hedges'!D30)/'Budget Vols'!D30</f>
        <v/>
      </c>
      <c r="E30" s="2">
        <f>SUM('Existing hedges'!E30,'Prog Hedges'!E30,'Objective Hedges'!E30)/'Budget Vols'!E30</f>
        <v/>
      </c>
      <c r="F30" s="2">
        <f>SUM('Existing hedges'!F30,'Prog Hedges'!F30,'Objective Hedges'!F30)/'Budget Vols'!F30</f>
        <v/>
      </c>
      <c r="G30" s="2">
        <f>SUM('Existing hedges'!G30,'Prog Hedges'!G30,'Objective Hedges'!G30)/'Budget Vols'!G30</f>
        <v/>
      </c>
      <c r="H30" s="2">
        <f>SUM('Existing hedges'!H30,'Prog Hedges'!H30,'Objective Hedges'!H30)/'Budget Vols'!H30</f>
        <v/>
      </c>
      <c r="I30" s="2">
        <f>SUM('Existing hedges'!I30,'Prog Hedges'!I30,'Objective Hedges'!I30)/'Budget Vols'!I30</f>
        <v/>
      </c>
      <c r="J30" s="2">
        <f>SUM('Existing hedges'!J30,'Prog Hedges'!J30,'Objective Hedges'!J30)/'Budget Vols'!J30</f>
        <v/>
      </c>
      <c r="K30" s="2">
        <f>SUM('Existing hedges'!K30,'Prog Hedges'!K30,'Objective Hedges'!K30)/'Budget Vols'!K30</f>
        <v/>
      </c>
      <c r="L30" s="2">
        <f>SUM('Existing hedges'!L30,'Prog Hedges'!L30,'Objective Hedges'!L30)/'Budget Vols'!L30</f>
        <v/>
      </c>
      <c r="M30" s="2">
        <f>SUM('Existing hedges'!M30,'Prog Hedges'!M30,'Objective Hedges'!M30)/'Budget Vols'!M30</f>
        <v/>
      </c>
      <c r="N30" s="2">
        <f>SUM('Existing hedges'!N30,'Prog Hedges'!N30,'Objective Hedges'!N30)/'Budget Vols'!N30</f>
        <v/>
      </c>
      <c r="O30" s="2">
        <f>SUM('Existing hedges'!O30,'Prog Hedges'!O30,'Objective Hedges'!O30)/'Budget Vols'!O30</f>
        <v/>
      </c>
      <c r="P30" s="2">
        <f>SUM('Existing hedges'!P30,'Prog Hedges'!P30,'Objective Hedges'!P30)/'Budget Vols'!P30</f>
        <v/>
      </c>
      <c r="Q30" s="2">
        <f>SUM('Existing hedges'!Q30,'Prog Hedges'!Q30,'Objective Hedges'!Q30)/'Budget Vols'!Q30</f>
        <v/>
      </c>
      <c r="R30" s="2">
        <f>SUM('Existing hedges'!R30,'Prog Hedges'!R30,'Objective Hedges'!R30)/'Budget Vols'!R30</f>
        <v/>
      </c>
      <c r="S30" s="2">
        <f>SUM('Existing hedges'!S30,'Prog Hedges'!S30,'Objective Hedges'!S30)/'Budget Vols'!S30</f>
        <v/>
      </c>
      <c r="T30" s="2">
        <f>SUM('Existing hedges'!T30,'Prog Hedges'!T30,'Objective Hedges'!T30)/'Budget Vols'!T30</f>
        <v/>
      </c>
      <c r="U30" s="2">
        <f>SUM('Existing hedges'!U30,'Prog Hedges'!U30,'Objective Hedges'!U30)/'Budget Vols'!U30</f>
        <v/>
      </c>
      <c r="V30" s="2">
        <f>SUM('Existing hedges'!V30,'Prog Hedges'!V30,'Objective Hedges'!V30)/'Budget Vols'!V30</f>
        <v/>
      </c>
      <c r="W30" s="2">
        <f>SUM('Existing hedges'!W30,'Prog Hedges'!W30,'Objective Hedges'!W30)/'Budget Vols'!W30</f>
        <v/>
      </c>
      <c r="X30" s="2">
        <f>SUM('Existing hedges'!X30,'Prog Hedges'!X30,'Objective Hedges'!X30)/'Budget Vols'!X30</f>
        <v/>
      </c>
      <c r="Y30" s="2">
        <f>SUM('Existing hedges'!Y30,'Prog Hedges'!Y30,'Objective Hedges'!Y30)/'Budget Vols'!Y30</f>
        <v/>
      </c>
      <c r="Z30" s="2">
        <f>SUM('Existing hedges'!Z30,'Prog Hedges'!Z30,'Objective Hedges'!Z30)/'Budget Vols'!Z30</f>
        <v/>
      </c>
      <c r="AA30" s="2">
        <f>SUM('Existing hedges'!AA30,'Prog Hedges'!AA30,'Objective Hedges'!AA30)/'Budget Vols'!AA30</f>
        <v/>
      </c>
      <c r="AB30" s="2">
        <f>SUM('Existing hedges'!AB30,'Prog Hedges'!AB30,'Objective Hedges'!AB30)/'Budget Vols'!AB30</f>
        <v/>
      </c>
      <c r="AC30" s="2">
        <f>SUM('Existing hedges'!AC30,'Prog Hedges'!AC30,'Objective Hedges'!AC30)/'Budget Vols'!AC30</f>
        <v/>
      </c>
      <c r="AD30" s="2">
        <f>SUM('Existing hedges'!AD30,'Prog Hedges'!AD30,'Objective Hedges'!AD30)/'Budget Vols'!AD30</f>
        <v/>
      </c>
      <c r="AE30" s="2">
        <f>SUM('Existing hedges'!AE30,'Prog Hedges'!AE30,'Objective Hedges'!AE30)/'Budget Vols'!AE30</f>
        <v/>
      </c>
      <c r="AF30" s="2">
        <f>SUM('Existing hedges'!AF30,'Prog Hedges'!AF30,'Objective Hedges'!AF30)/'Budget Vols'!AF30</f>
        <v/>
      </c>
      <c r="AG30" s="2">
        <f>SUM('Existing hedges'!AG30,'Prog Hedges'!AG30,'Objective Hedges'!AG30)/'Budget Vols'!AG30</f>
        <v/>
      </c>
      <c r="AH30" s="2">
        <f>SUM('Existing hedges'!AH30,'Prog Hedges'!AH30,'Objective Hedges'!AH30)/'Budget Vols'!AH30</f>
        <v/>
      </c>
      <c r="AI30" s="2">
        <f>SUM('Existing hedges'!AI30,'Prog Hedges'!AI30,'Objective Hedges'!AI30)/'Budget Vols'!AI30</f>
        <v/>
      </c>
      <c r="AJ30" s="2">
        <f>SUM('Existing hedges'!AJ30,'Prog Hedges'!AJ30,'Objective Hedges'!AJ30)/'Budget Vols'!AJ30</f>
        <v/>
      </c>
      <c r="AK30" s="2">
        <f>SUM('Existing hedges'!AK30,'Prog Hedges'!AK30,'Objective Hedges'!AK30)/'Budget Vols'!AK30</f>
        <v/>
      </c>
    </row>
    <row r="31">
      <c r="A31">
        <f>'Budget Vols'!A31</f>
        <v/>
      </c>
      <c r="B31" s="2">
        <f>SUM('Existing hedges'!B31,'Prog Hedges'!B31,'Objective Hedges'!B31)/'Budget Vols'!B31</f>
        <v/>
      </c>
      <c r="C31" s="2">
        <f>SUM('Existing hedges'!C31,'Prog Hedges'!C31,'Objective Hedges'!C31)/'Budget Vols'!C31</f>
        <v/>
      </c>
      <c r="D31" s="2">
        <f>SUM('Existing hedges'!D31,'Prog Hedges'!D31,'Objective Hedges'!D31)/'Budget Vols'!D31</f>
        <v/>
      </c>
      <c r="E31" s="2">
        <f>SUM('Existing hedges'!E31,'Prog Hedges'!E31,'Objective Hedges'!E31)/'Budget Vols'!E31</f>
        <v/>
      </c>
      <c r="F31" s="2">
        <f>SUM('Existing hedges'!F31,'Prog Hedges'!F31,'Objective Hedges'!F31)/'Budget Vols'!F31</f>
        <v/>
      </c>
      <c r="G31" s="2">
        <f>SUM('Existing hedges'!G31,'Prog Hedges'!G31,'Objective Hedges'!G31)/'Budget Vols'!G31</f>
        <v/>
      </c>
      <c r="H31" s="2">
        <f>SUM('Existing hedges'!H31,'Prog Hedges'!H31,'Objective Hedges'!H31)/'Budget Vols'!H31</f>
        <v/>
      </c>
      <c r="I31" s="2">
        <f>SUM('Existing hedges'!I31,'Prog Hedges'!I31,'Objective Hedges'!I31)/'Budget Vols'!I31</f>
        <v/>
      </c>
      <c r="J31" s="2">
        <f>SUM('Existing hedges'!J31,'Prog Hedges'!J31,'Objective Hedges'!J31)/'Budget Vols'!J31</f>
        <v/>
      </c>
      <c r="K31" s="2">
        <f>SUM('Existing hedges'!K31,'Prog Hedges'!K31,'Objective Hedges'!K31)/'Budget Vols'!K31</f>
        <v/>
      </c>
      <c r="L31" s="2">
        <f>SUM('Existing hedges'!L31,'Prog Hedges'!L31,'Objective Hedges'!L31)/'Budget Vols'!L31</f>
        <v/>
      </c>
      <c r="M31" s="2">
        <f>SUM('Existing hedges'!M31,'Prog Hedges'!M31,'Objective Hedges'!M31)/'Budget Vols'!M31</f>
        <v/>
      </c>
      <c r="N31" s="2">
        <f>SUM('Existing hedges'!N31,'Prog Hedges'!N31,'Objective Hedges'!N31)/'Budget Vols'!N31</f>
        <v/>
      </c>
      <c r="O31" s="2">
        <f>SUM('Existing hedges'!O31,'Prog Hedges'!O31,'Objective Hedges'!O31)/'Budget Vols'!O31</f>
        <v/>
      </c>
      <c r="P31" s="2">
        <f>SUM('Existing hedges'!P31,'Prog Hedges'!P31,'Objective Hedges'!P31)/'Budget Vols'!P31</f>
        <v/>
      </c>
      <c r="Q31" s="2">
        <f>SUM('Existing hedges'!Q31,'Prog Hedges'!Q31,'Objective Hedges'!Q31)/'Budget Vols'!Q31</f>
        <v/>
      </c>
      <c r="R31" s="2">
        <f>SUM('Existing hedges'!R31,'Prog Hedges'!R31,'Objective Hedges'!R31)/'Budget Vols'!R31</f>
        <v/>
      </c>
      <c r="S31" s="2">
        <f>SUM('Existing hedges'!S31,'Prog Hedges'!S31,'Objective Hedges'!S31)/'Budget Vols'!S31</f>
        <v/>
      </c>
      <c r="T31" s="2">
        <f>SUM('Existing hedges'!T31,'Prog Hedges'!T31,'Objective Hedges'!T31)/'Budget Vols'!T31</f>
        <v/>
      </c>
      <c r="U31" s="2">
        <f>SUM('Existing hedges'!U31,'Prog Hedges'!U31,'Objective Hedges'!U31)/'Budget Vols'!U31</f>
        <v/>
      </c>
      <c r="V31" s="2">
        <f>SUM('Existing hedges'!V31,'Prog Hedges'!V31,'Objective Hedges'!V31)/'Budget Vols'!V31</f>
        <v/>
      </c>
      <c r="W31" s="2">
        <f>SUM('Existing hedges'!W31,'Prog Hedges'!W31,'Objective Hedges'!W31)/'Budget Vols'!W31</f>
        <v/>
      </c>
      <c r="X31" s="2">
        <f>SUM('Existing hedges'!X31,'Prog Hedges'!X31,'Objective Hedges'!X31)/'Budget Vols'!X31</f>
        <v/>
      </c>
      <c r="Y31" s="2">
        <f>SUM('Existing hedges'!Y31,'Prog Hedges'!Y31,'Objective Hedges'!Y31)/'Budget Vols'!Y31</f>
        <v/>
      </c>
      <c r="Z31" s="2">
        <f>SUM('Existing hedges'!Z31,'Prog Hedges'!Z31,'Objective Hedges'!Z31)/'Budget Vols'!Z31</f>
        <v/>
      </c>
      <c r="AA31" s="2">
        <f>SUM('Existing hedges'!AA31,'Prog Hedges'!AA31,'Objective Hedges'!AA31)/'Budget Vols'!AA31</f>
        <v/>
      </c>
      <c r="AB31" s="2">
        <f>SUM('Existing hedges'!AB31,'Prog Hedges'!AB31,'Objective Hedges'!AB31)/'Budget Vols'!AB31</f>
        <v/>
      </c>
      <c r="AC31" s="2">
        <f>SUM('Existing hedges'!AC31,'Prog Hedges'!AC31,'Objective Hedges'!AC31)/'Budget Vols'!AC31</f>
        <v/>
      </c>
      <c r="AD31" s="2">
        <f>SUM('Existing hedges'!AD31,'Prog Hedges'!AD31,'Objective Hedges'!AD31)/'Budget Vols'!AD31</f>
        <v/>
      </c>
      <c r="AE31" s="2">
        <f>SUM('Existing hedges'!AE31,'Prog Hedges'!AE31,'Objective Hedges'!AE31)/'Budget Vols'!AE31</f>
        <v/>
      </c>
      <c r="AF31" s="2">
        <f>SUM('Existing hedges'!AF31,'Prog Hedges'!AF31,'Objective Hedges'!AF31)/'Budget Vols'!AF31</f>
        <v/>
      </c>
      <c r="AG31" s="2">
        <f>SUM('Existing hedges'!AG31,'Prog Hedges'!AG31,'Objective Hedges'!AG31)/'Budget Vols'!AG31</f>
        <v/>
      </c>
      <c r="AH31" s="2">
        <f>SUM('Existing hedges'!AH31,'Prog Hedges'!AH31,'Objective Hedges'!AH31)/'Budget Vols'!AH31</f>
        <v/>
      </c>
      <c r="AI31" s="2">
        <f>SUM('Existing hedges'!AI31,'Prog Hedges'!AI31,'Objective Hedges'!AI31)/'Budget Vols'!AI31</f>
        <v/>
      </c>
      <c r="AJ31" s="2">
        <f>SUM('Existing hedges'!AJ31,'Prog Hedges'!AJ31,'Objective Hedges'!AJ31)/'Budget Vols'!AJ31</f>
        <v/>
      </c>
      <c r="AK31" s="2">
        <f>SUM('Existing hedges'!AK31,'Prog Hedges'!AK31,'Objective Hedges'!AK31)/'Budget Vols'!AK31</f>
        <v/>
      </c>
    </row>
    <row r="32">
      <c r="A32">
        <f>'Budget Vols'!A32</f>
        <v/>
      </c>
      <c r="B32" s="2">
        <f>SUM('Existing hedges'!B32,'Prog Hedges'!B32,'Objective Hedges'!B32)/'Budget Vols'!B32</f>
        <v/>
      </c>
      <c r="C32" s="2">
        <f>SUM('Existing hedges'!C32,'Prog Hedges'!C32,'Objective Hedges'!C32)/'Budget Vols'!C32</f>
        <v/>
      </c>
      <c r="D32" s="2">
        <f>SUM('Existing hedges'!D32,'Prog Hedges'!D32,'Objective Hedges'!D32)/'Budget Vols'!D32</f>
        <v/>
      </c>
      <c r="E32" s="2">
        <f>SUM('Existing hedges'!E32,'Prog Hedges'!E32,'Objective Hedges'!E32)/'Budget Vols'!E32</f>
        <v/>
      </c>
      <c r="F32" s="2">
        <f>SUM('Existing hedges'!F32,'Prog Hedges'!F32,'Objective Hedges'!F32)/'Budget Vols'!F32</f>
        <v/>
      </c>
      <c r="G32" s="2">
        <f>SUM('Existing hedges'!G32,'Prog Hedges'!G32,'Objective Hedges'!G32)/'Budget Vols'!G32</f>
        <v/>
      </c>
      <c r="H32" s="2">
        <f>SUM('Existing hedges'!H32,'Prog Hedges'!H32,'Objective Hedges'!H32)/'Budget Vols'!H32</f>
        <v/>
      </c>
      <c r="I32" s="2">
        <f>SUM('Existing hedges'!I32,'Prog Hedges'!I32,'Objective Hedges'!I32)/'Budget Vols'!I32</f>
        <v/>
      </c>
      <c r="J32" s="2">
        <f>SUM('Existing hedges'!J32,'Prog Hedges'!J32,'Objective Hedges'!J32)/'Budget Vols'!J32</f>
        <v/>
      </c>
      <c r="K32" s="2">
        <f>SUM('Existing hedges'!K32,'Prog Hedges'!K32,'Objective Hedges'!K32)/'Budget Vols'!K32</f>
        <v/>
      </c>
      <c r="L32" s="2">
        <f>SUM('Existing hedges'!L32,'Prog Hedges'!L32,'Objective Hedges'!L32)/'Budget Vols'!L32</f>
        <v/>
      </c>
      <c r="M32" s="2">
        <f>SUM('Existing hedges'!M32,'Prog Hedges'!M32,'Objective Hedges'!M32)/'Budget Vols'!M32</f>
        <v/>
      </c>
      <c r="N32" s="2">
        <f>SUM('Existing hedges'!N32,'Prog Hedges'!N32,'Objective Hedges'!N32)/'Budget Vols'!N32</f>
        <v/>
      </c>
      <c r="O32" s="2">
        <f>SUM('Existing hedges'!O32,'Prog Hedges'!O32,'Objective Hedges'!O32)/'Budget Vols'!O32</f>
        <v/>
      </c>
      <c r="P32" s="2">
        <f>SUM('Existing hedges'!P32,'Prog Hedges'!P32,'Objective Hedges'!P32)/'Budget Vols'!P32</f>
        <v/>
      </c>
      <c r="Q32" s="2">
        <f>SUM('Existing hedges'!Q32,'Prog Hedges'!Q32,'Objective Hedges'!Q32)/'Budget Vols'!Q32</f>
        <v/>
      </c>
      <c r="R32" s="2">
        <f>SUM('Existing hedges'!R32,'Prog Hedges'!R32,'Objective Hedges'!R32)/'Budget Vols'!R32</f>
        <v/>
      </c>
      <c r="S32" s="2">
        <f>SUM('Existing hedges'!S32,'Prog Hedges'!S32,'Objective Hedges'!S32)/'Budget Vols'!S32</f>
        <v/>
      </c>
      <c r="T32" s="2">
        <f>SUM('Existing hedges'!T32,'Prog Hedges'!T32,'Objective Hedges'!T32)/'Budget Vols'!T32</f>
        <v/>
      </c>
      <c r="U32" s="2">
        <f>SUM('Existing hedges'!U32,'Prog Hedges'!U32,'Objective Hedges'!U32)/'Budget Vols'!U32</f>
        <v/>
      </c>
      <c r="V32" s="2">
        <f>SUM('Existing hedges'!V32,'Prog Hedges'!V32,'Objective Hedges'!V32)/'Budget Vols'!V32</f>
        <v/>
      </c>
      <c r="W32" s="2">
        <f>SUM('Existing hedges'!W32,'Prog Hedges'!W32,'Objective Hedges'!W32)/'Budget Vols'!W32</f>
        <v/>
      </c>
      <c r="X32" s="2">
        <f>SUM('Existing hedges'!X32,'Prog Hedges'!X32,'Objective Hedges'!X32)/'Budget Vols'!X32</f>
        <v/>
      </c>
      <c r="Y32" s="2">
        <f>SUM('Existing hedges'!Y32,'Prog Hedges'!Y32,'Objective Hedges'!Y32)/'Budget Vols'!Y32</f>
        <v/>
      </c>
      <c r="Z32" s="2">
        <f>SUM('Existing hedges'!Z32,'Prog Hedges'!Z32,'Objective Hedges'!Z32)/'Budget Vols'!Z32</f>
        <v/>
      </c>
      <c r="AA32" s="2">
        <f>SUM('Existing hedges'!AA32,'Prog Hedges'!AA32,'Objective Hedges'!AA32)/'Budget Vols'!AA32</f>
        <v/>
      </c>
      <c r="AB32" s="2">
        <f>SUM('Existing hedges'!AB32,'Prog Hedges'!AB32,'Objective Hedges'!AB32)/'Budget Vols'!AB32</f>
        <v/>
      </c>
      <c r="AC32" s="2">
        <f>SUM('Existing hedges'!AC32,'Prog Hedges'!AC32,'Objective Hedges'!AC32)/'Budget Vols'!AC32</f>
        <v/>
      </c>
      <c r="AD32" s="2">
        <f>SUM('Existing hedges'!AD32,'Prog Hedges'!AD32,'Objective Hedges'!AD32)/'Budget Vols'!AD32</f>
        <v/>
      </c>
      <c r="AE32" s="2">
        <f>SUM('Existing hedges'!AE32,'Prog Hedges'!AE32,'Objective Hedges'!AE32)/'Budget Vols'!AE32</f>
        <v/>
      </c>
      <c r="AF32" s="2">
        <f>SUM('Existing hedges'!AF32,'Prog Hedges'!AF32,'Objective Hedges'!AF32)/'Budget Vols'!AF32</f>
        <v/>
      </c>
      <c r="AG32" s="2">
        <f>SUM('Existing hedges'!AG32,'Prog Hedges'!AG32,'Objective Hedges'!AG32)/'Budget Vols'!AG32</f>
        <v/>
      </c>
      <c r="AH32" s="2">
        <f>SUM('Existing hedges'!AH32,'Prog Hedges'!AH32,'Objective Hedges'!AH32)/'Budget Vols'!AH32</f>
        <v/>
      </c>
      <c r="AI32" s="2">
        <f>SUM('Existing hedges'!AI32,'Prog Hedges'!AI32,'Objective Hedges'!AI32)/'Budget Vols'!AI32</f>
        <v/>
      </c>
      <c r="AJ32" s="2">
        <f>SUM('Existing hedges'!AJ32,'Prog Hedges'!AJ32,'Objective Hedges'!AJ32)/'Budget Vols'!AJ32</f>
        <v/>
      </c>
      <c r="AK32" s="2">
        <f>SUM('Existing hedges'!AK32,'Prog Hedges'!AK32,'Objective Hedges'!AK32)/'Budget Vols'!AK32</f>
        <v/>
      </c>
    </row>
    <row r="33">
      <c r="A33">
        <f>'Budget Vols'!A33</f>
        <v/>
      </c>
      <c r="B33" s="2">
        <f>SUM('Existing hedges'!B33,'Prog Hedges'!B33,'Objective Hedges'!B33)/'Budget Vols'!B33</f>
        <v/>
      </c>
      <c r="C33" s="2">
        <f>SUM('Existing hedges'!C33,'Prog Hedges'!C33,'Objective Hedges'!C33)/'Budget Vols'!C33</f>
        <v/>
      </c>
      <c r="D33" s="2">
        <f>SUM('Existing hedges'!D33,'Prog Hedges'!D33,'Objective Hedges'!D33)/'Budget Vols'!D33</f>
        <v/>
      </c>
      <c r="E33" s="2">
        <f>SUM('Existing hedges'!E33,'Prog Hedges'!E33,'Objective Hedges'!E33)/'Budget Vols'!E33</f>
        <v/>
      </c>
      <c r="F33" s="2">
        <f>SUM('Existing hedges'!F33,'Prog Hedges'!F33,'Objective Hedges'!F33)/'Budget Vols'!F33</f>
        <v/>
      </c>
      <c r="G33" s="2">
        <f>SUM('Existing hedges'!G33,'Prog Hedges'!G33,'Objective Hedges'!G33)/'Budget Vols'!G33</f>
        <v/>
      </c>
      <c r="H33" s="2">
        <f>SUM('Existing hedges'!H33,'Prog Hedges'!H33,'Objective Hedges'!H33)/'Budget Vols'!H33</f>
        <v/>
      </c>
      <c r="I33" s="2">
        <f>SUM('Existing hedges'!I33,'Prog Hedges'!I33,'Objective Hedges'!I33)/'Budget Vols'!I33</f>
        <v/>
      </c>
      <c r="J33" s="2">
        <f>SUM('Existing hedges'!J33,'Prog Hedges'!J33,'Objective Hedges'!J33)/'Budget Vols'!J33</f>
        <v/>
      </c>
      <c r="K33" s="2">
        <f>SUM('Existing hedges'!K33,'Prog Hedges'!K33,'Objective Hedges'!K33)/'Budget Vols'!K33</f>
        <v/>
      </c>
      <c r="L33" s="2">
        <f>SUM('Existing hedges'!L33,'Prog Hedges'!L33,'Objective Hedges'!L33)/'Budget Vols'!L33</f>
        <v/>
      </c>
      <c r="M33" s="2">
        <f>SUM('Existing hedges'!M33,'Prog Hedges'!M33,'Objective Hedges'!M33)/'Budget Vols'!M33</f>
        <v/>
      </c>
      <c r="N33" s="2">
        <f>SUM('Existing hedges'!N33,'Prog Hedges'!N33,'Objective Hedges'!N33)/'Budget Vols'!N33</f>
        <v/>
      </c>
      <c r="O33" s="2">
        <f>SUM('Existing hedges'!O33,'Prog Hedges'!O33,'Objective Hedges'!O33)/'Budget Vols'!O33</f>
        <v/>
      </c>
      <c r="P33" s="2">
        <f>SUM('Existing hedges'!P33,'Prog Hedges'!P33,'Objective Hedges'!P33)/'Budget Vols'!P33</f>
        <v/>
      </c>
      <c r="Q33" s="2">
        <f>SUM('Existing hedges'!Q33,'Prog Hedges'!Q33,'Objective Hedges'!Q33)/'Budget Vols'!Q33</f>
        <v/>
      </c>
      <c r="R33" s="2">
        <f>SUM('Existing hedges'!R33,'Prog Hedges'!R33,'Objective Hedges'!R33)/'Budget Vols'!R33</f>
        <v/>
      </c>
      <c r="S33" s="2">
        <f>SUM('Existing hedges'!S33,'Prog Hedges'!S33,'Objective Hedges'!S33)/'Budget Vols'!S33</f>
        <v/>
      </c>
      <c r="T33" s="2">
        <f>SUM('Existing hedges'!T33,'Prog Hedges'!T33,'Objective Hedges'!T33)/'Budget Vols'!T33</f>
        <v/>
      </c>
      <c r="U33" s="2">
        <f>SUM('Existing hedges'!U33,'Prog Hedges'!U33,'Objective Hedges'!U33)/'Budget Vols'!U33</f>
        <v/>
      </c>
      <c r="V33" s="2">
        <f>SUM('Existing hedges'!V33,'Prog Hedges'!V33,'Objective Hedges'!V33)/'Budget Vols'!V33</f>
        <v/>
      </c>
      <c r="W33" s="2">
        <f>SUM('Existing hedges'!W33,'Prog Hedges'!W33,'Objective Hedges'!W33)/'Budget Vols'!W33</f>
        <v/>
      </c>
      <c r="X33" s="2">
        <f>SUM('Existing hedges'!X33,'Prog Hedges'!X33,'Objective Hedges'!X33)/'Budget Vols'!X33</f>
        <v/>
      </c>
      <c r="Y33" s="2">
        <f>SUM('Existing hedges'!Y33,'Prog Hedges'!Y33,'Objective Hedges'!Y33)/'Budget Vols'!Y33</f>
        <v/>
      </c>
      <c r="Z33" s="2">
        <f>SUM('Existing hedges'!Z33,'Prog Hedges'!Z33,'Objective Hedges'!Z33)/'Budget Vols'!Z33</f>
        <v/>
      </c>
      <c r="AA33" s="2">
        <f>SUM('Existing hedges'!AA33,'Prog Hedges'!AA33,'Objective Hedges'!AA33)/'Budget Vols'!AA33</f>
        <v/>
      </c>
      <c r="AB33" s="2">
        <f>SUM('Existing hedges'!AB33,'Prog Hedges'!AB33,'Objective Hedges'!AB33)/'Budget Vols'!AB33</f>
        <v/>
      </c>
      <c r="AC33" s="2">
        <f>SUM('Existing hedges'!AC33,'Prog Hedges'!AC33,'Objective Hedges'!AC33)/'Budget Vols'!AC33</f>
        <v/>
      </c>
      <c r="AD33" s="2">
        <f>SUM('Existing hedges'!AD33,'Prog Hedges'!AD33,'Objective Hedges'!AD33)/'Budget Vols'!AD33</f>
        <v/>
      </c>
      <c r="AE33" s="2">
        <f>SUM('Existing hedges'!AE33,'Prog Hedges'!AE33,'Objective Hedges'!AE33)/'Budget Vols'!AE33</f>
        <v/>
      </c>
      <c r="AF33" s="2">
        <f>SUM('Existing hedges'!AF33,'Prog Hedges'!AF33,'Objective Hedges'!AF33)/'Budget Vols'!AF33</f>
        <v/>
      </c>
      <c r="AG33" s="2">
        <f>SUM('Existing hedges'!AG33,'Prog Hedges'!AG33,'Objective Hedges'!AG33)/'Budget Vols'!AG33</f>
        <v/>
      </c>
      <c r="AH33" s="2">
        <f>SUM('Existing hedges'!AH33,'Prog Hedges'!AH33,'Objective Hedges'!AH33)/'Budget Vols'!AH33</f>
        <v/>
      </c>
      <c r="AI33" s="2">
        <f>SUM('Existing hedges'!AI33,'Prog Hedges'!AI33,'Objective Hedges'!AI33)/'Budget Vols'!AI33</f>
        <v/>
      </c>
      <c r="AJ33" s="2">
        <f>SUM('Existing hedges'!AJ33,'Prog Hedges'!AJ33,'Objective Hedges'!AJ33)/'Budget Vols'!AJ33</f>
        <v/>
      </c>
      <c r="AK33" s="2">
        <f>SUM('Existing hedges'!AK33,'Prog Hedges'!AK33,'Objective Hedges'!AK33)/'Budget Vols'!AK33</f>
        <v/>
      </c>
    </row>
    <row r="34">
      <c r="A34">
        <f>'Budget Vols'!A34</f>
        <v/>
      </c>
      <c r="B34" s="2">
        <f>SUM('Existing hedges'!B34,'Prog Hedges'!B34,'Objective Hedges'!B34)/'Budget Vols'!B34</f>
        <v/>
      </c>
      <c r="C34" s="2">
        <f>SUM('Existing hedges'!C34,'Prog Hedges'!C34,'Objective Hedges'!C34)/'Budget Vols'!C34</f>
        <v/>
      </c>
      <c r="D34" s="2">
        <f>SUM('Existing hedges'!D34,'Prog Hedges'!D34,'Objective Hedges'!D34)/'Budget Vols'!D34</f>
        <v/>
      </c>
      <c r="E34" s="2">
        <f>SUM('Existing hedges'!E34,'Prog Hedges'!E34,'Objective Hedges'!E34)/'Budget Vols'!E34</f>
        <v/>
      </c>
      <c r="F34" s="2">
        <f>SUM('Existing hedges'!F34,'Prog Hedges'!F34,'Objective Hedges'!F34)/'Budget Vols'!F34</f>
        <v/>
      </c>
      <c r="G34" s="2">
        <f>SUM('Existing hedges'!G34,'Prog Hedges'!G34,'Objective Hedges'!G34)/'Budget Vols'!G34</f>
        <v/>
      </c>
      <c r="H34" s="2">
        <f>SUM('Existing hedges'!H34,'Prog Hedges'!H34,'Objective Hedges'!H34)/'Budget Vols'!H34</f>
        <v/>
      </c>
      <c r="I34" s="2">
        <f>SUM('Existing hedges'!I34,'Prog Hedges'!I34,'Objective Hedges'!I34)/'Budget Vols'!I34</f>
        <v/>
      </c>
      <c r="J34" s="2">
        <f>SUM('Existing hedges'!J34,'Prog Hedges'!J34,'Objective Hedges'!J34)/'Budget Vols'!J34</f>
        <v/>
      </c>
      <c r="K34" s="2">
        <f>SUM('Existing hedges'!K34,'Prog Hedges'!K34,'Objective Hedges'!K34)/'Budget Vols'!K34</f>
        <v/>
      </c>
      <c r="L34" s="2">
        <f>SUM('Existing hedges'!L34,'Prog Hedges'!L34,'Objective Hedges'!L34)/'Budget Vols'!L34</f>
        <v/>
      </c>
      <c r="M34" s="2">
        <f>SUM('Existing hedges'!M34,'Prog Hedges'!M34,'Objective Hedges'!M34)/'Budget Vols'!M34</f>
        <v/>
      </c>
      <c r="N34" s="2">
        <f>SUM('Existing hedges'!N34,'Prog Hedges'!N34,'Objective Hedges'!N34)/'Budget Vols'!N34</f>
        <v/>
      </c>
      <c r="O34" s="2">
        <f>SUM('Existing hedges'!O34,'Prog Hedges'!O34,'Objective Hedges'!O34)/'Budget Vols'!O34</f>
        <v/>
      </c>
      <c r="P34" s="2">
        <f>SUM('Existing hedges'!P34,'Prog Hedges'!P34,'Objective Hedges'!P34)/'Budget Vols'!P34</f>
        <v/>
      </c>
      <c r="Q34" s="2">
        <f>SUM('Existing hedges'!Q34,'Prog Hedges'!Q34,'Objective Hedges'!Q34)/'Budget Vols'!Q34</f>
        <v/>
      </c>
      <c r="R34" s="2">
        <f>SUM('Existing hedges'!R34,'Prog Hedges'!R34,'Objective Hedges'!R34)/'Budget Vols'!R34</f>
        <v/>
      </c>
      <c r="S34" s="2">
        <f>SUM('Existing hedges'!S34,'Prog Hedges'!S34,'Objective Hedges'!S34)/'Budget Vols'!S34</f>
        <v/>
      </c>
      <c r="T34" s="2">
        <f>SUM('Existing hedges'!T34,'Prog Hedges'!T34,'Objective Hedges'!T34)/'Budget Vols'!T34</f>
        <v/>
      </c>
      <c r="U34" s="2">
        <f>SUM('Existing hedges'!U34,'Prog Hedges'!U34,'Objective Hedges'!U34)/'Budget Vols'!U34</f>
        <v/>
      </c>
      <c r="V34" s="2">
        <f>SUM('Existing hedges'!V34,'Prog Hedges'!V34,'Objective Hedges'!V34)/'Budget Vols'!V34</f>
        <v/>
      </c>
      <c r="W34" s="2">
        <f>SUM('Existing hedges'!W34,'Prog Hedges'!W34,'Objective Hedges'!W34)/'Budget Vols'!W34</f>
        <v/>
      </c>
      <c r="X34" s="2">
        <f>SUM('Existing hedges'!X34,'Prog Hedges'!X34,'Objective Hedges'!X34)/'Budget Vols'!X34</f>
        <v/>
      </c>
      <c r="Y34" s="2">
        <f>SUM('Existing hedges'!Y34,'Prog Hedges'!Y34,'Objective Hedges'!Y34)/'Budget Vols'!Y34</f>
        <v/>
      </c>
      <c r="Z34" s="2">
        <f>SUM('Existing hedges'!Z34,'Prog Hedges'!Z34,'Objective Hedges'!Z34)/'Budget Vols'!Z34</f>
        <v/>
      </c>
      <c r="AA34" s="2">
        <f>SUM('Existing hedges'!AA34,'Prog Hedges'!AA34,'Objective Hedges'!AA34)/'Budget Vols'!AA34</f>
        <v/>
      </c>
      <c r="AB34" s="2">
        <f>SUM('Existing hedges'!AB34,'Prog Hedges'!AB34,'Objective Hedges'!AB34)/'Budget Vols'!AB34</f>
        <v/>
      </c>
      <c r="AC34" s="2">
        <f>SUM('Existing hedges'!AC34,'Prog Hedges'!AC34,'Objective Hedges'!AC34)/'Budget Vols'!AC34</f>
        <v/>
      </c>
      <c r="AD34" s="2">
        <f>SUM('Existing hedges'!AD34,'Prog Hedges'!AD34,'Objective Hedges'!AD34)/'Budget Vols'!AD34</f>
        <v/>
      </c>
      <c r="AE34" s="2">
        <f>SUM('Existing hedges'!AE34,'Prog Hedges'!AE34,'Objective Hedges'!AE34)/'Budget Vols'!AE34</f>
        <v/>
      </c>
      <c r="AF34" s="2">
        <f>SUM('Existing hedges'!AF34,'Prog Hedges'!AF34,'Objective Hedges'!AF34)/'Budget Vols'!AF34</f>
        <v/>
      </c>
      <c r="AG34" s="2">
        <f>SUM('Existing hedges'!AG34,'Prog Hedges'!AG34,'Objective Hedges'!AG34)/'Budget Vols'!AG34</f>
        <v/>
      </c>
      <c r="AH34" s="2">
        <f>SUM('Existing hedges'!AH34,'Prog Hedges'!AH34,'Objective Hedges'!AH34)/'Budget Vols'!AH34</f>
        <v/>
      </c>
      <c r="AI34" s="2">
        <f>SUM('Existing hedges'!AI34,'Prog Hedges'!AI34,'Objective Hedges'!AI34)/'Budget Vols'!AI34</f>
        <v/>
      </c>
      <c r="AJ34" s="2">
        <f>SUM('Existing hedges'!AJ34,'Prog Hedges'!AJ34,'Objective Hedges'!AJ34)/'Budget Vols'!AJ34</f>
        <v/>
      </c>
      <c r="AK34" s="2">
        <f>SUM('Existing hedges'!AK34,'Prog Hedges'!AK34,'Objective Hedges'!AK34)/'Budget Vols'!AK34</f>
        <v/>
      </c>
    </row>
    <row r="35">
      <c r="A35">
        <f>'Budget Vols'!A35</f>
        <v/>
      </c>
      <c r="B35" s="2">
        <f>SUM('Existing hedges'!B35,'Prog Hedges'!B35,'Objective Hedges'!B35)/'Budget Vols'!B35</f>
        <v/>
      </c>
      <c r="C35" s="2">
        <f>SUM('Existing hedges'!C35,'Prog Hedges'!C35,'Objective Hedges'!C35)/'Budget Vols'!C35</f>
        <v/>
      </c>
      <c r="D35" s="2">
        <f>SUM('Existing hedges'!D35,'Prog Hedges'!D35,'Objective Hedges'!D35)/'Budget Vols'!D35</f>
        <v/>
      </c>
      <c r="E35" s="2">
        <f>SUM('Existing hedges'!E35,'Prog Hedges'!E35,'Objective Hedges'!E35)/'Budget Vols'!E35</f>
        <v/>
      </c>
      <c r="F35" s="2">
        <f>SUM('Existing hedges'!F35,'Prog Hedges'!F35,'Objective Hedges'!F35)/'Budget Vols'!F35</f>
        <v/>
      </c>
      <c r="G35" s="2">
        <f>SUM('Existing hedges'!G35,'Prog Hedges'!G35,'Objective Hedges'!G35)/'Budget Vols'!G35</f>
        <v/>
      </c>
      <c r="H35" s="2">
        <f>SUM('Existing hedges'!H35,'Prog Hedges'!H35,'Objective Hedges'!H35)/'Budget Vols'!H35</f>
        <v/>
      </c>
      <c r="I35" s="2">
        <f>SUM('Existing hedges'!I35,'Prog Hedges'!I35,'Objective Hedges'!I35)/'Budget Vols'!I35</f>
        <v/>
      </c>
      <c r="J35" s="2">
        <f>SUM('Existing hedges'!J35,'Prog Hedges'!J35,'Objective Hedges'!J35)/'Budget Vols'!J35</f>
        <v/>
      </c>
      <c r="K35" s="2">
        <f>SUM('Existing hedges'!K35,'Prog Hedges'!K35,'Objective Hedges'!K35)/'Budget Vols'!K35</f>
        <v/>
      </c>
      <c r="L35" s="2">
        <f>SUM('Existing hedges'!L35,'Prog Hedges'!L35,'Objective Hedges'!L35)/'Budget Vols'!L35</f>
        <v/>
      </c>
      <c r="M35" s="2">
        <f>SUM('Existing hedges'!M35,'Prog Hedges'!M35,'Objective Hedges'!M35)/'Budget Vols'!M35</f>
        <v/>
      </c>
      <c r="N35" s="2">
        <f>SUM('Existing hedges'!N35,'Prog Hedges'!N35,'Objective Hedges'!N35)/'Budget Vols'!N35</f>
        <v/>
      </c>
      <c r="O35" s="2">
        <f>SUM('Existing hedges'!O35,'Prog Hedges'!O35,'Objective Hedges'!O35)/'Budget Vols'!O35</f>
        <v/>
      </c>
      <c r="P35" s="2">
        <f>SUM('Existing hedges'!P35,'Prog Hedges'!P35,'Objective Hedges'!P35)/'Budget Vols'!P35</f>
        <v/>
      </c>
      <c r="Q35" s="2">
        <f>SUM('Existing hedges'!Q35,'Prog Hedges'!Q35,'Objective Hedges'!Q35)/'Budget Vols'!Q35</f>
        <v/>
      </c>
      <c r="R35" s="2">
        <f>SUM('Existing hedges'!R35,'Prog Hedges'!R35,'Objective Hedges'!R35)/'Budget Vols'!R35</f>
        <v/>
      </c>
      <c r="S35" s="2">
        <f>SUM('Existing hedges'!S35,'Prog Hedges'!S35,'Objective Hedges'!S35)/'Budget Vols'!S35</f>
        <v/>
      </c>
      <c r="T35" s="2">
        <f>SUM('Existing hedges'!T35,'Prog Hedges'!T35,'Objective Hedges'!T35)/'Budget Vols'!T35</f>
        <v/>
      </c>
      <c r="U35" s="2">
        <f>SUM('Existing hedges'!U35,'Prog Hedges'!U35,'Objective Hedges'!U35)/'Budget Vols'!U35</f>
        <v/>
      </c>
      <c r="V35" s="2">
        <f>SUM('Existing hedges'!V35,'Prog Hedges'!V35,'Objective Hedges'!V35)/'Budget Vols'!V35</f>
        <v/>
      </c>
      <c r="W35" s="2">
        <f>SUM('Existing hedges'!W35,'Prog Hedges'!W35,'Objective Hedges'!W35)/'Budget Vols'!W35</f>
        <v/>
      </c>
      <c r="X35" s="2">
        <f>SUM('Existing hedges'!X35,'Prog Hedges'!X35,'Objective Hedges'!X35)/'Budget Vols'!X35</f>
        <v/>
      </c>
      <c r="Y35" s="2">
        <f>SUM('Existing hedges'!Y35,'Prog Hedges'!Y35,'Objective Hedges'!Y35)/'Budget Vols'!Y35</f>
        <v/>
      </c>
      <c r="Z35" s="2">
        <f>SUM('Existing hedges'!Z35,'Prog Hedges'!Z35,'Objective Hedges'!Z35)/'Budget Vols'!Z35</f>
        <v/>
      </c>
      <c r="AA35" s="2">
        <f>SUM('Existing hedges'!AA35,'Prog Hedges'!AA35,'Objective Hedges'!AA35)/'Budget Vols'!AA35</f>
        <v/>
      </c>
      <c r="AB35" s="2">
        <f>SUM('Existing hedges'!AB35,'Prog Hedges'!AB35,'Objective Hedges'!AB35)/'Budget Vols'!AB35</f>
        <v/>
      </c>
      <c r="AC35" s="2">
        <f>SUM('Existing hedges'!AC35,'Prog Hedges'!AC35,'Objective Hedges'!AC35)/'Budget Vols'!AC35</f>
        <v/>
      </c>
      <c r="AD35" s="2">
        <f>SUM('Existing hedges'!AD35,'Prog Hedges'!AD35,'Objective Hedges'!AD35)/'Budget Vols'!AD35</f>
        <v/>
      </c>
      <c r="AE35" s="2">
        <f>SUM('Existing hedges'!AE35,'Prog Hedges'!AE35,'Objective Hedges'!AE35)/'Budget Vols'!AE35</f>
        <v/>
      </c>
      <c r="AF35" s="2">
        <f>SUM('Existing hedges'!AF35,'Prog Hedges'!AF35,'Objective Hedges'!AF35)/'Budget Vols'!AF35</f>
        <v/>
      </c>
      <c r="AG35" s="2">
        <f>SUM('Existing hedges'!AG35,'Prog Hedges'!AG35,'Objective Hedges'!AG35)/'Budget Vols'!AG35</f>
        <v/>
      </c>
      <c r="AH35" s="2">
        <f>SUM('Existing hedges'!AH35,'Prog Hedges'!AH35,'Objective Hedges'!AH35)/'Budget Vols'!AH35</f>
        <v/>
      </c>
      <c r="AI35" s="2">
        <f>SUM('Existing hedges'!AI35,'Prog Hedges'!AI35,'Objective Hedges'!AI35)/'Budget Vols'!AI35</f>
        <v/>
      </c>
      <c r="AJ35" s="2">
        <f>SUM('Existing hedges'!AJ35,'Prog Hedges'!AJ35,'Objective Hedges'!AJ35)/'Budget Vols'!AJ35</f>
        <v/>
      </c>
      <c r="AK35" s="2">
        <f>SUM('Existing hedges'!AK35,'Prog Hedges'!AK35,'Objective Hedges'!AK35)/'Budget Vols'!AK35</f>
        <v/>
      </c>
    </row>
    <row r="36">
      <c r="A36">
        <f>'Budget Vols'!A36</f>
        <v/>
      </c>
      <c r="B36" s="2">
        <f>SUM('Existing hedges'!B36,'Prog Hedges'!B36,'Objective Hedges'!B36)/'Budget Vols'!B36</f>
        <v/>
      </c>
      <c r="C36" s="2">
        <f>SUM('Existing hedges'!C36,'Prog Hedges'!C36,'Objective Hedges'!C36)/'Budget Vols'!C36</f>
        <v/>
      </c>
      <c r="D36" s="2">
        <f>SUM('Existing hedges'!D36,'Prog Hedges'!D36,'Objective Hedges'!D36)/'Budget Vols'!D36</f>
        <v/>
      </c>
      <c r="E36" s="2">
        <f>SUM('Existing hedges'!E36,'Prog Hedges'!E36,'Objective Hedges'!E36)/'Budget Vols'!E36</f>
        <v/>
      </c>
      <c r="F36" s="2">
        <f>SUM('Existing hedges'!F36,'Prog Hedges'!F36,'Objective Hedges'!F36)/'Budget Vols'!F36</f>
        <v/>
      </c>
      <c r="G36" s="2">
        <f>SUM('Existing hedges'!G36,'Prog Hedges'!G36,'Objective Hedges'!G36)/'Budget Vols'!G36</f>
        <v/>
      </c>
      <c r="H36" s="2">
        <f>SUM('Existing hedges'!H36,'Prog Hedges'!H36,'Objective Hedges'!H36)/'Budget Vols'!H36</f>
        <v/>
      </c>
      <c r="I36" s="2">
        <f>SUM('Existing hedges'!I36,'Prog Hedges'!I36,'Objective Hedges'!I36)/'Budget Vols'!I36</f>
        <v/>
      </c>
      <c r="J36" s="2">
        <f>SUM('Existing hedges'!J36,'Prog Hedges'!J36,'Objective Hedges'!J36)/'Budget Vols'!J36</f>
        <v/>
      </c>
      <c r="K36" s="2">
        <f>SUM('Existing hedges'!K36,'Prog Hedges'!K36,'Objective Hedges'!K36)/'Budget Vols'!K36</f>
        <v/>
      </c>
      <c r="L36" s="2">
        <f>SUM('Existing hedges'!L36,'Prog Hedges'!L36,'Objective Hedges'!L36)/'Budget Vols'!L36</f>
        <v/>
      </c>
      <c r="M36" s="2">
        <f>SUM('Existing hedges'!M36,'Prog Hedges'!M36,'Objective Hedges'!M36)/'Budget Vols'!M36</f>
        <v/>
      </c>
      <c r="N36" s="2">
        <f>SUM('Existing hedges'!N36,'Prog Hedges'!N36,'Objective Hedges'!N36)/'Budget Vols'!N36</f>
        <v/>
      </c>
      <c r="O36" s="2">
        <f>SUM('Existing hedges'!O36,'Prog Hedges'!O36,'Objective Hedges'!O36)/'Budget Vols'!O36</f>
        <v/>
      </c>
      <c r="P36" s="2">
        <f>SUM('Existing hedges'!P36,'Prog Hedges'!P36,'Objective Hedges'!P36)/'Budget Vols'!P36</f>
        <v/>
      </c>
      <c r="Q36" s="2">
        <f>SUM('Existing hedges'!Q36,'Prog Hedges'!Q36,'Objective Hedges'!Q36)/'Budget Vols'!Q36</f>
        <v/>
      </c>
      <c r="R36" s="2">
        <f>SUM('Existing hedges'!R36,'Prog Hedges'!R36,'Objective Hedges'!R36)/'Budget Vols'!R36</f>
        <v/>
      </c>
      <c r="S36" s="2">
        <f>SUM('Existing hedges'!S36,'Prog Hedges'!S36,'Objective Hedges'!S36)/'Budget Vols'!S36</f>
        <v/>
      </c>
      <c r="T36" s="2">
        <f>SUM('Existing hedges'!T36,'Prog Hedges'!T36,'Objective Hedges'!T36)/'Budget Vols'!T36</f>
        <v/>
      </c>
      <c r="U36" s="2">
        <f>SUM('Existing hedges'!U36,'Prog Hedges'!U36,'Objective Hedges'!U36)/'Budget Vols'!U36</f>
        <v/>
      </c>
      <c r="V36" s="2">
        <f>SUM('Existing hedges'!V36,'Prog Hedges'!V36,'Objective Hedges'!V36)/'Budget Vols'!V36</f>
        <v/>
      </c>
      <c r="W36" s="2">
        <f>SUM('Existing hedges'!W36,'Prog Hedges'!W36,'Objective Hedges'!W36)/'Budget Vols'!W36</f>
        <v/>
      </c>
      <c r="X36" s="2">
        <f>SUM('Existing hedges'!X36,'Prog Hedges'!X36,'Objective Hedges'!X36)/'Budget Vols'!X36</f>
        <v/>
      </c>
      <c r="Y36" s="2">
        <f>SUM('Existing hedges'!Y36,'Prog Hedges'!Y36,'Objective Hedges'!Y36)/'Budget Vols'!Y36</f>
        <v/>
      </c>
      <c r="Z36" s="2">
        <f>SUM('Existing hedges'!Z36,'Prog Hedges'!Z36,'Objective Hedges'!Z36)/'Budget Vols'!Z36</f>
        <v/>
      </c>
      <c r="AA36" s="2">
        <f>SUM('Existing hedges'!AA36,'Prog Hedges'!AA36,'Objective Hedges'!AA36)/'Budget Vols'!AA36</f>
        <v/>
      </c>
      <c r="AB36" s="2">
        <f>SUM('Existing hedges'!AB36,'Prog Hedges'!AB36,'Objective Hedges'!AB36)/'Budget Vols'!AB36</f>
        <v/>
      </c>
      <c r="AC36" s="2">
        <f>SUM('Existing hedges'!AC36,'Prog Hedges'!AC36,'Objective Hedges'!AC36)/'Budget Vols'!AC36</f>
        <v/>
      </c>
      <c r="AD36" s="2">
        <f>SUM('Existing hedges'!AD36,'Prog Hedges'!AD36,'Objective Hedges'!AD36)/'Budget Vols'!AD36</f>
        <v/>
      </c>
      <c r="AE36" s="2">
        <f>SUM('Existing hedges'!AE36,'Prog Hedges'!AE36,'Objective Hedges'!AE36)/'Budget Vols'!AE36</f>
        <v/>
      </c>
      <c r="AF36" s="2">
        <f>SUM('Existing hedges'!AF36,'Prog Hedges'!AF36,'Objective Hedges'!AF36)/'Budget Vols'!AF36</f>
        <v/>
      </c>
      <c r="AG36" s="2">
        <f>SUM('Existing hedges'!AG36,'Prog Hedges'!AG36,'Objective Hedges'!AG36)/'Budget Vols'!AG36</f>
        <v/>
      </c>
      <c r="AH36" s="2">
        <f>SUM('Existing hedges'!AH36,'Prog Hedges'!AH36,'Objective Hedges'!AH36)/'Budget Vols'!AH36</f>
        <v/>
      </c>
      <c r="AI36" s="2">
        <f>SUM('Existing hedges'!AI36,'Prog Hedges'!AI36,'Objective Hedges'!AI36)/'Budget Vols'!AI36</f>
        <v/>
      </c>
      <c r="AJ36" s="2">
        <f>SUM('Existing hedges'!AJ36,'Prog Hedges'!AJ36,'Objective Hedges'!AJ36)/'Budget Vols'!AJ36</f>
        <v/>
      </c>
      <c r="AK36" s="2">
        <f>SUM('Existing hedges'!AK36,'Prog Hedges'!AK36,'Objective Hedges'!AK36)/'Budget Vols'!AK36</f>
        <v/>
      </c>
    </row>
    <row r="37">
      <c r="A37">
        <f>'Budget Vols'!A37</f>
        <v/>
      </c>
      <c r="B37" s="2">
        <f>SUM('Existing hedges'!B37,'Prog Hedges'!B37,'Objective Hedges'!B37)/'Budget Vols'!B37</f>
        <v/>
      </c>
      <c r="C37" s="2">
        <f>SUM('Existing hedges'!C37,'Prog Hedges'!C37,'Objective Hedges'!C37)/'Budget Vols'!C37</f>
        <v/>
      </c>
      <c r="D37" s="2">
        <f>SUM('Existing hedges'!D37,'Prog Hedges'!D37,'Objective Hedges'!D37)/'Budget Vols'!D37</f>
        <v/>
      </c>
      <c r="E37" s="2">
        <f>SUM('Existing hedges'!E37,'Prog Hedges'!E37,'Objective Hedges'!E37)/'Budget Vols'!E37</f>
        <v/>
      </c>
      <c r="F37" s="2">
        <f>SUM('Existing hedges'!F37,'Prog Hedges'!F37,'Objective Hedges'!F37)/'Budget Vols'!F37</f>
        <v/>
      </c>
      <c r="G37" s="2">
        <f>SUM('Existing hedges'!G37,'Prog Hedges'!G37,'Objective Hedges'!G37)/'Budget Vols'!G37</f>
        <v/>
      </c>
      <c r="H37" s="2">
        <f>SUM('Existing hedges'!H37,'Prog Hedges'!H37,'Objective Hedges'!H37)/'Budget Vols'!H37</f>
        <v/>
      </c>
      <c r="I37" s="2">
        <f>SUM('Existing hedges'!I37,'Prog Hedges'!I37,'Objective Hedges'!I37)/'Budget Vols'!I37</f>
        <v/>
      </c>
      <c r="J37" s="2">
        <f>SUM('Existing hedges'!J37,'Prog Hedges'!J37,'Objective Hedges'!J37)/'Budget Vols'!J37</f>
        <v/>
      </c>
      <c r="K37" s="2">
        <f>SUM('Existing hedges'!K37,'Prog Hedges'!K37,'Objective Hedges'!K37)/'Budget Vols'!K37</f>
        <v/>
      </c>
      <c r="L37" s="2">
        <f>SUM('Existing hedges'!L37,'Prog Hedges'!L37,'Objective Hedges'!L37)/'Budget Vols'!L37</f>
        <v/>
      </c>
      <c r="M37" s="2">
        <f>SUM('Existing hedges'!M37,'Prog Hedges'!M37,'Objective Hedges'!M37)/'Budget Vols'!M37</f>
        <v/>
      </c>
      <c r="N37" s="2">
        <f>SUM('Existing hedges'!N37,'Prog Hedges'!N37,'Objective Hedges'!N37)/'Budget Vols'!N37</f>
        <v/>
      </c>
      <c r="O37" s="2">
        <f>SUM('Existing hedges'!O37,'Prog Hedges'!O37,'Objective Hedges'!O37)/'Budget Vols'!O37</f>
        <v/>
      </c>
      <c r="P37" s="2">
        <f>SUM('Existing hedges'!P37,'Prog Hedges'!P37,'Objective Hedges'!P37)/'Budget Vols'!P37</f>
        <v/>
      </c>
      <c r="Q37" s="2">
        <f>SUM('Existing hedges'!Q37,'Prog Hedges'!Q37,'Objective Hedges'!Q37)/'Budget Vols'!Q37</f>
        <v/>
      </c>
      <c r="R37" s="2">
        <f>SUM('Existing hedges'!R37,'Prog Hedges'!R37,'Objective Hedges'!R37)/'Budget Vols'!R37</f>
        <v/>
      </c>
      <c r="S37" s="2">
        <f>SUM('Existing hedges'!S37,'Prog Hedges'!S37,'Objective Hedges'!S37)/'Budget Vols'!S37</f>
        <v/>
      </c>
      <c r="T37" s="2">
        <f>SUM('Existing hedges'!T37,'Prog Hedges'!T37,'Objective Hedges'!T37)/'Budget Vols'!T37</f>
        <v/>
      </c>
      <c r="U37" s="2">
        <f>SUM('Existing hedges'!U37,'Prog Hedges'!U37,'Objective Hedges'!U37)/'Budget Vols'!U37</f>
        <v/>
      </c>
      <c r="V37" s="2">
        <f>SUM('Existing hedges'!V37,'Prog Hedges'!V37,'Objective Hedges'!V37)/'Budget Vols'!V37</f>
        <v/>
      </c>
      <c r="W37" s="2">
        <f>SUM('Existing hedges'!W37,'Prog Hedges'!W37,'Objective Hedges'!W37)/'Budget Vols'!W37</f>
        <v/>
      </c>
      <c r="X37" s="2">
        <f>SUM('Existing hedges'!X37,'Prog Hedges'!X37,'Objective Hedges'!X37)/'Budget Vols'!X37</f>
        <v/>
      </c>
      <c r="Y37" s="2">
        <f>SUM('Existing hedges'!Y37,'Prog Hedges'!Y37,'Objective Hedges'!Y37)/'Budget Vols'!Y37</f>
        <v/>
      </c>
      <c r="Z37" s="2">
        <f>SUM('Existing hedges'!Z37,'Prog Hedges'!Z37,'Objective Hedges'!Z37)/'Budget Vols'!Z37</f>
        <v/>
      </c>
      <c r="AA37" s="2">
        <f>SUM('Existing hedges'!AA37,'Prog Hedges'!AA37,'Objective Hedges'!AA37)/'Budget Vols'!AA37</f>
        <v/>
      </c>
      <c r="AB37" s="2">
        <f>SUM('Existing hedges'!AB37,'Prog Hedges'!AB37,'Objective Hedges'!AB37)/'Budget Vols'!AB37</f>
        <v/>
      </c>
      <c r="AC37" s="2">
        <f>SUM('Existing hedges'!AC37,'Prog Hedges'!AC37,'Objective Hedges'!AC37)/'Budget Vols'!AC37</f>
        <v/>
      </c>
      <c r="AD37" s="2">
        <f>SUM('Existing hedges'!AD37,'Prog Hedges'!AD37,'Objective Hedges'!AD37)/'Budget Vols'!AD37</f>
        <v/>
      </c>
      <c r="AE37" s="2">
        <f>SUM('Existing hedges'!AE37,'Prog Hedges'!AE37,'Objective Hedges'!AE37)/'Budget Vols'!AE37</f>
        <v/>
      </c>
      <c r="AF37" s="2">
        <f>SUM('Existing hedges'!AF37,'Prog Hedges'!AF37,'Objective Hedges'!AF37)/'Budget Vols'!AF37</f>
        <v/>
      </c>
      <c r="AG37" s="2">
        <f>SUM('Existing hedges'!AG37,'Prog Hedges'!AG37,'Objective Hedges'!AG37)/'Budget Vols'!AG37</f>
        <v/>
      </c>
      <c r="AH37" s="2">
        <f>SUM('Existing hedges'!AH37,'Prog Hedges'!AH37,'Objective Hedges'!AH37)/'Budget Vols'!AH37</f>
        <v/>
      </c>
      <c r="AI37" s="2">
        <f>SUM('Existing hedges'!AI37,'Prog Hedges'!AI37,'Objective Hedges'!AI37)/'Budget Vols'!AI37</f>
        <v/>
      </c>
      <c r="AJ37" s="2">
        <f>SUM('Existing hedges'!AJ37,'Prog Hedges'!AJ37,'Objective Hedges'!AJ37)/'Budget Vols'!AJ37</f>
        <v/>
      </c>
      <c r="AK37" s="2">
        <f>SUM('Existing hedges'!AK37,'Prog Hedges'!AK37,'Objective Hedges'!AK37)/'Budget Vols'!AK37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K37"/>
  <sheetViews>
    <sheetView tabSelected="1" workbookViewId="0">
      <selection activeCell="O27" sqref="O27"/>
    </sheetView>
  </sheetViews>
  <sheetFormatPr baseColWidth="8" defaultRowHeight="15"/>
  <sheetData>
    <row r="1">
      <c r="B1">
        <f>'Budget Vols'!B1</f>
        <v/>
      </c>
      <c r="C1">
        <f>'Budget Vols'!C1</f>
        <v/>
      </c>
      <c r="D1">
        <f>'Budget Vols'!D1</f>
        <v/>
      </c>
      <c r="E1">
        <f>'Budget Vols'!E1</f>
        <v/>
      </c>
      <c r="F1">
        <f>'Budget Vols'!F1</f>
        <v/>
      </c>
      <c r="G1">
        <f>'Budget Vols'!G1</f>
        <v/>
      </c>
      <c r="H1">
        <f>'Budget Vols'!H1</f>
        <v/>
      </c>
      <c r="I1">
        <f>'Budget Vols'!I1</f>
        <v/>
      </c>
      <c r="J1">
        <f>'Budget Vols'!J1</f>
        <v/>
      </c>
      <c r="K1">
        <f>'Budget Vols'!K1</f>
        <v/>
      </c>
      <c r="L1">
        <f>'Budget Vols'!L1</f>
        <v/>
      </c>
      <c r="M1">
        <f>'Budget Vols'!M1</f>
        <v/>
      </c>
      <c r="N1">
        <f>'Budget Vols'!N1</f>
        <v/>
      </c>
      <c r="O1">
        <f>'Budget Vols'!O1</f>
        <v/>
      </c>
      <c r="P1">
        <f>'Budget Vols'!P1</f>
        <v/>
      </c>
      <c r="Q1">
        <f>'Budget Vols'!Q1</f>
        <v/>
      </c>
      <c r="R1">
        <f>'Budget Vols'!R1</f>
        <v/>
      </c>
      <c r="S1">
        <f>'Budget Vols'!S1</f>
        <v/>
      </c>
      <c r="T1">
        <f>'Budget Vols'!T1</f>
        <v/>
      </c>
      <c r="U1">
        <f>'Budget Vols'!U1</f>
        <v/>
      </c>
      <c r="V1">
        <f>'Budget Vols'!V1</f>
        <v/>
      </c>
      <c r="W1">
        <f>'Budget Vols'!W1</f>
        <v/>
      </c>
      <c r="X1">
        <f>'Budget Vols'!X1</f>
        <v/>
      </c>
      <c r="Y1">
        <f>'Budget Vols'!Y1</f>
        <v/>
      </c>
      <c r="Z1">
        <f>'Budget Vols'!Z1</f>
        <v/>
      </c>
      <c r="AA1">
        <f>'Budget Vols'!AA1</f>
        <v/>
      </c>
      <c r="AB1">
        <f>'Budget Vols'!AB1</f>
        <v/>
      </c>
      <c r="AC1">
        <f>'Budget Vols'!AC1</f>
        <v/>
      </c>
      <c r="AD1">
        <f>'Budget Vols'!AD1</f>
        <v/>
      </c>
      <c r="AE1">
        <f>'Budget Vols'!AE1</f>
        <v/>
      </c>
      <c r="AF1">
        <f>'Budget Vols'!AF1</f>
        <v/>
      </c>
      <c r="AG1">
        <f>'Budget Vols'!AG1</f>
        <v/>
      </c>
      <c r="AH1">
        <f>'Budget Vols'!AH1</f>
        <v/>
      </c>
      <c r="AI1">
        <f>'Budget Vols'!AI1</f>
        <v/>
      </c>
      <c r="AJ1">
        <f>'Budget Vols'!AJ1</f>
        <v/>
      </c>
      <c r="AK1">
        <f>'Budget Vols'!AK1</f>
        <v/>
      </c>
    </row>
    <row r="2">
      <c r="A2">
        <f>'Budget Vols'!A2</f>
        <v/>
      </c>
      <c r="B2" s="2">
        <f>SUM('Existing hedges'!B2,'Forced hedges'!B2,'Objective Hedges'!B2,'Prog Hedges'!B2)/'Budget Vols'!B2</f>
        <v/>
      </c>
      <c r="C2" s="2">
        <f>SUM('Existing hedges'!C2,'Forced hedges'!C2,'Objective Hedges'!C2,'Prog Hedges'!C2)/'Budget Vols'!C2</f>
        <v/>
      </c>
      <c r="D2" s="2">
        <f>SUM('Existing hedges'!D2,'Forced hedges'!D2,'Objective Hedges'!D2,'Prog Hedges'!D2)/'Budget Vols'!D2</f>
        <v/>
      </c>
      <c r="E2" s="2">
        <f>SUM('Existing hedges'!E2,'Forced hedges'!E2,'Objective Hedges'!E2,'Prog Hedges'!E2)/'Budget Vols'!E2</f>
        <v/>
      </c>
      <c r="F2" s="2">
        <f>SUM('Existing hedges'!F2,'Forced hedges'!F2,'Objective Hedges'!F2,'Prog Hedges'!F2)/'Budget Vols'!F2</f>
        <v/>
      </c>
      <c r="G2" s="2">
        <f>SUM('Existing hedges'!G2,'Forced hedges'!G2,'Objective Hedges'!G2,'Prog Hedges'!G2)/'Budget Vols'!G2</f>
        <v/>
      </c>
      <c r="H2" s="2">
        <f>SUM('Existing hedges'!H2,'Forced hedges'!H2,'Objective Hedges'!H2,'Prog Hedges'!H2)/'Budget Vols'!H2</f>
        <v/>
      </c>
      <c r="I2" s="2">
        <f>SUM('Existing hedges'!I2,'Forced hedges'!I2,'Objective Hedges'!I2,'Prog Hedges'!I2)/'Budget Vols'!I2</f>
        <v/>
      </c>
      <c r="J2" s="2">
        <f>SUM('Existing hedges'!J2,'Forced hedges'!J2,'Objective Hedges'!J2,'Prog Hedges'!J2)/'Budget Vols'!J2</f>
        <v/>
      </c>
      <c r="K2" s="2">
        <f>SUM('Existing hedges'!K2,'Forced hedges'!K2,'Objective Hedges'!K2,'Prog Hedges'!K2)/'Budget Vols'!K2</f>
        <v/>
      </c>
      <c r="L2" s="2">
        <f>SUM('Existing hedges'!L2,'Forced hedges'!L2,'Objective Hedges'!L2,'Prog Hedges'!L2)/'Budget Vols'!L2</f>
        <v/>
      </c>
      <c r="M2" s="2">
        <f>SUM('Existing hedges'!M2,'Forced hedges'!M2,'Objective Hedges'!M2,'Prog Hedges'!M2)/'Budget Vols'!M2</f>
        <v/>
      </c>
      <c r="N2" s="2">
        <f>SUM('Existing hedges'!N2,'Forced hedges'!N2,'Objective Hedges'!N2,'Prog Hedges'!N2)/'Budget Vols'!N2</f>
        <v/>
      </c>
      <c r="O2" s="2">
        <f>SUM('Existing hedges'!O2,'Forced hedges'!O2,'Objective Hedges'!O2,'Prog Hedges'!O2)/'Budget Vols'!O2</f>
        <v/>
      </c>
      <c r="P2" s="2">
        <f>SUM('Existing hedges'!P2,'Forced hedges'!P2,'Objective Hedges'!P2,'Prog Hedges'!P2)/'Budget Vols'!P2</f>
        <v/>
      </c>
      <c r="Q2" s="2">
        <f>SUM('Existing hedges'!Q2,'Forced hedges'!Q2,'Objective Hedges'!Q2,'Prog Hedges'!Q2)/'Budget Vols'!Q2</f>
        <v/>
      </c>
      <c r="R2" s="2">
        <f>SUM('Existing hedges'!R2,'Forced hedges'!R2,'Objective Hedges'!R2,'Prog Hedges'!R2)/'Budget Vols'!R2</f>
        <v/>
      </c>
      <c r="S2" s="2">
        <f>SUM('Existing hedges'!S2,'Forced hedges'!S2,'Objective Hedges'!S2,'Prog Hedges'!S2)/'Budget Vols'!S2</f>
        <v/>
      </c>
      <c r="T2" s="2">
        <f>SUM('Existing hedges'!T2,'Forced hedges'!T2,'Objective Hedges'!T2,'Prog Hedges'!T2)/'Budget Vols'!T2</f>
        <v/>
      </c>
      <c r="U2" s="2">
        <f>SUM('Existing hedges'!U2,'Forced hedges'!U2,'Objective Hedges'!U2,'Prog Hedges'!U2)/'Budget Vols'!U2</f>
        <v/>
      </c>
      <c r="V2" s="2">
        <f>SUM('Existing hedges'!V2,'Forced hedges'!V2,'Objective Hedges'!V2,'Prog Hedges'!V2)/'Budget Vols'!V2</f>
        <v/>
      </c>
      <c r="W2" s="2">
        <f>SUM('Existing hedges'!W2,'Forced hedges'!W2,'Objective Hedges'!W2,'Prog Hedges'!W2)/'Budget Vols'!W2</f>
        <v/>
      </c>
      <c r="X2" s="2">
        <f>SUM('Existing hedges'!X2,'Forced hedges'!X2,'Objective Hedges'!X2,'Prog Hedges'!X2)/'Budget Vols'!X2</f>
        <v/>
      </c>
      <c r="Y2" s="2">
        <f>SUM('Existing hedges'!Y2,'Forced hedges'!Y2,'Objective Hedges'!Y2,'Prog Hedges'!Y2)/'Budget Vols'!Y2</f>
        <v/>
      </c>
      <c r="Z2" s="2">
        <f>SUM('Existing hedges'!Z2,'Forced hedges'!Z2,'Objective Hedges'!Z2,'Prog Hedges'!Z2)/'Budget Vols'!Z2</f>
        <v/>
      </c>
      <c r="AA2" s="2">
        <f>SUM('Existing hedges'!AA2,'Forced hedges'!AA2,'Objective Hedges'!AA2,'Prog Hedges'!AA2)/'Budget Vols'!AA2</f>
        <v/>
      </c>
      <c r="AB2" s="2">
        <f>SUM('Existing hedges'!AB2,'Forced hedges'!AB2,'Objective Hedges'!AB2,'Prog Hedges'!AB2)/'Budget Vols'!AB2</f>
        <v/>
      </c>
      <c r="AC2" s="2">
        <f>SUM('Existing hedges'!AC2,'Forced hedges'!AC2,'Objective Hedges'!AC2,'Prog Hedges'!AC2)/'Budget Vols'!AC2</f>
        <v/>
      </c>
      <c r="AD2" s="2">
        <f>SUM('Existing hedges'!AD2,'Forced hedges'!AD2,'Objective Hedges'!AD2,'Prog Hedges'!AD2)/'Budget Vols'!AD2</f>
        <v/>
      </c>
      <c r="AE2" s="2">
        <f>SUM('Existing hedges'!AE2,'Forced hedges'!AE2,'Objective Hedges'!AE2,'Prog Hedges'!AE2)/'Budget Vols'!AE2</f>
        <v/>
      </c>
      <c r="AF2" s="2">
        <f>SUM('Existing hedges'!AF2,'Forced hedges'!AF2,'Objective Hedges'!AF2,'Prog Hedges'!AF2)/'Budget Vols'!AF2</f>
        <v/>
      </c>
      <c r="AG2" s="2">
        <f>SUM('Existing hedges'!AG2,'Forced hedges'!AG2,'Objective Hedges'!AG2,'Prog Hedges'!AG2)/'Budget Vols'!AG2</f>
        <v/>
      </c>
      <c r="AH2" s="2">
        <f>SUM('Existing hedges'!AH2,'Forced hedges'!AH2,'Objective Hedges'!AH2,'Prog Hedges'!AH2)/'Budget Vols'!AH2</f>
        <v/>
      </c>
      <c r="AI2" s="2">
        <f>SUM('Existing hedges'!AI2,'Forced hedges'!AI2,'Objective Hedges'!AI2,'Prog Hedges'!AI2)/'Budget Vols'!AI2</f>
        <v/>
      </c>
      <c r="AJ2" s="2">
        <f>SUM('Existing hedges'!AJ2,'Forced hedges'!AJ2,'Objective Hedges'!AJ2,'Prog Hedges'!AJ2)/'Budget Vols'!AJ2</f>
        <v/>
      </c>
      <c r="AK2" s="2">
        <f>SUM('Existing hedges'!AK2,'Forced hedges'!AK2,'Objective Hedges'!AK2,'Prog Hedges'!AK2)/'Budget Vols'!AK2</f>
        <v/>
      </c>
    </row>
    <row r="3">
      <c r="A3">
        <f>'Budget Vols'!A3</f>
        <v/>
      </c>
      <c r="B3" s="2">
        <f>SUM('Existing hedges'!B3,'Forced hedges'!B3,'Objective Hedges'!B3,'Prog Hedges'!B3)/'Budget Vols'!B3</f>
        <v/>
      </c>
      <c r="C3" s="2">
        <f>SUM('Existing hedges'!C3,'Forced hedges'!C3,'Objective Hedges'!C3,'Prog Hedges'!C3)/'Budget Vols'!C3</f>
        <v/>
      </c>
      <c r="D3" s="2">
        <f>SUM('Existing hedges'!D3,'Forced hedges'!D3,'Objective Hedges'!D3,'Prog Hedges'!D3)/'Budget Vols'!D3</f>
        <v/>
      </c>
      <c r="E3" s="2">
        <f>SUM('Existing hedges'!E3,'Forced hedges'!E3,'Objective Hedges'!E3,'Prog Hedges'!E3)/'Budget Vols'!E3</f>
        <v/>
      </c>
      <c r="F3" s="2">
        <f>SUM('Existing hedges'!F3,'Forced hedges'!F3,'Objective Hedges'!F3,'Prog Hedges'!F3)/'Budget Vols'!F3</f>
        <v/>
      </c>
      <c r="G3" s="2">
        <f>SUM('Existing hedges'!G3,'Forced hedges'!G3,'Objective Hedges'!G3,'Prog Hedges'!G3)/'Budget Vols'!G3</f>
        <v/>
      </c>
      <c r="H3" s="2">
        <f>SUM('Existing hedges'!H3,'Forced hedges'!H3,'Objective Hedges'!H3,'Prog Hedges'!H3)/'Budget Vols'!H3</f>
        <v/>
      </c>
      <c r="I3" s="2">
        <f>SUM('Existing hedges'!I3,'Forced hedges'!I3,'Objective Hedges'!I3,'Prog Hedges'!I3)/'Budget Vols'!I3</f>
        <v/>
      </c>
      <c r="J3" s="2">
        <f>SUM('Existing hedges'!J3,'Forced hedges'!J3,'Objective Hedges'!J3,'Prog Hedges'!J3)/'Budget Vols'!J3</f>
        <v/>
      </c>
      <c r="K3" s="2">
        <f>SUM('Existing hedges'!K3,'Forced hedges'!K3,'Objective Hedges'!K3,'Prog Hedges'!K3)/'Budget Vols'!K3</f>
        <v/>
      </c>
      <c r="L3" s="2">
        <f>SUM('Existing hedges'!L3,'Forced hedges'!L3,'Objective Hedges'!L3,'Prog Hedges'!L3)/'Budget Vols'!L3</f>
        <v/>
      </c>
      <c r="M3" s="2">
        <f>SUM('Existing hedges'!M3,'Forced hedges'!M3,'Objective Hedges'!M3,'Prog Hedges'!M3)/'Budget Vols'!M3</f>
        <v/>
      </c>
      <c r="N3" s="2">
        <f>SUM('Existing hedges'!N3,'Forced hedges'!N3,'Objective Hedges'!N3,'Prog Hedges'!N3)/'Budget Vols'!N3</f>
        <v/>
      </c>
      <c r="O3" s="2">
        <f>SUM('Existing hedges'!O3,'Forced hedges'!O3,'Objective Hedges'!O3,'Prog Hedges'!O3)/'Budget Vols'!O3</f>
        <v/>
      </c>
      <c r="P3" s="2">
        <f>SUM('Existing hedges'!P3,'Forced hedges'!P3,'Objective Hedges'!P3,'Prog Hedges'!P3)/'Budget Vols'!P3</f>
        <v/>
      </c>
      <c r="Q3" s="2">
        <f>SUM('Existing hedges'!Q3,'Forced hedges'!Q3,'Objective Hedges'!Q3,'Prog Hedges'!Q3)/'Budget Vols'!Q3</f>
        <v/>
      </c>
      <c r="R3" s="2">
        <f>SUM('Existing hedges'!R3,'Forced hedges'!R3,'Objective Hedges'!R3,'Prog Hedges'!R3)/'Budget Vols'!R3</f>
        <v/>
      </c>
      <c r="S3" s="2">
        <f>SUM('Existing hedges'!S3,'Forced hedges'!S3,'Objective Hedges'!S3,'Prog Hedges'!S3)/'Budget Vols'!S3</f>
        <v/>
      </c>
      <c r="T3" s="2">
        <f>SUM('Existing hedges'!T3,'Forced hedges'!T3,'Objective Hedges'!T3,'Prog Hedges'!T3)/'Budget Vols'!T3</f>
        <v/>
      </c>
      <c r="U3" s="2">
        <f>SUM('Existing hedges'!U3,'Forced hedges'!U3,'Objective Hedges'!U3,'Prog Hedges'!U3)/'Budget Vols'!U3</f>
        <v/>
      </c>
      <c r="V3" s="2">
        <f>SUM('Existing hedges'!V3,'Forced hedges'!V3,'Objective Hedges'!V3,'Prog Hedges'!V3)/'Budget Vols'!V3</f>
        <v/>
      </c>
      <c r="W3" s="2">
        <f>SUM('Existing hedges'!W3,'Forced hedges'!W3,'Objective Hedges'!W3,'Prog Hedges'!W3)/'Budget Vols'!W3</f>
        <v/>
      </c>
      <c r="X3" s="2">
        <f>SUM('Existing hedges'!X3,'Forced hedges'!X3,'Objective Hedges'!X3,'Prog Hedges'!X3)/'Budget Vols'!X3</f>
        <v/>
      </c>
      <c r="Y3" s="2">
        <f>SUM('Existing hedges'!Y3,'Forced hedges'!Y3,'Objective Hedges'!Y3,'Prog Hedges'!Y3)/'Budget Vols'!Y3</f>
        <v/>
      </c>
      <c r="Z3" s="2">
        <f>SUM('Existing hedges'!Z3,'Forced hedges'!Z3,'Objective Hedges'!Z3,'Prog Hedges'!Z3)/'Budget Vols'!Z3</f>
        <v/>
      </c>
      <c r="AA3" s="2">
        <f>SUM('Existing hedges'!AA3,'Forced hedges'!AA3,'Objective Hedges'!AA3,'Prog Hedges'!AA3)/'Budget Vols'!AA3</f>
        <v/>
      </c>
      <c r="AB3" s="2">
        <f>SUM('Existing hedges'!AB3,'Forced hedges'!AB3,'Objective Hedges'!AB3,'Prog Hedges'!AB3)/'Budget Vols'!AB3</f>
        <v/>
      </c>
      <c r="AC3" s="2">
        <f>SUM('Existing hedges'!AC3,'Forced hedges'!AC3,'Objective Hedges'!AC3,'Prog Hedges'!AC3)/'Budget Vols'!AC3</f>
        <v/>
      </c>
      <c r="AD3" s="2">
        <f>SUM('Existing hedges'!AD3,'Forced hedges'!AD3,'Objective Hedges'!AD3,'Prog Hedges'!AD3)/'Budget Vols'!AD3</f>
        <v/>
      </c>
      <c r="AE3" s="2">
        <f>SUM('Existing hedges'!AE3,'Forced hedges'!AE3,'Objective Hedges'!AE3,'Prog Hedges'!AE3)/'Budget Vols'!AE3</f>
        <v/>
      </c>
      <c r="AF3" s="2">
        <f>SUM('Existing hedges'!AF3,'Forced hedges'!AF3,'Objective Hedges'!AF3,'Prog Hedges'!AF3)/'Budget Vols'!AF3</f>
        <v/>
      </c>
      <c r="AG3" s="2">
        <f>SUM('Existing hedges'!AG3,'Forced hedges'!AG3,'Objective Hedges'!AG3,'Prog Hedges'!AG3)/'Budget Vols'!AG3</f>
        <v/>
      </c>
      <c r="AH3" s="2">
        <f>SUM('Existing hedges'!AH3,'Forced hedges'!AH3,'Objective Hedges'!AH3,'Prog Hedges'!AH3)/'Budget Vols'!AH3</f>
        <v/>
      </c>
      <c r="AI3" s="2">
        <f>SUM('Existing hedges'!AI3,'Forced hedges'!AI3,'Objective Hedges'!AI3,'Prog Hedges'!AI3)/'Budget Vols'!AI3</f>
        <v/>
      </c>
      <c r="AJ3" s="2">
        <f>SUM('Existing hedges'!AJ3,'Forced hedges'!AJ3,'Objective Hedges'!AJ3,'Prog Hedges'!AJ3)/'Budget Vols'!AJ3</f>
        <v/>
      </c>
      <c r="AK3" s="2">
        <f>SUM('Existing hedges'!AK3,'Forced hedges'!AK3,'Objective Hedges'!AK3,'Prog Hedges'!AK3)/'Budget Vols'!AK3</f>
        <v/>
      </c>
    </row>
    <row r="4">
      <c r="A4">
        <f>'Budget Vols'!A4</f>
        <v/>
      </c>
      <c r="B4" s="2">
        <f>SUM('Existing hedges'!B4,'Forced hedges'!B4,'Objective Hedges'!B4,'Prog Hedges'!B4)/'Budget Vols'!B4</f>
        <v/>
      </c>
      <c r="C4" s="2">
        <f>SUM('Existing hedges'!C4,'Forced hedges'!C4,'Objective Hedges'!C4,'Prog Hedges'!C4)/'Budget Vols'!C4</f>
        <v/>
      </c>
      <c r="D4" s="2">
        <f>SUM('Existing hedges'!D4,'Forced hedges'!D4,'Objective Hedges'!D4,'Prog Hedges'!D4)/'Budget Vols'!D4</f>
        <v/>
      </c>
      <c r="E4" s="2">
        <f>SUM('Existing hedges'!E4,'Forced hedges'!E4,'Objective Hedges'!E4,'Prog Hedges'!E4)/'Budget Vols'!E4</f>
        <v/>
      </c>
      <c r="F4" s="2">
        <f>SUM('Existing hedges'!F4,'Forced hedges'!F4,'Objective Hedges'!F4,'Prog Hedges'!F4)/'Budget Vols'!F4</f>
        <v/>
      </c>
      <c r="G4" s="2">
        <f>SUM('Existing hedges'!G4,'Forced hedges'!G4,'Objective Hedges'!G4,'Prog Hedges'!G4)/'Budget Vols'!G4</f>
        <v/>
      </c>
      <c r="H4" s="2">
        <f>SUM('Existing hedges'!H4,'Forced hedges'!H4,'Objective Hedges'!H4,'Prog Hedges'!H4)/'Budget Vols'!H4</f>
        <v/>
      </c>
      <c r="I4" s="2">
        <f>SUM('Existing hedges'!I4,'Forced hedges'!I4,'Objective Hedges'!I4,'Prog Hedges'!I4)/'Budget Vols'!I4</f>
        <v/>
      </c>
      <c r="J4" s="2">
        <f>SUM('Existing hedges'!J4,'Forced hedges'!J4,'Objective Hedges'!J4,'Prog Hedges'!J4)/'Budget Vols'!J4</f>
        <v/>
      </c>
      <c r="K4" s="2">
        <f>SUM('Existing hedges'!K4,'Forced hedges'!K4,'Objective Hedges'!K4,'Prog Hedges'!K4)/'Budget Vols'!K4</f>
        <v/>
      </c>
      <c r="L4" s="2">
        <f>SUM('Existing hedges'!L4,'Forced hedges'!L4,'Objective Hedges'!L4,'Prog Hedges'!L4)/'Budget Vols'!L4</f>
        <v/>
      </c>
      <c r="M4" s="2">
        <f>SUM('Existing hedges'!M4,'Forced hedges'!M4,'Objective Hedges'!M4,'Prog Hedges'!M4)/'Budget Vols'!M4</f>
        <v/>
      </c>
      <c r="N4" s="2">
        <f>SUM('Existing hedges'!N4,'Forced hedges'!N4,'Objective Hedges'!N4,'Prog Hedges'!N4)/'Budget Vols'!N4</f>
        <v/>
      </c>
      <c r="O4" s="2">
        <f>SUM('Existing hedges'!O4,'Forced hedges'!O4,'Objective Hedges'!O4,'Prog Hedges'!O4)/'Budget Vols'!O4</f>
        <v/>
      </c>
      <c r="P4" s="2">
        <f>SUM('Existing hedges'!P4,'Forced hedges'!P4,'Objective Hedges'!P4,'Prog Hedges'!P4)/'Budget Vols'!P4</f>
        <v/>
      </c>
      <c r="Q4" s="2">
        <f>SUM('Existing hedges'!Q4,'Forced hedges'!Q4,'Objective Hedges'!Q4,'Prog Hedges'!Q4)/'Budget Vols'!Q4</f>
        <v/>
      </c>
      <c r="R4" s="2">
        <f>SUM('Existing hedges'!R4,'Forced hedges'!R4,'Objective Hedges'!R4,'Prog Hedges'!R4)/'Budget Vols'!R4</f>
        <v/>
      </c>
      <c r="S4" s="2">
        <f>SUM('Existing hedges'!S4,'Forced hedges'!S4,'Objective Hedges'!S4,'Prog Hedges'!S4)/'Budget Vols'!S4</f>
        <v/>
      </c>
      <c r="T4" s="2">
        <f>SUM('Existing hedges'!T4,'Forced hedges'!T4,'Objective Hedges'!T4,'Prog Hedges'!T4)/'Budget Vols'!T4</f>
        <v/>
      </c>
      <c r="U4" s="2">
        <f>SUM('Existing hedges'!U4,'Forced hedges'!U4,'Objective Hedges'!U4,'Prog Hedges'!U4)/'Budget Vols'!U4</f>
        <v/>
      </c>
      <c r="V4" s="2">
        <f>SUM('Existing hedges'!V4,'Forced hedges'!V4,'Objective Hedges'!V4,'Prog Hedges'!V4)/'Budget Vols'!V4</f>
        <v/>
      </c>
      <c r="W4" s="2">
        <f>SUM('Existing hedges'!W4,'Forced hedges'!W4,'Objective Hedges'!W4,'Prog Hedges'!W4)/'Budget Vols'!W4</f>
        <v/>
      </c>
      <c r="X4" s="2">
        <f>SUM('Existing hedges'!X4,'Forced hedges'!X4,'Objective Hedges'!X4,'Prog Hedges'!X4)/'Budget Vols'!X4</f>
        <v/>
      </c>
      <c r="Y4" s="2">
        <f>SUM('Existing hedges'!Y4,'Forced hedges'!Y4,'Objective Hedges'!Y4,'Prog Hedges'!Y4)/'Budget Vols'!Y4</f>
        <v/>
      </c>
      <c r="Z4" s="2">
        <f>SUM('Existing hedges'!Z4,'Forced hedges'!Z4,'Objective Hedges'!Z4,'Prog Hedges'!Z4)/'Budget Vols'!Z4</f>
        <v/>
      </c>
      <c r="AA4" s="2">
        <f>SUM('Existing hedges'!AA4,'Forced hedges'!AA4,'Objective Hedges'!AA4,'Prog Hedges'!AA4)/'Budget Vols'!AA4</f>
        <v/>
      </c>
      <c r="AB4" s="2">
        <f>SUM('Existing hedges'!AB4,'Forced hedges'!AB4,'Objective Hedges'!AB4,'Prog Hedges'!AB4)/'Budget Vols'!AB4</f>
        <v/>
      </c>
      <c r="AC4" s="2">
        <f>SUM('Existing hedges'!AC4,'Forced hedges'!AC4,'Objective Hedges'!AC4,'Prog Hedges'!AC4)/'Budget Vols'!AC4</f>
        <v/>
      </c>
      <c r="AD4" s="2">
        <f>SUM('Existing hedges'!AD4,'Forced hedges'!AD4,'Objective Hedges'!AD4,'Prog Hedges'!AD4)/'Budget Vols'!AD4</f>
        <v/>
      </c>
      <c r="AE4" s="2">
        <f>SUM('Existing hedges'!AE4,'Forced hedges'!AE4,'Objective Hedges'!AE4,'Prog Hedges'!AE4)/'Budget Vols'!AE4</f>
        <v/>
      </c>
      <c r="AF4" s="2">
        <f>SUM('Existing hedges'!AF4,'Forced hedges'!AF4,'Objective Hedges'!AF4,'Prog Hedges'!AF4)/'Budget Vols'!AF4</f>
        <v/>
      </c>
      <c r="AG4" s="2">
        <f>SUM('Existing hedges'!AG4,'Forced hedges'!AG4,'Objective Hedges'!AG4,'Prog Hedges'!AG4)/'Budget Vols'!AG4</f>
        <v/>
      </c>
      <c r="AH4" s="2">
        <f>SUM('Existing hedges'!AH4,'Forced hedges'!AH4,'Objective Hedges'!AH4,'Prog Hedges'!AH4)/'Budget Vols'!AH4</f>
        <v/>
      </c>
      <c r="AI4" s="2">
        <f>SUM('Existing hedges'!AI4,'Forced hedges'!AI4,'Objective Hedges'!AI4,'Prog Hedges'!AI4)/'Budget Vols'!AI4</f>
        <v/>
      </c>
      <c r="AJ4" s="2">
        <f>SUM('Existing hedges'!AJ4,'Forced hedges'!AJ4,'Objective Hedges'!AJ4,'Prog Hedges'!AJ4)/'Budget Vols'!AJ4</f>
        <v/>
      </c>
      <c r="AK4" s="2">
        <f>SUM('Existing hedges'!AK4,'Forced hedges'!AK4,'Objective Hedges'!AK4,'Prog Hedges'!AK4)/'Budget Vols'!AK4</f>
        <v/>
      </c>
    </row>
    <row r="5">
      <c r="A5">
        <f>'Budget Vols'!A5</f>
        <v/>
      </c>
      <c r="B5" s="2">
        <f>SUM('Existing hedges'!B5,'Forced hedges'!B5,'Objective Hedges'!B5,'Prog Hedges'!B5)/'Budget Vols'!B5</f>
        <v/>
      </c>
      <c r="C5" s="2">
        <f>SUM('Existing hedges'!C5,'Forced hedges'!C5,'Objective Hedges'!C5,'Prog Hedges'!C5)/'Budget Vols'!C5</f>
        <v/>
      </c>
      <c r="D5" s="2">
        <f>SUM('Existing hedges'!D5,'Forced hedges'!D5,'Objective Hedges'!D5,'Prog Hedges'!D5)/'Budget Vols'!D5</f>
        <v/>
      </c>
      <c r="E5" s="2">
        <f>SUM('Existing hedges'!E5,'Forced hedges'!E5,'Objective Hedges'!E5,'Prog Hedges'!E5)/'Budget Vols'!E5</f>
        <v/>
      </c>
      <c r="F5" s="2">
        <f>SUM('Existing hedges'!F5,'Forced hedges'!F5,'Objective Hedges'!F5,'Prog Hedges'!F5)/'Budget Vols'!F5</f>
        <v/>
      </c>
      <c r="G5" s="2">
        <f>SUM('Existing hedges'!G5,'Forced hedges'!G5,'Objective Hedges'!G5,'Prog Hedges'!G5)/'Budget Vols'!G5</f>
        <v/>
      </c>
      <c r="H5" s="2">
        <f>SUM('Existing hedges'!H5,'Forced hedges'!H5,'Objective Hedges'!H5,'Prog Hedges'!H5)/'Budget Vols'!H5</f>
        <v/>
      </c>
      <c r="I5" s="2">
        <f>SUM('Existing hedges'!I5,'Forced hedges'!I5,'Objective Hedges'!I5,'Prog Hedges'!I5)/'Budget Vols'!I5</f>
        <v/>
      </c>
      <c r="J5" s="2">
        <f>SUM('Existing hedges'!J5,'Forced hedges'!J5,'Objective Hedges'!J5,'Prog Hedges'!J5)/'Budget Vols'!J5</f>
        <v/>
      </c>
      <c r="K5" s="2">
        <f>SUM('Existing hedges'!K5,'Forced hedges'!K5,'Objective Hedges'!K5,'Prog Hedges'!K5)/'Budget Vols'!K5</f>
        <v/>
      </c>
      <c r="L5" s="2">
        <f>SUM('Existing hedges'!L5,'Forced hedges'!L5,'Objective Hedges'!L5,'Prog Hedges'!L5)/'Budget Vols'!L5</f>
        <v/>
      </c>
      <c r="M5" s="2">
        <f>SUM('Existing hedges'!M5,'Forced hedges'!M5,'Objective Hedges'!M5,'Prog Hedges'!M5)/'Budget Vols'!M5</f>
        <v/>
      </c>
      <c r="N5" s="2">
        <f>SUM('Existing hedges'!N5,'Forced hedges'!N5,'Objective Hedges'!N5,'Prog Hedges'!N5)/'Budget Vols'!N5</f>
        <v/>
      </c>
      <c r="O5" s="2">
        <f>SUM('Existing hedges'!O5,'Forced hedges'!O5,'Objective Hedges'!O5,'Prog Hedges'!O5)/'Budget Vols'!O5</f>
        <v/>
      </c>
      <c r="P5" s="2">
        <f>SUM('Existing hedges'!P5,'Forced hedges'!P5,'Objective Hedges'!P5,'Prog Hedges'!P5)/'Budget Vols'!P5</f>
        <v/>
      </c>
      <c r="Q5" s="2">
        <f>SUM('Existing hedges'!Q5,'Forced hedges'!Q5,'Objective Hedges'!Q5,'Prog Hedges'!Q5)/'Budget Vols'!Q5</f>
        <v/>
      </c>
      <c r="R5" s="2">
        <f>SUM('Existing hedges'!R5,'Forced hedges'!R5,'Objective Hedges'!R5,'Prog Hedges'!R5)/'Budget Vols'!R5</f>
        <v/>
      </c>
      <c r="S5" s="2">
        <f>SUM('Existing hedges'!S5,'Forced hedges'!S5,'Objective Hedges'!S5,'Prog Hedges'!S5)/'Budget Vols'!S5</f>
        <v/>
      </c>
      <c r="T5" s="2">
        <f>SUM('Existing hedges'!T5,'Forced hedges'!T5,'Objective Hedges'!T5,'Prog Hedges'!T5)/'Budget Vols'!T5</f>
        <v/>
      </c>
      <c r="U5" s="2">
        <f>SUM('Existing hedges'!U5,'Forced hedges'!U5,'Objective Hedges'!U5,'Prog Hedges'!U5)/'Budget Vols'!U5</f>
        <v/>
      </c>
      <c r="V5" s="2">
        <f>SUM('Existing hedges'!V5,'Forced hedges'!V5,'Objective Hedges'!V5,'Prog Hedges'!V5)/'Budget Vols'!V5</f>
        <v/>
      </c>
      <c r="W5" s="2">
        <f>SUM('Existing hedges'!W5,'Forced hedges'!W5,'Objective Hedges'!W5,'Prog Hedges'!W5)/'Budget Vols'!W5</f>
        <v/>
      </c>
      <c r="X5" s="2">
        <f>SUM('Existing hedges'!X5,'Forced hedges'!X5,'Objective Hedges'!X5,'Prog Hedges'!X5)/'Budget Vols'!X5</f>
        <v/>
      </c>
      <c r="Y5" s="2">
        <f>SUM('Existing hedges'!Y5,'Forced hedges'!Y5,'Objective Hedges'!Y5,'Prog Hedges'!Y5)/'Budget Vols'!Y5</f>
        <v/>
      </c>
      <c r="Z5" s="2">
        <f>SUM('Existing hedges'!Z5,'Forced hedges'!Z5,'Objective Hedges'!Z5,'Prog Hedges'!Z5)/'Budget Vols'!Z5</f>
        <v/>
      </c>
      <c r="AA5" s="2">
        <f>SUM('Existing hedges'!AA5,'Forced hedges'!AA5,'Objective Hedges'!AA5,'Prog Hedges'!AA5)/'Budget Vols'!AA5</f>
        <v/>
      </c>
      <c r="AB5" s="2">
        <f>SUM('Existing hedges'!AB5,'Forced hedges'!AB5,'Objective Hedges'!AB5,'Prog Hedges'!AB5)/'Budget Vols'!AB5</f>
        <v/>
      </c>
      <c r="AC5" s="2">
        <f>SUM('Existing hedges'!AC5,'Forced hedges'!AC5,'Objective Hedges'!AC5,'Prog Hedges'!AC5)/'Budget Vols'!AC5</f>
        <v/>
      </c>
      <c r="AD5" s="2">
        <f>SUM('Existing hedges'!AD5,'Forced hedges'!AD5,'Objective Hedges'!AD5,'Prog Hedges'!AD5)/'Budget Vols'!AD5</f>
        <v/>
      </c>
      <c r="AE5" s="2">
        <f>SUM('Existing hedges'!AE5,'Forced hedges'!AE5,'Objective Hedges'!AE5,'Prog Hedges'!AE5)/'Budget Vols'!AE5</f>
        <v/>
      </c>
      <c r="AF5" s="2">
        <f>SUM('Existing hedges'!AF5,'Forced hedges'!AF5,'Objective Hedges'!AF5,'Prog Hedges'!AF5)/'Budget Vols'!AF5</f>
        <v/>
      </c>
      <c r="AG5" s="2">
        <f>SUM('Existing hedges'!AG5,'Forced hedges'!AG5,'Objective Hedges'!AG5,'Prog Hedges'!AG5)/'Budget Vols'!AG5</f>
        <v/>
      </c>
      <c r="AH5" s="2">
        <f>SUM('Existing hedges'!AH5,'Forced hedges'!AH5,'Objective Hedges'!AH5,'Prog Hedges'!AH5)/'Budget Vols'!AH5</f>
        <v/>
      </c>
      <c r="AI5" s="2">
        <f>SUM('Existing hedges'!AI5,'Forced hedges'!AI5,'Objective Hedges'!AI5,'Prog Hedges'!AI5)/'Budget Vols'!AI5</f>
        <v/>
      </c>
      <c r="AJ5" s="2">
        <f>SUM('Existing hedges'!AJ5,'Forced hedges'!AJ5,'Objective Hedges'!AJ5,'Prog Hedges'!AJ5)/'Budget Vols'!AJ5</f>
        <v/>
      </c>
      <c r="AK5" s="2">
        <f>SUM('Existing hedges'!AK5,'Forced hedges'!AK5,'Objective Hedges'!AK5,'Prog Hedges'!AK5)/'Budget Vols'!AK5</f>
        <v/>
      </c>
    </row>
    <row r="6">
      <c r="A6">
        <f>'Budget Vols'!A6</f>
        <v/>
      </c>
      <c r="B6" s="2">
        <f>SUM('Existing hedges'!B6,'Forced hedges'!B6,'Objective Hedges'!B6,'Prog Hedges'!B6)/'Budget Vols'!B6</f>
        <v/>
      </c>
      <c r="C6" s="2">
        <f>SUM('Existing hedges'!C6,'Forced hedges'!C6,'Objective Hedges'!C6,'Prog Hedges'!C6)/'Budget Vols'!C6</f>
        <v/>
      </c>
      <c r="D6" s="2">
        <f>SUM('Existing hedges'!D6,'Forced hedges'!D6,'Objective Hedges'!D6,'Prog Hedges'!D6)/'Budget Vols'!D6</f>
        <v/>
      </c>
      <c r="E6" s="2">
        <f>SUM('Existing hedges'!E6,'Forced hedges'!E6,'Objective Hedges'!E6,'Prog Hedges'!E6)/'Budget Vols'!E6</f>
        <v/>
      </c>
      <c r="F6" s="2">
        <f>SUM('Existing hedges'!F6,'Forced hedges'!F6,'Objective Hedges'!F6,'Prog Hedges'!F6)/'Budget Vols'!F6</f>
        <v/>
      </c>
      <c r="G6" s="2">
        <f>SUM('Existing hedges'!G6,'Forced hedges'!G6,'Objective Hedges'!G6,'Prog Hedges'!G6)/'Budget Vols'!G6</f>
        <v/>
      </c>
      <c r="H6" s="2">
        <f>SUM('Existing hedges'!H6,'Forced hedges'!H6,'Objective Hedges'!H6,'Prog Hedges'!H6)/'Budget Vols'!H6</f>
        <v/>
      </c>
      <c r="I6" s="2">
        <f>SUM('Existing hedges'!I6,'Forced hedges'!I6,'Objective Hedges'!I6,'Prog Hedges'!I6)/'Budget Vols'!I6</f>
        <v/>
      </c>
      <c r="J6" s="2">
        <f>SUM('Existing hedges'!J6,'Forced hedges'!J6,'Objective Hedges'!J6,'Prog Hedges'!J6)/'Budget Vols'!J6</f>
        <v/>
      </c>
      <c r="K6" s="2">
        <f>SUM('Existing hedges'!K6,'Forced hedges'!K6,'Objective Hedges'!K6,'Prog Hedges'!K6)/'Budget Vols'!K6</f>
        <v/>
      </c>
      <c r="L6" s="2">
        <f>SUM('Existing hedges'!L6,'Forced hedges'!L6,'Objective Hedges'!L6,'Prog Hedges'!L6)/'Budget Vols'!L6</f>
        <v/>
      </c>
      <c r="M6" s="2">
        <f>SUM('Existing hedges'!M6,'Forced hedges'!M6,'Objective Hedges'!M6,'Prog Hedges'!M6)/'Budget Vols'!M6</f>
        <v/>
      </c>
      <c r="N6" s="2">
        <f>SUM('Existing hedges'!N6,'Forced hedges'!N6,'Objective Hedges'!N6,'Prog Hedges'!N6)/'Budget Vols'!N6</f>
        <v/>
      </c>
      <c r="O6" s="2">
        <f>SUM('Existing hedges'!O6,'Forced hedges'!O6,'Objective Hedges'!O6,'Prog Hedges'!O6)/'Budget Vols'!O6</f>
        <v/>
      </c>
      <c r="P6" s="2">
        <f>SUM('Existing hedges'!P6,'Forced hedges'!P6,'Objective Hedges'!P6,'Prog Hedges'!P6)/'Budget Vols'!P6</f>
        <v/>
      </c>
      <c r="Q6" s="2">
        <f>SUM('Existing hedges'!Q6,'Forced hedges'!Q6,'Objective Hedges'!Q6,'Prog Hedges'!Q6)/'Budget Vols'!Q6</f>
        <v/>
      </c>
      <c r="R6" s="2">
        <f>SUM('Existing hedges'!R6,'Forced hedges'!R6,'Objective Hedges'!R6,'Prog Hedges'!R6)/'Budget Vols'!R6</f>
        <v/>
      </c>
      <c r="S6" s="2">
        <f>SUM('Existing hedges'!S6,'Forced hedges'!S6,'Objective Hedges'!S6,'Prog Hedges'!S6)/'Budget Vols'!S6</f>
        <v/>
      </c>
      <c r="T6" s="2">
        <f>SUM('Existing hedges'!T6,'Forced hedges'!T6,'Objective Hedges'!T6,'Prog Hedges'!T6)/'Budget Vols'!T6</f>
        <v/>
      </c>
      <c r="U6" s="2">
        <f>SUM('Existing hedges'!U6,'Forced hedges'!U6,'Objective Hedges'!U6,'Prog Hedges'!U6)/'Budget Vols'!U6</f>
        <v/>
      </c>
      <c r="V6" s="2">
        <f>SUM('Existing hedges'!V6,'Forced hedges'!V6,'Objective Hedges'!V6,'Prog Hedges'!V6)/'Budget Vols'!V6</f>
        <v/>
      </c>
      <c r="W6" s="2">
        <f>SUM('Existing hedges'!W6,'Forced hedges'!W6,'Objective Hedges'!W6,'Prog Hedges'!W6)/'Budget Vols'!W6</f>
        <v/>
      </c>
      <c r="X6" s="2">
        <f>SUM('Existing hedges'!X6,'Forced hedges'!X6,'Objective Hedges'!X6,'Prog Hedges'!X6)/'Budget Vols'!X6</f>
        <v/>
      </c>
      <c r="Y6" s="2">
        <f>SUM('Existing hedges'!Y6,'Forced hedges'!Y6,'Objective Hedges'!Y6,'Prog Hedges'!Y6)/'Budget Vols'!Y6</f>
        <v/>
      </c>
      <c r="Z6" s="2">
        <f>SUM('Existing hedges'!Z6,'Forced hedges'!Z6,'Objective Hedges'!Z6,'Prog Hedges'!Z6)/'Budget Vols'!Z6</f>
        <v/>
      </c>
      <c r="AA6" s="2">
        <f>SUM('Existing hedges'!AA6,'Forced hedges'!AA6,'Objective Hedges'!AA6,'Prog Hedges'!AA6)/'Budget Vols'!AA6</f>
        <v/>
      </c>
      <c r="AB6" s="2">
        <f>SUM('Existing hedges'!AB6,'Forced hedges'!AB6,'Objective Hedges'!AB6,'Prog Hedges'!AB6)/'Budget Vols'!AB6</f>
        <v/>
      </c>
      <c r="AC6" s="2">
        <f>SUM('Existing hedges'!AC6,'Forced hedges'!AC6,'Objective Hedges'!AC6,'Prog Hedges'!AC6)/'Budget Vols'!AC6</f>
        <v/>
      </c>
      <c r="AD6" s="2">
        <f>SUM('Existing hedges'!AD6,'Forced hedges'!AD6,'Objective Hedges'!AD6,'Prog Hedges'!AD6)/'Budget Vols'!AD6</f>
        <v/>
      </c>
      <c r="AE6" s="2">
        <f>SUM('Existing hedges'!AE6,'Forced hedges'!AE6,'Objective Hedges'!AE6,'Prog Hedges'!AE6)/'Budget Vols'!AE6</f>
        <v/>
      </c>
      <c r="AF6" s="2">
        <f>SUM('Existing hedges'!AF6,'Forced hedges'!AF6,'Objective Hedges'!AF6,'Prog Hedges'!AF6)/'Budget Vols'!AF6</f>
        <v/>
      </c>
      <c r="AG6" s="2">
        <f>SUM('Existing hedges'!AG6,'Forced hedges'!AG6,'Objective Hedges'!AG6,'Prog Hedges'!AG6)/'Budget Vols'!AG6</f>
        <v/>
      </c>
      <c r="AH6" s="2">
        <f>SUM('Existing hedges'!AH6,'Forced hedges'!AH6,'Objective Hedges'!AH6,'Prog Hedges'!AH6)/'Budget Vols'!AH6</f>
        <v/>
      </c>
      <c r="AI6" s="2">
        <f>SUM('Existing hedges'!AI6,'Forced hedges'!AI6,'Objective Hedges'!AI6,'Prog Hedges'!AI6)/'Budget Vols'!AI6</f>
        <v/>
      </c>
      <c r="AJ6" s="2">
        <f>SUM('Existing hedges'!AJ6,'Forced hedges'!AJ6,'Objective Hedges'!AJ6,'Prog Hedges'!AJ6)/'Budget Vols'!AJ6</f>
        <v/>
      </c>
      <c r="AK6" s="2">
        <f>SUM('Existing hedges'!AK6,'Forced hedges'!AK6,'Objective Hedges'!AK6,'Prog Hedges'!AK6)/'Budget Vols'!AK6</f>
        <v/>
      </c>
    </row>
    <row r="7">
      <c r="A7">
        <f>'Budget Vols'!A7</f>
        <v/>
      </c>
      <c r="B7" s="2">
        <f>SUM('Existing hedges'!B7,'Forced hedges'!B7,'Objective Hedges'!B7,'Prog Hedges'!B7)/'Budget Vols'!B7</f>
        <v/>
      </c>
      <c r="C7" s="2">
        <f>SUM('Existing hedges'!C7,'Forced hedges'!C7,'Objective Hedges'!C7,'Prog Hedges'!C7)/'Budget Vols'!C7</f>
        <v/>
      </c>
      <c r="D7" s="2">
        <f>SUM('Existing hedges'!D7,'Forced hedges'!D7,'Objective Hedges'!D7,'Prog Hedges'!D7)/'Budget Vols'!D7</f>
        <v/>
      </c>
      <c r="E7" s="2">
        <f>SUM('Existing hedges'!E7,'Forced hedges'!E7,'Objective Hedges'!E7,'Prog Hedges'!E7)/'Budget Vols'!E7</f>
        <v/>
      </c>
      <c r="F7" s="2">
        <f>SUM('Existing hedges'!F7,'Forced hedges'!F7,'Objective Hedges'!F7,'Prog Hedges'!F7)/'Budget Vols'!F7</f>
        <v/>
      </c>
      <c r="G7" s="2">
        <f>SUM('Existing hedges'!G7,'Forced hedges'!G7,'Objective Hedges'!G7,'Prog Hedges'!G7)/'Budget Vols'!G7</f>
        <v/>
      </c>
      <c r="H7" s="2">
        <f>SUM('Existing hedges'!H7,'Forced hedges'!H7,'Objective Hedges'!H7,'Prog Hedges'!H7)/'Budget Vols'!H7</f>
        <v/>
      </c>
      <c r="I7" s="2">
        <f>SUM('Existing hedges'!I7,'Forced hedges'!I7,'Objective Hedges'!I7,'Prog Hedges'!I7)/'Budget Vols'!I7</f>
        <v/>
      </c>
      <c r="J7" s="2">
        <f>SUM('Existing hedges'!J7,'Forced hedges'!J7,'Objective Hedges'!J7,'Prog Hedges'!J7)/'Budget Vols'!J7</f>
        <v/>
      </c>
      <c r="K7" s="2">
        <f>SUM('Existing hedges'!K7,'Forced hedges'!K7,'Objective Hedges'!K7,'Prog Hedges'!K7)/'Budget Vols'!K7</f>
        <v/>
      </c>
      <c r="L7" s="2">
        <f>SUM('Existing hedges'!L7,'Forced hedges'!L7,'Objective Hedges'!L7,'Prog Hedges'!L7)/'Budget Vols'!L7</f>
        <v/>
      </c>
      <c r="M7" s="2">
        <f>SUM('Existing hedges'!M7,'Forced hedges'!M7,'Objective Hedges'!M7,'Prog Hedges'!M7)/'Budget Vols'!M7</f>
        <v/>
      </c>
      <c r="N7" s="2">
        <f>SUM('Existing hedges'!N7,'Forced hedges'!N7,'Objective Hedges'!N7,'Prog Hedges'!N7)/'Budget Vols'!N7</f>
        <v/>
      </c>
      <c r="O7" s="2">
        <f>SUM('Existing hedges'!O7,'Forced hedges'!O7,'Objective Hedges'!O7,'Prog Hedges'!O7)/'Budget Vols'!O7</f>
        <v/>
      </c>
      <c r="P7" s="2">
        <f>SUM('Existing hedges'!P7,'Forced hedges'!P7,'Objective Hedges'!P7,'Prog Hedges'!P7)/'Budget Vols'!P7</f>
        <v/>
      </c>
      <c r="Q7" s="2">
        <f>SUM('Existing hedges'!Q7,'Forced hedges'!Q7,'Objective Hedges'!Q7,'Prog Hedges'!Q7)/'Budget Vols'!Q7</f>
        <v/>
      </c>
      <c r="R7" s="2">
        <f>SUM('Existing hedges'!R7,'Forced hedges'!R7,'Objective Hedges'!R7,'Prog Hedges'!R7)/'Budget Vols'!R7</f>
        <v/>
      </c>
      <c r="S7" s="2">
        <f>SUM('Existing hedges'!S7,'Forced hedges'!S7,'Objective Hedges'!S7,'Prog Hedges'!S7)/'Budget Vols'!S7</f>
        <v/>
      </c>
      <c r="T7" s="2">
        <f>SUM('Existing hedges'!T7,'Forced hedges'!T7,'Objective Hedges'!T7,'Prog Hedges'!T7)/'Budget Vols'!T7</f>
        <v/>
      </c>
      <c r="U7" s="2">
        <f>SUM('Existing hedges'!U7,'Forced hedges'!U7,'Objective Hedges'!U7,'Prog Hedges'!U7)/'Budget Vols'!U7</f>
        <v/>
      </c>
      <c r="V7" s="2">
        <f>SUM('Existing hedges'!V7,'Forced hedges'!V7,'Objective Hedges'!V7,'Prog Hedges'!V7)/'Budget Vols'!V7</f>
        <v/>
      </c>
      <c r="W7" s="2">
        <f>SUM('Existing hedges'!W7,'Forced hedges'!W7,'Objective Hedges'!W7,'Prog Hedges'!W7)/'Budget Vols'!W7</f>
        <v/>
      </c>
      <c r="X7" s="2">
        <f>SUM('Existing hedges'!X7,'Forced hedges'!X7,'Objective Hedges'!X7,'Prog Hedges'!X7)/'Budget Vols'!X7</f>
        <v/>
      </c>
      <c r="Y7" s="2">
        <f>SUM('Existing hedges'!Y7,'Forced hedges'!Y7,'Objective Hedges'!Y7,'Prog Hedges'!Y7)/'Budget Vols'!Y7</f>
        <v/>
      </c>
      <c r="Z7" s="2">
        <f>SUM('Existing hedges'!Z7,'Forced hedges'!Z7,'Objective Hedges'!Z7,'Prog Hedges'!Z7)/'Budget Vols'!Z7</f>
        <v/>
      </c>
      <c r="AA7" s="2">
        <f>SUM('Existing hedges'!AA7,'Forced hedges'!AA7,'Objective Hedges'!AA7,'Prog Hedges'!AA7)/'Budget Vols'!AA7</f>
        <v/>
      </c>
      <c r="AB7" s="2">
        <f>SUM('Existing hedges'!AB7,'Forced hedges'!AB7,'Objective Hedges'!AB7,'Prog Hedges'!AB7)/'Budget Vols'!AB7</f>
        <v/>
      </c>
      <c r="AC7" s="2">
        <f>SUM('Existing hedges'!AC7,'Forced hedges'!AC7,'Objective Hedges'!AC7,'Prog Hedges'!AC7)/'Budget Vols'!AC7</f>
        <v/>
      </c>
      <c r="AD7" s="2">
        <f>SUM('Existing hedges'!AD7,'Forced hedges'!AD7,'Objective Hedges'!AD7,'Prog Hedges'!AD7)/'Budget Vols'!AD7</f>
        <v/>
      </c>
      <c r="AE7" s="2">
        <f>SUM('Existing hedges'!AE7,'Forced hedges'!AE7,'Objective Hedges'!AE7,'Prog Hedges'!AE7)/'Budget Vols'!AE7</f>
        <v/>
      </c>
      <c r="AF7" s="2">
        <f>SUM('Existing hedges'!AF7,'Forced hedges'!AF7,'Objective Hedges'!AF7,'Prog Hedges'!AF7)/'Budget Vols'!AF7</f>
        <v/>
      </c>
      <c r="AG7" s="2">
        <f>SUM('Existing hedges'!AG7,'Forced hedges'!AG7,'Objective Hedges'!AG7,'Prog Hedges'!AG7)/'Budget Vols'!AG7</f>
        <v/>
      </c>
      <c r="AH7" s="2">
        <f>SUM('Existing hedges'!AH7,'Forced hedges'!AH7,'Objective Hedges'!AH7,'Prog Hedges'!AH7)/'Budget Vols'!AH7</f>
        <v/>
      </c>
      <c r="AI7" s="2">
        <f>SUM('Existing hedges'!AI7,'Forced hedges'!AI7,'Objective Hedges'!AI7,'Prog Hedges'!AI7)/'Budget Vols'!AI7</f>
        <v/>
      </c>
      <c r="AJ7" s="2">
        <f>SUM('Existing hedges'!AJ7,'Forced hedges'!AJ7,'Objective Hedges'!AJ7,'Prog Hedges'!AJ7)/'Budget Vols'!AJ7</f>
        <v/>
      </c>
      <c r="AK7" s="2">
        <f>SUM('Existing hedges'!AK7,'Forced hedges'!AK7,'Objective Hedges'!AK7,'Prog Hedges'!AK7)/'Budget Vols'!AK7</f>
        <v/>
      </c>
    </row>
    <row r="8">
      <c r="A8">
        <f>'Budget Vols'!A8</f>
        <v/>
      </c>
      <c r="B8" s="2">
        <f>SUM('Existing hedges'!B8,'Forced hedges'!B8,'Objective Hedges'!B8,'Prog Hedges'!B8)/'Budget Vols'!B8</f>
        <v/>
      </c>
      <c r="C8" s="2">
        <f>SUM('Existing hedges'!C8,'Forced hedges'!C8,'Objective Hedges'!C8,'Prog Hedges'!C8)/'Budget Vols'!C8</f>
        <v/>
      </c>
      <c r="D8" s="2">
        <f>SUM('Existing hedges'!D8,'Forced hedges'!D8,'Objective Hedges'!D8,'Prog Hedges'!D8)/'Budget Vols'!D8</f>
        <v/>
      </c>
      <c r="E8" s="2">
        <f>SUM('Existing hedges'!E8,'Forced hedges'!E8,'Objective Hedges'!E8,'Prog Hedges'!E8)/'Budget Vols'!E8</f>
        <v/>
      </c>
      <c r="F8" s="2">
        <f>SUM('Existing hedges'!F8,'Forced hedges'!F8,'Objective Hedges'!F8,'Prog Hedges'!F8)/'Budget Vols'!F8</f>
        <v/>
      </c>
      <c r="G8" s="2">
        <f>SUM('Existing hedges'!G8,'Forced hedges'!G8,'Objective Hedges'!G8,'Prog Hedges'!G8)/'Budget Vols'!G8</f>
        <v/>
      </c>
      <c r="H8" s="2">
        <f>SUM('Existing hedges'!H8,'Forced hedges'!H8,'Objective Hedges'!H8,'Prog Hedges'!H8)/'Budget Vols'!H8</f>
        <v/>
      </c>
      <c r="I8" s="2">
        <f>SUM('Existing hedges'!I8,'Forced hedges'!I8,'Objective Hedges'!I8,'Prog Hedges'!I8)/'Budget Vols'!I8</f>
        <v/>
      </c>
      <c r="J8" s="2">
        <f>SUM('Existing hedges'!J8,'Forced hedges'!J8,'Objective Hedges'!J8,'Prog Hedges'!J8)/'Budget Vols'!J8</f>
        <v/>
      </c>
      <c r="K8" s="2">
        <f>SUM('Existing hedges'!K8,'Forced hedges'!K8,'Objective Hedges'!K8,'Prog Hedges'!K8)/'Budget Vols'!K8</f>
        <v/>
      </c>
      <c r="L8" s="2">
        <f>SUM('Existing hedges'!L8,'Forced hedges'!L8,'Objective Hedges'!L8,'Prog Hedges'!L8)/'Budget Vols'!L8</f>
        <v/>
      </c>
      <c r="M8" s="2">
        <f>SUM('Existing hedges'!M8,'Forced hedges'!M8,'Objective Hedges'!M8,'Prog Hedges'!M8)/'Budget Vols'!M8</f>
        <v/>
      </c>
      <c r="N8" s="2">
        <f>SUM('Existing hedges'!N8,'Forced hedges'!N8,'Objective Hedges'!N8,'Prog Hedges'!N8)/'Budget Vols'!N8</f>
        <v/>
      </c>
      <c r="O8" s="2">
        <f>SUM('Existing hedges'!O8,'Forced hedges'!O8,'Objective Hedges'!O8,'Prog Hedges'!O8)/'Budget Vols'!O8</f>
        <v/>
      </c>
      <c r="P8" s="2">
        <f>SUM('Existing hedges'!P8,'Forced hedges'!P8,'Objective Hedges'!P8,'Prog Hedges'!P8)/'Budget Vols'!P8</f>
        <v/>
      </c>
      <c r="Q8" s="2">
        <f>SUM('Existing hedges'!Q8,'Forced hedges'!Q8,'Objective Hedges'!Q8,'Prog Hedges'!Q8)/'Budget Vols'!Q8</f>
        <v/>
      </c>
      <c r="R8" s="2">
        <f>SUM('Existing hedges'!R8,'Forced hedges'!R8,'Objective Hedges'!R8,'Prog Hedges'!R8)/'Budget Vols'!R8</f>
        <v/>
      </c>
      <c r="S8" s="2">
        <f>SUM('Existing hedges'!S8,'Forced hedges'!S8,'Objective Hedges'!S8,'Prog Hedges'!S8)/'Budget Vols'!S8</f>
        <v/>
      </c>
      <c r="T8" s="2">
        <f>SUM('Existing hedges'!T8,'Forced hedges'!T8,'Objective Hedges'!T8,'Prog Hedges'!T8)/'Budget Vols'!T8</f>
        <v/>
      </c>
      <c r="U8" s="2">
        <f>SUM('Existing hedges'!U8,'Forced hedges'!U8,'Objective Hedges'!U8,'Prog Hedges'!U8)/'Budget Vols'!U8</f>
        <v/>
      </c>
      <c r="V8" s="2">
        <f>SUM('Existing hedges'!V8,'Forced hedges'!V8,'Objective Hedges'!V8,'Prog Hedges'!V8)/'Budget Vols'!V8</f>
        <v/>
      </c>
      <c r="W8" s="2">
        <f>SUM('Existing hedges'!W8,'Forced hedges'!W8,'Objective Hedges'!W8,'Prog Hedges'!W8)/'Budget Vols'!W8</f>
        <v/>
      </c>
      <c r="X8" s="2">
        <f>SUM('Existing hedges'!X8,'Forced hedges'!X8,'Objective Hedges'!X8,'Prog Hedges'!X8)/'Budget Vols'!X8</f>
        <v/>
      </c>
      <c r="Y8" s="2">
        <f>SUM('Existing hedges'!Y8,'Forced hedges'!Y8,'Objective Hedges'!Y8,'Prog Hedges'!Y8)/'Budget Vols'!Y8</f>
        <v/>
      </c>
      <c r="Z8" s="2">
        <f>SUM('Existing hedges'!Z8,'Forced hedges'!Z8,'Objective Hedges'!Z8,'Prog Hedges'!Z8)/'Budget Vols'!Z8</f>
        <v/>
      </c>
      <c r="AA8" s="2">
        <f>SUM('Existing hedges'!AA8,'Forced hedges'!AA8,'Objective Hedges'!AA8,'Prog Hedges'!AA8)/'Budget Vols'!AA8</f>
        <v/>
      </c>
      <c r="AB8" s="2">
        <f>SUM('Existing hedges'!AB8,'Forced hedges'!AB8,'Objective Hedges'!AB8,'Prog Hedges'!AB8)/'Budget Vols'!AB8</f>
        <v/>
      </c>
      <c r="AC8" s="2">
        <f>SUM('Existing hedges'!AC8,'Forced hedges'!AC8,'Objective Hedges'!AC8,'Prog Hedges'!AC8)/'Budget Vols'!AC8</f>
        <v/>
      </c>
      <c r="AD8" s="2">
        <f>SUM('Existing hedges'!AD8,'Forced hedges'!AD8,'Objective Hedges'!AD8,'Prog Hedges'!AD8)/'Budget Vols'!AD8</f>
        <v/>
      </c>
      <c r="AE8" s="2">
        <f>SUM('Existing hedges'!AE8,'Forced hedges'!AE8,'Objective Hedges'!AE8,'Prog Hedges'!AE8)/'Budget Vols'!AE8</f>
        <v/>
      </c>
      <c r="AF8" s="2">
        <f>SUM('Existing hedges'!AF8,'Forced hedges'!AF8,'Objective Hedges'!AF8,'Prog Hedges'!AF8)/'Budget Vols'!AF8</f>
        <v/>
      </c>
      <c r="AG8" s="2">
        <f>SUM('Existing hedges'!AG8,'Forced hedges'!AG8,'Objective Hedges'!AG8,'Prog Hedges'!AG8)/'Budget Vols'!AG8</f>
        <v/>
      </c>
      <c r="AH8" s="2">
        <f>SUM('Existing hedges'!AH8,'Forced hedges'!AH8,'Objective Hedges'!AH8,'Prog Hedges'!AH8)/'Budget Vols'!AH8</f>
        <v/>
      </c>
      <c r="AI8" s="2">
        <f>SUM('Existing hedges'!AI8,'Forced hedges'!AI8,'Objective Hedges'!AI8,'Prog Hedges'!AI8)/'Budget Vols'!AI8</f>
        <v/>
      </c>
      <c r="AJ8" s="2">
        <f>SUM('Existing hedges'!AJ8,'Forced hedges'!AJ8,'Objective Hedges'!AJ8,'Prog Hedges'!AJ8)/'Budget Vols'!AJ8</f>
        <v/>
      </c>
      <c r="AK8" s="2">
        <f>SUM('Existing hedges'!AK8,'Forced hedges'!AK8,'Objective Hedges'!AK8,'Prog Hedges'!AK8)/'Budget Vols'!AK8</f>
        <v/>
      </c>
    </row>
    <row r="9">
      <c r="A9">
        <f>'Budget Vols'!A9</f>
        <v/>
      </c>
      <c r="B9" s="2">
        <f>SUM('Existing hedges'!B9,'Forced hedges'!B9,'Objective Hedges'!B9,'Prog Hedges'!B9)/'Budget Vols'!B9</f>
        <v/>
      </c>
      <c r="C9" s="2">
        <f>SUM('Existing hedges'!C9,'Forced hedges'!C9,'Objective Hedges'!C9,'Prog Hedges'!C9)/'Budget Vols'!C9</f>
        <v/>
      </c>
      <c r="D9" s="2">
        <f>SUM('Existing hedges'!D9,'Forced hedges'!D9,'Objective Hedges'!D9,'Prog Hedges'!D9)/'Budget Vols'!D9</f>
        <v/>
      </c>
      <c r="E9" s="2">
        <f>SUM('Existing hedges'!E9,'Forced hedges'!E9,'Objective Hedges'!E9,'Prog Hedges'!E9)/'Budget Vols'!E9</f>
        <v/>
      </c>
      <c r="F9" s="2">
        <f>SUM('Existing hedges'!F9,'Forced hedges'!F9,'Objective Hedges'!F9,'Prog Hedges'!F9)/'Budget Vols'!F9</f>
        <v/>
      </c>
      <c r="G9" s="2">
        <f>SUM('Existing hedges'!G9,'Forced hedges'!G9,'Objective Hedges'!G9,'Prog Hedges'!G9)/'Budget Vols'!G9</f>
        <v/>
      </c>
      <c r="H9" s="2">
        <f>SUM('Existing hedges'!H9,'Forced hedges'!H9,'Objective Hedges'!H9,'Prog Hedges'!H9)/'Budget Vols'!H9</f>
        <v/>
      </c>
      <c r="I9" s="2">
        <f>SUM('Existing hedges'!I9,'Forced hedges'!I9,'Objective Hedges'!I9,'Prog Hedges'!I9)/'Budget Vols'!I9</f>
        <v/>
      </c>
      <c r="J9" s="2">
        <f>SUM('Existing hedges'!J9,'Forced hedges'!J9,'Objective Hedges'!J9,'Prog Hedges'!J9)/'Budget Vols'!J9</f>
        <v/>
      </c>
      <c r="K9" s="2">
        <f>SUM('Existing hedges'!K9,'Forced hedges'!K9,'Objective Hedges'!K9,'Prog Hedges'!K9)/'Budget Vols'!K9</f>
        <v/>
      </c>
      <c r="L9" s="2">
        <f>SUM('Existing hedges'!L9,'Forced hedges'!L9,'Objective Hedges'!L9,'Prog Hedges'!L9)/'Budget Vols'!L9</f>
        <v/>
      </c>
      <c r="M9" s="2">
        <f>SUM('Existing hedges'!M9,'Forced hedges'!M9,'Objective Hedges'!M9,'Prog Hedges'!M9)/'Budget Vols'!M9</f>
        <v/>
      </c>
      <c r="N9" s="2">
        <f>SUM('Existing hedges'!N9,'Forced hedges'!N9,'Objective Hedges'!N9,'Prog Hedges'!N9)/'Budget Vols'!N9</f>
        <v/>
      </c>
      <c r="O9" s="2">
        <f>SUM('Existing hedges'!O9,'Forced hedges'!O9,'Objective Hedges'!O9,'Prog Hedges'!O9)/'Budget Vols'!O9</f>
        <v/>
      </c>
      <c r="P9" s="2">
        <f>SUM('Existing hedges'!P9,'Forced hedges'!P9,'Objective Hedges'!P9,'Prog Hedges'!P9)/'Budget Vols'!P9</f>
        <v/>
      </c>
      <c r="Q9" s="2">
        <f>SUM('Existing hedges'!Q9,'Forced hedges'!Q9,'Objective Hedges'!Q9,'Prog Hedges'!Q9)/'Budget Vols'!Q9</f>
        <v/>
      </c>
      <c r="R9" s="2">
        <f>SUM('Existing hedges'!R9,'Forced hedges'!R9,'Objective Hedges'!R9,'Prog Hedges'!R9)/'Budget Vols'!R9</f>
        <v/>
      </c>
      <c r="S9" s="2">
        <f>SUM('Existing hedges'!S9,'Forced hedges'!S9,'Objective Hedges'!S9,'Prog Hedges'!S9)/'Budget Vols'!S9</f>
        <v/>
      </c>
      <c r="T9" s="2">
        <f>SUM('Existing hedges'!T9,'Forced hedges'!T9,'Objective Hedges'!T9,'Prog Hedges'!T9)/'Budget Vols'!T9</f>
        <v/>
      </c>
      <c r="U9" s="2">
        <f>SUM('Existing hedges'!U9,'Forced hedges'!U9,'Objective Hedges'!U9,'Prog Hedges'!U9)/'Budget Vols'!U9</f>
        <v/>
      </c>
      <c r="V9" s="2">
        <f>SUM('Existing hedges'!V9,'Forced hedges'!V9,'Objective Hedges'!V9,'Prog Hedges'!V9)/'Budget Vols'!V9</f>
        <v/>
      </c>
      <c r="W9" s="2">
        <f>SUM('Existing hedges'!W9,'Forced hedges'!W9,'Objective Hedges'!W9,'Prog Hedges'!W9)/'Budget Vols'!W9</f>
        <v/>
      </c>
      <c r="X9" s="2">
        <f>SUM('Existing hedges'!X9,'Forced hedges'!X9,'Objective Hedges'!X9,'Prog Hedges'!X9)/'Budget Vols'!X9</f>
        <v/>
      </c>
      <c r="Y9" s="2">
        <f>SUM('Existing hedges'!Y9,'Forced hedges'!Y9,'Objective Hedges'!Y9,'Prog Hedges'!Y9)/'Budget Vols'!Y9</f>
        <v/>
      </c>
      <c r="Z9" s="2">
        <f>SUM('Existing hedges'!Z9,'Forced hedges'!Z9,'Objective Hedges'!Z9,'Prog Hedges'!Z9)/'Budget Vols'!Z9</f>
        <v/>
      </c>
      <c r="AA9" s="2">
        <f>SUM('Existing hedges'!AA9,'Forced hedges'!AA9,'Objective Hedges'!AA9,'Prog Hedges'!AA9)/'Budget Vols'!AA9</f>
        <v/>
      </c>
      <c r="AB9" s="2">
        <f>SUM('Existing hedges'!AB9,'Forced hedges'!AB9,'Objective Hedges'!AB9,'Prog Hedges'!AB9)/'Budget Vols'!AB9</f>
        <v/>
      </c>
      <c r="AC9" s="2">
        <f>SUM('Existing hedges'!AC9,'Forced hedges'!AC9,'Objective Hedges'!AC9,'Prog Hedges'!AC9)/'Budget Vols'!AC9</f>
        <v/>
      </c>
      <c r="AD9" s="2">
        <f>SUM('Existing hedges'!AD9,'Forced hedges'!AD9,'Objective Hedges'!AD9,'Prog Hedges'!AD9)/'Budget Vols'!AD9</f>
        <v/>
      </c>
      <c r="AE9" s="2">
        <f>SUM('Existing hedges'!AE9,'Forced hedges'!AE9,'Objective Hedges'!AE9,'Prog Hedges'!AE9)/'Budget Vols'!AE9</f>
        <v/>
      </c>
      <c r="AF9" s="2">
        <f>SUM('Existing hedges'!AF9,'Forced hedges'!AF9,'Objective Hedges'!AF9,'Prog Hedges'!AF9)/'Budget Vols'!AF9</f>
        <v/>
      </c>
      <c r="AG9" s="2">
        <f>SUM('Existing hedges'!AG9,'Forced hedges'!AG9,'Objective Hedges'!AG9,'Prog Hedges'!AG9)/'Budget Vols'!AG9</f>
        <v/>
      </c>
      <c r="AH9" s="2">
        <f>SUM('Existing hedges'!AH9,'Forced hedges'!AH9,'Objective Hedges'!AH9,'Prog Hedges'!AH9)/'Budget Vols'!AH9</f>
        <v/>
      </c>
      <c r="AI9" s="2">
        <f>SUM('Existing hedges'!AI9,'Forced hedges'!AI9,'Objective Hedges'!AI9,'Prog Hedges'!AI9)/'Budget Vols'!AI9</f>
        <v/>
      </c>
      <c r="AJ9" s="2">
        <f>SUM('Existing hedges'!AJ9,'Forced hedges'!AJ9,'Objective Hedges'!AJ9,'Prog Hedges'!AJ9)/'Budget Vols'!AJ9</f>
        <v/>
      </c>
      <c r="AK9" s="2">
        <f>SUM('Existing hedges'!AK9,'Forced hedges'!AK9,'Objective Hedges'!AK9,'Prog Hedges'!AK9)/'Budget Vols'!AK9</f>
        <v/>
      </c>
    </row>
    <row r="10">
      <c r="A10">
        <f>'Budget Vols'!A10</f>
        <v/>
      </c>
      <c r="B10" s="2">
        <f>SUM('Existing hedges'!B10,'Forced hedges'!B10,'Objective Hedges'!B10,'Prog Hedges'!B10)/'Budget Vols'!B10</f>
        <v/>
      </c>
      <c r="C10" s="2">
        <f>SUM('Existing hedges'!C10,'Forced hedges'!C10,'Objective Hedges'!C10,'Prog Hedges'!C10)/'Budget Vols'!C10</f>
        <v/>
      </c>
      <c r="D10" s="2">
        <f>SUM('Existing hedges'!D10,'Forced hedges'!D10,'Objective Hedges'!D10,'Prog Hedges'!D10)/'Budget Vols'!D10</f>
        <v/>
      </c>
      <c r="E10" s="2">
        <f>SUM('Existing hedges'!E10,'Forced hedges'!E10,'Objective Hedges'!E10,'Prog Hedges'!E10)/'Budget Vols'!E10</f>
        <v/>
      </c>
      <c r="F10" s="2">
        <f>SUM('Existing hedges'!F10,'Forced hedges'!F10,'Objective Hedges'!F10,'Prog Hedges'!F10)/'Budget Vols'!F10</f>
        <v/>
      </c>
      <c r="G10" s="2">
        <f>SUM('Existing hedges'!G10,'Forced hedges'!G10,'Objective Hedges'!G10,'Prog Hedges'!G10)/'Budget Vols'!G10</f>
        <v/>
      </c>
      <c r="H10" s="2">
        <f>SUM('Existing hedges'!H10,'Forced hedges'!H10,'Objective Hedges'!H10,'Prog Hedges'!H10)/'Budget Vols'!H10</f>
        <v/>
      </c>
      <c r="I10" s="2">
        <f>SUM('Existing hedges'!I10,'Forced hedges'!I10,'Objective Hedges'!I10,'Prog Hedges'!I10)/'Budget Vols'!I10</f>
        <v/>
      </c>
      <c r="J10" s="2">
        <f>SUM('Existing hedges'!J10,'Forced hedges'!J10,'Objective Hedges'!J10,'Prog Hedges'!J10)/'Budget Vols'!J10</f>
        <v/>
      </c>
      <c r="K10" s="2">
        <f>SUM('Existing hedges'!K10,'Forced hedges'!K10,'Objective Hedges'!K10,'Prog Hedges'!K10)/'Budget Vols'!K10</f>
        <v/>
      </c>
      <c r="L10" s="2">
        <f>SUM('Existing hedges'!L10,'Forced hedges'!L10,'Objective Hedges'!L10,'Prog Hedges'!L10)/'Budget Vols'!L10</f>
        <v/>
      </c>
      <c r="M10" s="2">
        <f>SUM('Existing hedges'!M10,'Forced hedges'!M10,'Objective Hedges'!M10,'Prog Hedges'!M10)/'Budget Vols'!M10</f>
        <v/>
      </c>
      <c r="N10" s="2">
        <f>SUM('Existing hedges'!N10,'Forced hedges'!N10,'Objective Hedges'!N10,'Prog Hedges'!N10)/'Budget Vols'!N10</f>
        <v/>
      </c>
      <c r="O10" s="2">
        <f>SUM('Existing hedges'!O10,'Forced hedges'!O10,'Objective Hedges'!O10,'Prog Hedges'!O10)/'Budget Vols'!O10</f>
        <v/>
      </c>
      <c r="P10" s="2">
        <f>SUM('Existing hedges'!P10,'Forced hedges'!P10,'Objective Hedges'!P10,'Prog Hedges'!P10)/'Budget Vols'!P10</f>
        <v/>
      </c>
      <c r="Q10" s="2">
        <f>SUM('Existing hedges'!Q10,'Forced hedges'!Q10,'Objective Hedges'!Q10,'Prog Hedges'!Q10)/'Budget Vols'!Q10</f>
        <v/>
      </c>
      <c r="R10" s="2">
        <f>SUM('Existing hedges'!R10,'Forced hedges'!R10,'Objective Hedges'!R10,'Prog Hedges'!R10)/'Budget Vols'!R10</f>
        <v/>
      </c>
      <c r="S10" s="2">
        <f>SUM('Existing hedges'!S10,'Forced hedges'!S10,'Objective Hedges'!S10,'Prog Hedges'!S10)/'Budget Vols'!S10</f>
        <v/>
      </c>
      <c r="T10" s="2">
        <f>SUM('Existing hedges'!T10,'Forced hedges'!T10,'Objective Hedges'!T10,'Prog Hedges'!T10)/'Budget Vols'!T10</f>
        <v/>
      </c>
      <c r="U10" s="2">
        <f>SUM('Existing hedges'!U10,'Forced hedges'!U10,'Objective Hedges'!U10,'Prog Hedges'!U10)/'Budget Vols'!U10</f>
        <v/>
      </c>
      <c r="V10" s="2">
        <f>SUM('Existing hedges'!V10,'Forced hedges'!V10,'Objective Hedges'!V10,'Prog Hedges'!V10)/'Budget Vols'!V10</f>
        <v/>
      </c>
      <c r="W10" s="2">
        <f>SUM('Existing hedges'!W10,'Forced hedges'!W10,'Objective Hedges'!W10,'Prog Hedges'!W10)/'Budget Vols'!W10</f>
        <v/>
      </c>
      <c r="X10" s="2">
        <f>SUM('Existing hedges'!X10,'Forced hedges'!X10,'Objective Hedges'!X10,'Prog Hedges'!X10)/'Budget Vols'!X10</f>
        <v/>
      </c>
      <c r="Y10" s="2">
        <f>SUM('Existing hedges'!Y10,'Forced hedges'!Y10,'Objective Hedges'!Y10,'Prog Hedges'!Y10)/'Budget Vols'!Y10</f>
        <v/>
      </c>
      <c r="Z10" s="2">
        <f>SUM('Existing hedges'!Z10,'Forced hedges'!Z10,'Objective Hedges'!Z10,'Prog Hedges'!Z10)/'Budget Vols'!Z10</f>
        <v/>
      </c>
      <c r="AA10" s="2">
        <f>SUM('Existing hedges'!AA10,'Forced hedges'!AA10,'Objective Hedges'!AA10,'Prog Hedges'!AA10)/'Budget Vols'!AA10</f>
        <v/>
      </c>
      <c r="AB10" s="2">
        <f>SUM('Existing hedges'!AB10,'Forced hedges'!AB10,'Objective Hedges'!AB10,'Prog Hedges'!AB10)/'Budget Vols'!AB10</f>
        <v/>
      </c>
      <c r="AC10" s="2">
        <f>SUM('Existing hedges'!AC10,'Forced hedges'!AC10,'Objective Hedges'!AC10,'Prog Hedges'!AC10)/'Budget Vols'!AC10</f>
        <v/>
      </c>
      <c r="AD10" s="2">
        <f>SUM('Existing hedges'!AD10,'Forced hedges'!AD10,'Objective Hedges'!AD10,'Prog Hedges'!AD10)/'Budget Vols'!AD10</f>
        <v/>
      </c>
      <c r="AE10" s="2">
        <f>SUM('Existing hedges'!AE10,'Forced hedges'!AE10,'Objective Hedges'!AE10,'Prog Hedges'!AE10)/'Budget Vols'!AE10</f>
        <v/>
      </c>
      <c r="AF10" s="2">
        <f>SUM('Existing hedges'!AF10,'Forced hedges'!AF10,'Objective Hedges'!AF10,'Prog Hedges'!AF10)/'Budget Vols'!AF10</f>
        <v/>
      </c>
      <c r="AG10" s="2">
        <f>SUM('Existing hedges'!AG10,'Forced hedges'!AG10,'Objective Hedges'!AG10,'Prog Hedges'!AG10)/'Budget Vols'!AG10</f>
        <v/>
      </c>
      <c r="AH10" s="2">
        <f>SUM('Existing hedges'!AH10,'Forced hedges'!AH10,'Objective Hedges'!AH10,'Prog Hedges'!AH10)/'Budget Vols'!AH10</f>
        <v/>
      </c>
      <c r="AI10" s="2">
        <f>SUM('Existing hedges'!AI10,'Forced hedges'!AI10,'Objective Hedges'!AI10,'Prog Hedges'!AI10)/'Budget Vols'!AI10</f>
        <v/>
      </c>
      <c r="AJ10" s="2">
        <f>SUM('Existing hedges'!AJ10,'Forced hedges'!AJ10,'Objective Hedges'!AJ10,'Prog Hedges'!AJ10)/'Budget Vols'!AJ10</f>
        <v/>
      </c>
      <c r="AK10" s="2">
        <f>SUM('Existing hedges'!AK10,'Forced hedges'!AK10,'Objective Hedges'!AK10,'Prog Hedges'!AK10)/'Budget Vols'!AK10</f>
        <v/>
      </c>
    </row>
    <row r="11">
      <c r="A11">
        <f>'Budget Vols'!A11</f>
        <v/>
      </c>
      <c r="B11" s="2">
        <f>SUM('Existing hedges'!B11,'Forced hedges'!B11,'Objective Hedges'!B11,'Prog Hedges'!B11)/'Budget Vols'!B11</f>
        <v/>
      </c>
      <c r="C11" s="2">
        <f>SUM('Existing hedges'!C11,'Forced hedges'!C11,'Objective Hedges'!C11,'Prog Hedges'!C11)/'Budget Vols'!C11</f>
        <v/>
      </c>
      <c r="D11" s="2">
        <f>SUM('Existing hedges'!D11,'Forced hedges'!D11,'Objective Hedges'!D11,'Prog Hedges'!D11)/'Budget Vols'!D11</f>
        <v/>
      </c>
      <c r="E11" s="2">
        <f>SUM('Existing hedges'!E11,'Forced hedges'!E11,'Objective Hedges'!E11,'Prog Hedges'!E11)/'Budget Vols'!E11</f>
        <v/>
      </c>
      <c r="F11" s="2">
        <f>SUM('Existing hedges'!F11,'Forced hedges'!F11,'Objective Hedges'!F11,'Prog Hedges'!F11)/'Budget Vols'!F11</f>
        <v/>
      </c>
      <c r="G11" s="2">
        <f>SUM('Existing hedges'!G11,'Forced hedges'!G11,'Objective Hedges'!G11,'Prog Hedges'!G11)/'Budget Vols'!G11</f>
        <v/>
      </c>
      <c r="H11" s="2">
        <f>SUM('Existing hedges'!H11,'Forced hedges'!H11,'Objective Hedges'!H11,'Prog Hedges'!H11)/'Budget Vols'!H11</f>
        <v/>
      </c>
      <c r="I11" s="2">
        <f>SUM('Existing hedges'!I11,'Forced hedges'!I11,'Objective Hedges'!I11,'Prog Hedges'!I11)/'Budget Vols'!I11</f>
        <v/>
      </c>
      <c r="J11" s="2">
        <f>SUM('Existing hedges'!J11,'Forced hedges'!J11,'Objective Hedges'!J11,'Prog Hedges'!J11)/'Budget Vols'!J11</f>
        <v/>
      </c>
      <c r="K11" s="2">
        <f>SUM('Existing hedges'!K11,'Forced hedges'!K11,'Objective Hedges'!K11,'Prog Hedges'!K11)/'Budget Vols'!K11</f>
        <v/>
      </c>
      <c r="L11" s="2">
        <f>SUM('Existing hedges'!L11,'Forced hedges'!L11,'Objective Hedges'!L11,'Prog Hedges'!L11)/'Budget Vols'!L11</f>
        <v/>
      </c>
      <c r="M11" s="2">
        <f>SUM('Existing hedges'!M11,'Forced hedges'!M11,'Objective Hedges'!M11,'Prog Hedges'!M11)/'Budget Vols'!M11</f>
        <v/>
      </c>
      <c r="N11" s="2">
        <f>SUM('Existing hedges'!N11,'Forced hedges'!N11,'Objective Hedges'!N11,'Prog Hedges'!N11)/'Budget Vols'!N11</f>
        <v/>
      </c>
      <c r="O11" s="2">
        <f>SUM('Existing hedges'!O11,'Forced hedges'!O11,'Objective Hedges'!O11,'Prog Hedges'!O11)/'Budget Vols'!O11</f>
        <v/>
      </c>
      <c r="P11" s="2">
        <f>SUM('Existing hedges'!P11,'Forced hedges'!P11,'Objective Hedges'!P11,'Prog Hedges'!P11)/'Budget Vols'!P11</f>
        <v/>
      </c>
      <c r="Q11" s="2">
        <f>SUM('Existing hedges'!Q11,'Forced hedges'!Q11,'Objective Hedges'!Q11,'Prog Hedges'!Q11)/'Budget Vols'!Q11</f>
        <v/>
      </c>
      <c r="R11" s="2">
        <f>SUM('Existing hedges'!R11,'Forced hedges'!R11,'Objective Hedges'!R11,'Prog Hedges'!R11)/'Budget Vols'!R11</f>
        <v/>
      </c>
      <c r="S11" s="2">
        <f>SUM('Existing hedges'!S11,'Forced hedges'!S11,'Objective Hedges'!S11,'Prog Hedges'!S11)/'Budget Vols'!S11</f>
        <v/>
      </c>
      <c r="T11" s="2">
        <f>SUM('Existing hedges'!T11,'Forced hedges'!T11,'Objective Hedges'!T11,'Prog Hedges'!T11)/'Budget Vols'!T11</f>
        <v/>
      </c>
      <c r="U11" s="2">
        <f>SUM('Existing hedges'!U11,'Forced hedges'!U11,'Objective Hedges'!U11,'Prog Hedges'!U11)/'Budget Vols'!U11</f>
        <v/>
      </c>
      <c r="V11" s="2">
        <f>SUM('Existing hedges'!V11,'Forced hedges'!V11,'Objective Hedges'!V11,'Prog Hedges'!V11)/'Budget Vols'!V11</f>
        <v/>
      </c>
      <c r="W11" s="2">
        <f>SUM('Existing hedges'!W11,'Forced hedges'!W11,'Objective Hedges'!W11,'Prog Hedges'!W11)/'Budget Vols'!W11</f>
        <v/>
      </c>
      <c r="X11" s="2">
        <f>SUM('Existing hedges'!X11,'Forced hedges'!X11,'Objective Hedges'!X11,'Prog Hedges'!X11)/'Budget Vols'!X11</f>
        <v/>
      </c>
      <c r="Y11" s="2">
        <f>SUM('Existing hedges'!Y11,'Forced hedges'!Y11,'Objective Hedges'!Y11,'Prog Hedges'!Y11)/'Budget Vols'!Y11</f>
        <v/>
      </c>
      <c r="Z11" s="2">
        <f>SUM('Existing hedges'!Z11,'Forced hedges'!Z11,'Objective Hedges'!Z11,'Prog Hedges'!Z11)/'Budget Vols'!Z11</f>
        <v/>
      </c>
      <c r="AA11" s="2">
        <f>SUM('Existing hedges'!AA11,'Forced hedges'!AA11,'Objective Hedges'!AA11,'Prog Hedges'!AA11)/'Budget Vols'!AA11</f>
        <v/>
      </c>
      <c r="AB11" s="2">
        <f>SUM('Existing hedges'!AB11,'Forced hedges'!AB11,'Objective Hedges'!AB11,'Prog Hedges'!AB11)/'Budget Vols'!AB11</f>
        <v/>
      </c>
      <c r="AC11" s="2">
        <f>SUM('Existing hedges'!AC11,'Forced hedges'!AC11,'Objective Hedges'!AC11,'Prog Hedges'!AC11)/'Budget Vols'!AC11</f>
        <v/>
      </c>
      <c r="AD11" s="2">
        <f>SUM('Existing hedges'!AD11,'Forced hedges'!AD11,'Objective Hedges'!AD11,'Prog Hedges'!AD11)/'Budget Vols'!AD11</f>
        <v/>
      </c>
      <c r="AE11" s="2">
        <f>SUM('Existing hedges'!AE11,'Forced hedges'!AE11,'Objective Hedges'!AE11,'Prog Hedges'!AE11)/'Budget Vols'!AE11</f>
        <v/>
      </c>
      <c r="AF11" s="2">
        <f>SUM('Existing hedges'!AF11,'Forced hedges'!AF11,'Objective Hedges'!AF11,'Prog Hedges'!AF11)/'Budget Vols'!AF11</f>
        <v/>
      </c>
      <c r="AG11" s="2">
        <f>SUM('Existing hedges'!AG11,'Forced hedges'!AG11,'Objective Hedges'!AG11,'Prog Hedges'!AG11)/'Budget Vols'!AG11</f>
        <v/>
      </c>
      <c r="AH11" s="2">
        <f>SUM('Existing hedges'!AH11,'Forced hedges'!AH11,'Objective Hedges'!AH11,'Prog Hedges'!AH11)/'Budget Vols'!AH11</f>
        <v/>
      </c>
      <c r="AI11" s="2">
        <f>SUM('Existing hedges'!AI11,'Forced hedges'!AI11,'Objective Hedges'!AI11,'Prog Hedges'!AI11)/'Budget Vols'!AI11</f>
        <v/>
      </c>
      <c r="AJ11" s="2">
        <f>SUM('Existing hedges'!AJ11,'Forced hedges'!AJ11,'Objective Hedges'!AJ11,'Prog Hedges'!AJ11)/'Budget Vols'!AJ11</f>
        <v/>
      </c>
      <c r="AK11" s="2">
        <f>SUM('Existing hedges'!AK11,'Forced hedges'!AK11,'Objective Hedges'!AK11,'Prog Hedges'!AK11)/'Budget Vols'!AK11</f>
        <v/>
      </c>
    </row>
    <row r="12">
      <c r="A12">
        <f>'Budget Vols'!A12</f>
        <v/>
      </c>
      <c r="B12" s="2">
        <f>SUM('Existing hedges'!B12,'Forced hedges'!B12,'Objective Hedges'!B12,'Prog Hedges'!B12)/'Budget Vols'!B12</f>
        <v/>
      </c>
      <c r="C12" s="2">
        <f>SUM('Existing hedges'!C12,'Forced hedges'!C12,'Objective Hedges'!C12,'Prog Hedges'!C12)/'Budget Vols'!C12</f>
        <v/>
      </c>
      <c r="D12" s="2">
        <f>SUM('Existing hedges'!D12,'Forced hedges'!D12,'Objective Hedges'!D12,'Prog Hedges'!D12)/'Budget Vols'!D12</f>
        <v/>
      </c>
      <c r="E12" s="2">
        <f>SUM('Existing hedges'!E12,'Forced hedges'!E12,'Objective Hedges'!E12,'Prog Hedges'!E12)/'Budget Vols'!E12</f>
        <v/>
      </c>
      <c r="F12" s="2">
        <f>SUM('Existing hedges'!F12,'Forced hedges'!F12,'Objective Hedges'!F12,'Prog Hedges'!F12)/'Budget Vols'!F12</f>
        <v/>
      </c>
      <c r="G12" s="2">
        <f>SUM('Existing hedges'!G12,'Forced hedges'!G12,'Objective Hedges'!G12,'Prog Hedges'!G12)/'Budget Vols'!G12</f>
        <v/>
      </c>
      <c r="H12" s="2">
        <f>SUM('Existing hedges'!H12,'Forced hedges'!H12,'Objective Hedges'!H12,'Prog Hedges'!H12)/'Budget Vols'!H12</f>
        <v/>
      </c>
      <c r="I12" s="2">
        <f>SUM('Existing hedges'!I12,'Forced hedges'!I12,'Objective Hedges'!I12,'Prog Hedges'!I12)/'Budget Vols'!I12</f>
        <v/>
      </c>
      <c r="J12" s="2">
        <f>SUM('Existing hedges'!J12,'Forced hedges'!J12,'Objective Hedges'!J12,'Prog Hedges'!J12)/'Budget Vols'!J12</f>
        <v/>
      </c>
      <c r="K12" s="2">
        <f>SUM('Existing hedges'!K12,'Forced hedges'!K12,'Objective Hedges'!K12,'Prog Hedges'!K12)/'Budget Vols'!K12</f>
        <v/>
      </c>
      <c r="L12" s="2">
        <f>SUM('Existing hedges'!L12,'Forced hedges'!L12,'Objective Hedges'!L12,'Prog Hedges'!L12)/'Budget Vols'!L12</f>
        <v/>
      </c>
      <c r="M12" s="2">
        <f>SUM('Existing hedges'!M12,'Forced hedges'!M12,'Objective Hedges'!M12,'Prog Hedges'!M12)/'Budget Vols'!M12</f>
        <v/>
      </c>
      <c r="N12" s="2">
        <f>SUM('Existing hedges'!N12,'Forced hedges'!N12,'Objective Hedges'!N12,'Prog Hedges'!N12)/'Budget Vols'!N12</f>
        <v/>
      </c>
      <c r="O12" s="2">
        <f>SUM('Existing hedges'!O12,'Forced hedges'!O12,'Objective Hedges'!O12,'Prog Hedges'!O12)/'Budget Vols'!O12</f>
        <v/>
      </c>
      <c r="P12" s="2">
        <f>SUM('Existing hedges'!P12,'Forced hedges'!P12,'Objective Hedges'!P12,'Prog Hedges'!P12)/'Budget Vols'!P12</f>
        <v/>
      </c>
      <c r="Q12" s="2">
        <f>SUM('Existing hedges'!Q12,'Forced hedges'!Q12,'Objective Hedges'!Q12,'Prog Hedges'!Q12)/'Budget Vols'!Q12</f>
        <v/>
      </c>
      <c r="R12" s="2">
        <f>SUM('Existing hedges'!R12,'Forced hedges'!R12,'Objective Hedges'!R12,'Prog Hedges'!R12)/'Budget Vols'!R12</f>
        <v/>
      </c>
      <c r="S12" s="2">
        <f>SUM('Existing hedges'!S12,'Forced hedges'!S12,'Objective Hedges'!S12,'Prog Hedges'!S12)/'Budget Vols'!S12</f>
        <v/>
      </c>
      <c r="T12" s="2">
        <f>SUM('Existing hedges'!T12,'Forced hedges'!T12,'Objective Hedges'!T12,'Prog Hedges'!T12)/'Budget Vols'!T12</f>
        <v/>
      </c>
      <c r="U12" s="2">
        <f>SUM('Existing hedges'!U12,'Forced hedges'!U12,'Objective Hedges'!U12,'Prog Hedges'!U12)/'Budget Vols'!U12</f>
        <v/>
      </c>
      <c r="V12" s="2">
        <f>SUM('Existing hedges'!V12,'Forced hedges'!V12,'Objective Hedges'!V12,'Prog Hedges'!V12)/'Budget Vols'!V12</f>
        <v/>
      </c>
      <c r="W12" s="2">
        <f>SUM('Existing hedges'!W12,'Forced hedges'!W12,'Objective Hedges'!W12,'Prog Hedges'!W12)/'Budget Vols'!W12</f>
        <v/>
      </c>
      <c r="X12" s="2">
        <f>SUM('Existing hedges'!X12,'Forced hedges'!X12,'Objective Hedges'!X12,'Prog Hedges'!X12)/'Budget Vols'!X12</f>
        <v/>
      </c>
      <c r="Y12" s="2">
        <f>SUM('Existing hedges'!Y12,'Forced hedges'!Y12,'Objective Hedges'!Y12,'Prog Hedges'!Y12)/'Budget Vols'!Y12</f>
        <v/>
      </c>
      <c r="Z12" s="2">
        <f>SUM('Existing hedges'!Z12,'Forced hedges'!Z12,'Objective Hedges'!Z12,'Prog Hedges'!Z12)/'Budget Vols'!Z12</f>
        <v/>
      </c>
      <c r="AA12" s="2">
        <f>SUM('Existing hedges'!AA12,'Forced hedges'!AA12,'Objective Hedges'!AA12,'Prog Hedges'!AA12)/'Budget Vols'!AA12</f>
        <v/>
      </c>
      <c r="AB12" s="2">
        <f>SUM('Existing hedges'!AB12,'Forced hedges'!AB12,'Objective Hedges'!AB12,'Prog Hedges'!AB12)/'Budget Vols'!AB12</f>
        <v/>
      </c>
      <c r="AC12" s="2">
        <f>SUM('Existing hedges'!AC12,'Forced hedges'!AC12,'Objective Hedges'!AC12,'Prog Hedges'!AC12)/'Budget Vols'!AC12</f>
        <v/>
      </c>
      <c r="AD12" s="2">
        <f>SUM('Existing hedges'!AD12,'Forced hedges'!AD12,'Objective Hedges'!AD12,'Prog Hedges'!AD12)/'Budget Vols'!AD12</f>
        <v/>
      </c>
      <c r="AE12" s="2">
        <f>SUM('Existing hedges'!AE12,'Forced hedges'!AE12,'Objective Hedges'!AE12,'Prog Hedges'!AE12)/'Budget Vols'!AE12</f>
        <v/>
      </c>
      <c r="AF12" s="2">
        <f>SUM('Existing hedges'!AF12,'Forced hedges'!AF12,'Objective Hedges'!AF12,'Prog Hedges'!AF12)/'Budget Vols'!AF12</f>
        <v/>
      </c>
      <c r="AG12" s="2">
        <f>SUM('Existing hedges'!AG12,'Forced hedges'!AG12,'Objective Hedges'!AG12,'Prog Hedges'!AG12)/'Budget Vols'!AG12</f>
        <v/>
      </c>
      <c r="AH12" s="2">
        <f>SUM('Existing hedges'!AH12,'Forced hedges'!AH12,'Objective Hedges'!AH12,'Prog Hedges'!AH12)/'Budget Vols'!AH12</f>
        <v/>
      </c>
      <c r="AI12" s="2">
        <f>SUM('Existing hedges'!AI12,'Forced hedges'!AI12,'Objective Hedges'!AI12,'Prog Hedges'!AI12)/'Budget Vols'!AI12</f>
        <v/>
      </c>
      <c r="AJ12" s="2">
        <f>SUM('Existing hedges'!AJ12,'Forced hedges'!AJ12,'Objective Hedges'!AJ12,'Prog Hedges'!AJ12)/'Budget Vols'!AJ12</f>
        <v/>
      </c>
      <c r="AK12" s="2">
        <f>SUM('Existing hedges'!AK12,'Forced hedges'!AK12,'Objective Hedges'!AK12,'Prog Hedges'!AK12)/'Budget Vols'!AK12</f>
        <v/>
      </c>
    </row>
    <row r="13">
      <c r="A13">
        <f>'Budget Vols'!A13</f>
        <v/>
      </c>
      <c r="B13" s="2">
        <f>SUM('Existing hedges'!B13,'Forced hedges'!B13,'Objective Hedges'!B13,'Prog Hedges'!B13)/'Budget Vols'!B13</f>
        <v/>
      </c>
      <c r="C13" s="2">
        <f>SUM('Existing hedges'!C13,'Forced hedges'!C13,'Objective Hedges'!C13,'Prog Hedges'!C13)/'Budget Vols'!C13</f>
        <v/>
      </c>
      <c r="D13" s="2">
        <f>SUM('Existing hedges'!D13,'Forced hedges'!D13,'Objective Hedges'!D13,'Prog Hedges'!D13)/'Budget Vols'!D13</f>
        <v/>
      </c>
      <c r="E13" s="2">
        <f>SUM('Existing hedges'!E13,'Forced hedges'!E13,'Objective Hedges'!E13,'Prog Hedges'!E13)/'Budget Vols'!E13</f>
        <v/>
      </c>
      <c r="F13" s="2">
        <f>SUM('Existing hedges'!F13,'Forced hedges'!F13,'Objective Hedges'!F13,'Prog Hedges'!F13)/'Budget Vols'!F13</f>
        <v/>
      </c>
      <c r="G13" s="2">
        <f>SUM('Existing hedges'!G13,'Forced hedges'!G13,'Objective Hedges'!G13,'Prog Hedges'!G13)/'Budget Vols'!G13</f>
        <v/>
      </c>
      <c r="H13" s="2">
        <f>SUM('Existing hedges'!H13,'Forced hedges'!H13,'Objective Hedges'!H13,'Prog Hedges'!H13)/'Budget Vols'!H13</f>
        <v/>
      </c>
      <c r="I13" s="2">
        <f>SUM('Existing hedges'!I13,'Forced hedges'!I13,'Objective Hedges'!I13,'Prog Hedges'!I13)/'Budget Vols'!I13</f>
        <v/>
      </c>
      <c r="J13" s="2">
        <f>SUM('Existing hedges'!J13,'Forced hedges'!J13,'Objective Hedges'!J13,'Prog Hedges'!J13)/'Budget Vols'!J13</f>
        <v/>
      </c>
      <c r="K13" s="2">
        <f>SUM('Existing hedges'!K13,'Forced hedges'!K13,'Objective Hedges'!K13,'Prog Hedges'!K13)/'Budget Vols'!K13</f>
        <v/>
      </c>
      <c r="L13" s="2">
        <f>SUM('Existing hedges'!L13,'Forced hedges'!L13,'Objective Hedges'!L13,'Prog Hedges'!L13)/'Budget Vols'!L13</f>
        <v/>
      </c>
      <c r="M13" s="2">
        <f>SUM('Existing hedges'!M13,'Forced hedges'!M13,'Objective Hedges'!M13,'Prog Hedges'!M13)/'Budget Vols'!M13</f>
        <v/>
      </c>
      <c r="N13" s="2">
        <f>SUM('Existing hedges'!N13,'Forced hedges'!N13,'Objective Hedges'!N13,'Prog Hedges'!N13)/'Budget Vols'!N13</f>
        <v/>
      </c>
      <c r="O13" s="2">
        <f>SUM('Existing hedges'!O13,'Forced hedges'!O13,'Objective Hedges'!O13,'Prog Hedges'!O13)/'Budget Vols'!O13</f>
        <v/>
      </c>
      <c r="P13" s="2">
        <f>SUM('Existing hedges'!P13,'Forced hedges'!P13,'Objective Hedges'!P13,'Prog Hedges'!P13)/'Budget Vols'!P13</f>
        <v/>
      </c>
      <c r="Q13" s="2">
        <f>SUM('Existing hedges'!Q13,'Forced hedges'!Q13,'Objective Hedges'!Q13,'Prog Hedges'!Q13)/'Budget Vols'!Q13</f>
        <v/>
      </c>
      <c r="R13" s="2">
        <f>SUM('Existing hedges'!R13,'Forced hedges'!R13,'Objective Hedges'!R13,'Prog Hedges'!R13)/'Budget Vols'!R13</f>
        <v/>
      </c>
      <c r="S13" s="2">
        <f>SUM('Existing hedges'!S13,'Forced hedges'!S13,'Objective Hedges'!S13,'Prog Hedges'!S13)/'Budget Vols'!S13</f>
        <v/>
      </c>
      <c r="T13" s="2">
        <f>SUM('Existing hedges'!T13,'Forced hedges'!T13,'Objective Hedges'!T13,'Prog Hedges'!T13)/'Budget Vols'!T13</f>
        <v/>
      </c>
      <c r="U13" s="2">
        <f>SUM('Existing hedges'!U13,'Forced hedges'!U13,'Objective Hedges'!U13,'Prog Hedges'!U13)/'Budget Vols'!U13</f>
        <v/>
      </c>
      <c r="V13" s="2">
        <f>SUM('Existing hedges'!V13,'Forced hedges'!V13,'Objective Hedges'!V13,'Prog Hedges'!V13)/'Budget Vols'!V13</f>
        <v/>
      </c>
      <c r="W13" s="2">
        <f>SUM('Existing hedges'!W13,'Forced hedges'!W13,'Objective Hedges'!W13,'Prog Hedges'!W13)/'Budget Vols'!W13</f>
        <v/>
      </c>
      <c r="X13" s="2">
        <f>SUM('Existing hedges'!X13,'Forced hedges'!X13,'Objective Hedges'!X13,'Prog Hedges'!X13)/'Budget Vols'!X13</f>
        <v/>
      </c>
      <c r="Y13" s="2">
        <f>SUM('Existing hedges'!Y13,'Forced hedges'!Y13,'Objective Hedges'!Y13,'Prog Hedges'!Y13)/'Budget Vols'!Y13</f>
        <v/>
      </c>
      <c r="Z13" s="2">
        <f>SUM('Existing hedges'!Z13,'Forced hedges'!Z13,'Objective Hedges'!Z13,'Prog Hedges'!Z13)/'Budget Vols'!Z13</f>
        <v/>
      </c>
      <c r="AA13" s="2">
        <f>SUM('Existing hedges'!AA13,'Forced hedges'!AA13,'Objective Hedges'!AA13,'Prog Hedges'!AA13)/'Budget Vols'!AA13</f>
        <v/>
      </c>
      <c r="AB13" s="2">
        <f>SUM('Existing hedges'!AB13,'Forced hedges'!AB13,'Objective Hedges'!AB13,'Prog Hedges'!AB13)/'Budget Vols'!AB13</f>
        <v/>
      </c>
      <c r="AC13" s="2">
        <f>SUM('Existing hedges'!AC13,'Forced hedges'!AC13,'Objective Hedges'!AC13,'Prog Hedges'!AC13)/'Budget Vols'!AC13</f>
        <v/>
      </c>
      <c r="AD13" s="2">
        <f>SUM('Existing hedges'!AD13,'Forced hedges'!AD13,'Objective Hedges'!AD13,'Prog Hedges'!AD13)/'Budget Vols'!AD13</f>
        <v/>
      </c>
      <c r="AE13" s="2">
        <f>SUM('Existing hedges'!AE13,'Forced hedges'!AE13,'Objective Hedges'!AE13,'Prog Hedges'!AE13)/'Budget Vols'!AE13</f>
        <v/>
      </c>
      <c r="AF13" s="2">
        <f>SUM('Existing hedges'!AF13,'Forced hedges'!AF13,'Objective Hedges'!AF13,'Prog Hedges'!AF13)/'Budget Vols'!AF13</f>
        <v/>
      </c>
      <c r="AG13" s="2">
        <f>SUM('Existing hedges'!AG13,'Forced hedges'!AG13,'Objective Hedges'!AG13,'Prog Hedges'!AG13)/'Budget Vols'!AG13</f>
        <v/>
      </c>
      <c r="AH13" s="2">
        <f>SUM('Existing hedges'!AH13,'Forced hedges'!AH13,'Objective Hedges'!AH13,'Prog Hedges'!AH13)/'Budget Vols'!AH13</f>
        <v/>
      </c>
      <c r="AI13" s="2">
        <f>SUM('Existing hedges'!AI13,'Forced hedges'!AI13,'Objective Hedges'!AI13,'Prog Hedges'!AI13)/'Budget Vols'!AI13</f>
        <v/>
      </c>
      <c r="AJ13" s="2">
        <f>SUM('Existing hedges'!AJ13,'Forced hedges'!AJ13,'Objective Hedges'!AJ13,'Prog Hedges'!AJ13)/'Budget Vols'!AJ13</f>
        <v/>
      </c>
      <c r="AK13" s="2">
        <f>SUM('Existing hedges'!AK13,'Forced hedges'!AK13,'Objective Hedges'!AK13,'Prog Hedges'!AK13)/'Budget Vols'!AK13</f>
        <v/>
      </c>
    </row>
    <row r="14">
      <c r="A14">
        <f>'Budget Vols'!A14</f>
        <v/>
      </c>
      <c r="B14" s="2">
        <f>SUM('Existing hedges'!B14,'Forced hedges'!B14,'Objective Hedges'!B14,'Prog Hedges'!B14)/'Budget Vols'!B14</f>
        <v/>
      </c>
      <c r="C14" s="2">
        <f>SUM('Existing hedges'!C14,'Forced hedges'!C14,'Objective Hedges'!C14,'Prog Hedges'!C14)/'Budget Vols'!C14</f>
        <v/>
      </c>
      <c r="D14" s="2">
        <f>SUM('Existing hedges'!D14,'Forced hedges'!D14,'Objective Hedges'!D14,'Prog Hedges'!D14)/'Budget Vols'!D14</f>
        <v/>
      </c>
      <c r="E14" s="2">
        <f>SUM('Existing hedges'!E14,'Forced hedges'!E14,'Objective Hedges'!E14,'Prog Hedges'!E14)/'Budget Vols'!E14</f>
        <v/>
      </c>
      <c r="F14" s="2">
        <f>SUM('Existing hedges'!F14,'Forced hedges'!F14,'Objective Hedges'!F14,'Prog Hedges'!F14)/'Budget Vols'!F14</f>
        <v/>
      </c>
      <c r="G14" s="2">
        <f>SUM('Existing hedges'!G14,'Forced hedges'!G14,'Objective Hedges'!G14,'Prog Hedges'!G14)/'Budget Vols'!G14</f>
        <v/>
      </c>
      <c r="H14" s="2">
        <f>SUM('Existing hedges'!H14,'Forced hedges'!H14,'Objective Hedges'!H14,'Prog Hedges'!H14)/'Budget Vols'!H14</f>
        <v/>
      </c>
      <c r="I14" s="2">
        <f>SUM('Existing hedges'!I14,'Forced hedges'!I14,'Objective Hedges'!I14,'Prog Hedges'!I14)/'Budget Vols'!I14</f>
        <v/>
      </c>
      <c r="J14" s="2">
        <f>SUM('Existing hedges'!J14,'Forced hedges'!J14,'Objective Hedges'!J14,'Prog Hedges'!J14)/'Budget Vols'!J14</f>
        <v/>
      </c>
      <c r="K14" s="2">
        <f>SUM('Existing hedges'!K14,'Forced hedges'!K14,'Objective Hedges'!K14,'Prog Hedges'!K14)/'Budget Vols'!K14</f>
        <v/>
      </c>
      <c r="L14" s="2">
        <f>SUM('Existing hedges'!L14,'Forced hedges'!L14,'Objective Hedges'!L14,'Prog Hedges'!L14)/'Budget Vols'!L14</f>
        <v/>
      </c>
      <c r="M14" s="2">
        <f>SUM('Existing hedges'!M14,'Forced hedges'!M14,'Objective Hedges'!M14,'Prog Hedges'!M14)/'Budget Vols'!M14</f>
        <v/>
      </c>
      <c r="N14" s="2">
        <f>SUM('Existing hedges'!N14,'Forced hedges'!N14,'Objective Hedges'!N14,'Prog Hedges'!N14)/'Budget Vols'!N14</f>
        <v/>
      </c>
      <c r="O14" s="2">
        <f>SUM('Existing hedges'!O14,'Forced hedges'!O14,'Objective Hedges'!O14,'Prog Hedges'!O14)/'Budget Vols'!O14</f>
        <v/>
      </c>
      <c r="P14" s="2">
        <f>SUM('Existing hedges'!P14,'Forced hedges'!P14,'Objective Hedges'!P14,'Prog Hedges'!P14)/'Budget Vols'!P14</f>
        <v/>
      </c>
      <c r="Q14" s="2">
        <f>SUM('Existing hedges'!Q14,'Forced hedges'!Q14,'Objective Hedges'!Q14,'Prog Hedges'!Q14)/'Budget Vols'!Q14</f>
        <v/>
      </c>
      <c r="R14" s="2">
        <f>SUM('Existing hedges'!R14,'Forced hedges'!R14,'Objective Hedges'!R14,'Prog Hedges'!R14)/'Budget Vols'!R14</f>
        <v/>
      </c>
      <c r="S14" s="2">
        <f>SUM('Existing hedges'!S14,'Forced hedges'!S14,'Objective Hedges'!S14,'Prog Hedges'!S14)/'Budget Vols'!S14</f>
        <v/>
      </c>
      <c r="T14" s="2">
        <f>SUM('Existing hedges'!T14,'Forced hedges'!T14,'Objective Hedges'!T14,'Prog Hedges'!T14)/'Budget Vols'!T14</f>
        <v/>
      </c>
      <c r="U14" s="2">
        <f>SUM('Existing hedges'!U14,'Forced hedges'!U14,'Objective Hedges'!U14,'Prog Hedges'!U14)/'Budget Vols'!U14</f>
        <v/>
      </c>
      <c r="V14" s="2">
        <f>SUM('Existing hedges'!V14,'Forced hedges'!V14,'Objective Hedges'!V14,'Prog Hedges'!V14)/'Budget Vols'!V14</f>
        <v/>
      </c>
      <c r="W14" s="2">
        <f>SUM('Existing hedges'!W14,'Forced hedges'!W14,'Objective Hedges'!W14,'Prog Hedges'!W14)/'Budget Vols'!W14</f>
        <v/>
      </c>
      <c r="X14" s="2">
        <f>SUM('Existing hedges'!X14,'Forced hedges'!X14,'Objective Hedges'!X14,'Prog Hedges'!X14)/'Budget Vols'!X14</f>
        <v/>
      </c>
      <c r="Y14" s="2">
        <f>SUM('Existing hedges'!Y14,'Forced hedges'!Y14,'Objective Hedges'!Y14,'Prog Hedges'!Y14)/'Budget Vols'!Y14</f>
        <v/>
      </c>
      <c r="Z14" s="2">
        <f>SUM('Existing hedges'!Z14,'Forced hedges'!Z14,'Objective Hedges'!Z14,'Prog Hedges'!Z14)/'Budget Vols'!Z14</f>
        <v/>
      </c>
      <c r="AA14" s="2">
        <f>SUM('Existing hedges'!AA14,'Forced hedges'!AA14,'Objective Hedges'!AA14,'Prog Hedges'!AA14)/'Budget Vols'!AA14</f>
        <v/>
      </c>
      <c r="AB14" s="2">
        <f>SUM('Existing hedges'!AB14,'Forced hedges'!AB14,'Objective Hedges'!AB14,'Prog Hedges'!AB14)/'Budget Vols'!AB14</f>
        <v/>
      </c>
      <c r="AC14" s="2">
        <f>SUM('Existing hedges'!AC14,'Forced hedges'!AC14,'Objective Hedges'!AC14,'Prog Hedges'!AC14)/'Budget Vols'!AC14</f>
        <v/>
      </c>
      <c r="AD14" s="2">
        <f>SUM('Existing hedges'!AD14,'Forced hedges'!AD14,'Objective Hedges'!AD14,'Prog Hedges'!AD14)/'Budget Vols'!AD14</f>
        <v/>
      </c>
      <c r="AE14" s="2">
        <f>SUM('Existing hedges'!AE14,'Forced hedges'!AE14,'Objective Hedges'!AE14,'Prog Hedges'!AE14)/'Budget Vols'!AE14</f>
        <v/>
      </c>
      <c r="AF14" s="2">
        <f>SUM('Existing hedges'!AF14,'Forced hedges'!AF14,'Objective Hedges'!AF14,'Prog Hedges'!AF14)/'Budget Vols'!AF14</f>
        <v/>
      </c>
      <c r="AG14" s="2">
        <f>SUM('Existing hedges'!AG14,'Forced hedges'!AG14,'Objective Hedges'!AG14,'Prog Hedges'!AG14)/'Budget Vols'!AG14</f>
        <v/>
      </c>
      <c r="AH14" s="2">
        <f>SUM('Existing hedges'!AH14,'Forced hedges'!AH14,'Objective Hedges'!AH14,'Prog Hedges'!AH14)/'Budget Vols'!AH14</f>
        <v/>
      </c>
      <c r="AI14" s="2">
        <f>SUM('Existing hedges'!AI14,'Forced hedges'!AI14,'Objective Hedges'!AI14,'Prog Hedges'!AI14)/'Budget Vols'!AI14</f>
        <v/>
      </c>
      <c r="AJ14" s="2">
        <f>SUM('Existing hedges'!AJ14,'Forced hedges'!AJ14,'Objective Hedges'!AJ14,'Prog Hedges'!AJ14)/'Budget Vols'!AJ14</f>
        <v/>
      </c>
      <c r="AK14" s="2">
        <f>SUM('Existing hedges'!AK14,'Forced hedges'!AK14,'Objective Hedges'!AK14,'Prog Hedges'!AK14)/'Budget Vols'!AK14</f>
        <v/>
      </c>
    </row>
    <row r="15">
      <c r="A15">
        <f>'Budget Vols'!A15</f>
        <v/>
      </c>
      <c r="B15" s="2">
        <f>SUM('Existing hedges'!B15,'Forced hedges'!B15,'Objective Hedges'!B15,'Prog Hedges'!B15)/'Budget Vols'!B15</f>
        <v/>
      </c>
      <c r="C15" s="2">
        <f>SUM('Existing hedges'!C15,'Forced hedges'!C15,'Objective Hedges'!C15,'Prog Hedges'!C15)/'Budget Vols'!C15</f>
        <v/>
      </c>
      <c r="D15" s="2">
        <f>SUM('Existing hedges'!D15,'Forced hedges'!D15,'Objective Hedges'!D15,'Prog Hedges'!D15)/'Budget Vols'!D15</f>
        <v/>
      </c>
      <c r="E15" s="2">
        <f>SUM('Existing hedges'!E15,'Forced hedges'!E15,'Objective Hedges'!E15,'Prog Hedges'!E15)/'Budget Vols'!E15</f>
        <v/>
      </c>
      <c r="F15" s="2">
        <f>SUM('Existing hedges'!F15,'Forced hedges'!F15,'Objective Hedges'!F15,'Prog Hedges'!F15)/'Budget Vols'!F15</f>
        <v/>
      </c>
      <c r="G15" s="2">
        <f>SUM('Existing hedges'!G15,'Forced hedges'!G15,'Objective Hedges'!G15,'Prog Hedges'!G15)/'Budget Vols'!G15</f>
        <v/>
      </c>
      <c r="H15" s="2">
        <f>SUM('Existing hedges'!H15,'Forced hedges'!H15,'Objective Hedges'!H15,'Prog Hedges'!H15)/'Budget Vols'!H15</f>
        <v/>
      </c>
      <c r="I15" s="2">
        <f>SUM('Existing hedges'!I15,'Forced hedges'!I15,'Objective Hedges'!I15,'Prog Hedges'!I15)/'Budget Vols'!I15</f>
        <v/>
      </c>
      <c r="J15" s="2">
        <f>SUM('Existing hedges'!J15,'Forced hedges'!J15,'Objective Hedges'!J15,'Prog Hedges'!J15)/'Budget Vols'!J15</f>
        <v/>
      </c>
      <c r="K15" s="2">
        <f>SUM('Existing hedges'!K15,'Forced hedges'!K15,'Objective Hedges'!K15,'Prog Hedges'!K15)/'Budget Vols'!K15</f>
        <v/>
      </c>
      <c r="L15" s="2">
        <f>SUM('Existing hedges'!L15,'Forced hedges'!L15,'Objective Hedges'!L15,'Prog Hedges'!L15)/'Budget Vols'!L15</f>
        <v/>
      </c>
      <c r="M15" s="2">
        <f>SUM('Existing hedges'!M15,'Forced hedges'!M15,'Objective Hedges'!M15,'Prog Hedges'!M15)/'Budget Vols'!M15</f>
        <v/>
      </c>
      <c r="N15" s="2">
        <f>SUM('Existing hedges'!N15,'Forced hedges'!N15,'Objective Hedges'!N15,'Prog Hedges'!N15)/'Budget Vols'!N15</f>
        <v/>
      </c>
      <c r="O15" s="2">
        <f>SUM('Existing hedges'!O15,'Forced hedges'!O15,'Objective Hedges'!O15,'Prog Hedges'!O15)/'Budget Vols'!O15</f>
        <v/>
      </c>
      <c r="P15" s="2">
        <f>SUM('Existing hedges'!P15,'Forced hedges'!P15,'Objective Hedges'!P15,'Prog Hedges'!P15)/'Budget Vols'!P15</f>
        <v/>
      </c>
      <c r="Q15" s="2">
        <f>SUM('Existing hedges'!Q15,'Forced hedges'!Q15,'Objective Hedges'!Q15,'Prog Hedges'!Q15)/'Budget Vols'!Q15</f>
        <v/>
      </c>
      <c r="R15" s="2">
        <f>SUM('Existing hedges'!R15,'Forced hedges'!R15,'Objective Hedges'!R15,'Prog Hedges'!R15)/'Budget Vols'!R15</f>
        <v/>
      </c>
      <c r="S15" s="2">
        <f>SUM('Existing hedges'!S15,'Forced hedges'!S15,'Objective Hedges'!S15,'Prog Hedges'!S15)/'Budget Vols'!S15</f>
        <v/>
      </c>
      <c r="T15" s="2">
        <f>SUM('Existing hedges'!T15,'Forced hedges'!T15,'Objective Hedges'!T15,'Prog Hedges'!T15)/'Budget Vols'!T15</f>
        <v/>
      </c>
      <c r="U15" s="2">
        <f>SUM('Existing hedges'!U15,'Forced hedges'!U15,'Objective Hedges'!U15,'Prog Hedges'!U15)/'Budget Vols'!U15</f>
        <v/>
      </c>
      <c r="V15" s="2">
        <f>SUM('Existing hedges'!V15,'Forced hedges'!V15,'Objective Hedges'!V15,'Prog Hedges'!V15)/'Budget Vols'!V15</f>
        <v/>
      </c>
      <c r="W15" s="2">
        <f>SUM('Existing hedges'!W15,'Forced hedges'!W15,'Objective Hedges'!W15,'Prog Hedges'!W15)/'Budget Vols'!W15</f>
        <v/>
      </c>
      <c r="X15" s="2">
        <f>SUM('Existing hedges'!X15,'Forced hedges'!X15,'Objective Hedges'!X15,'Prog Hedges'!X15)/'Budget Vols'!X15</f>
        <v/>
      </c>
      <c r="Y15" s="2">
        <f>SUM('Existing hedges'!Y15,'Forced hedges'!Y15,'Objective Hedges'!Y15,'Prog Hedges'!Y15)/'Budget Vols'!Y15</f>
        <v/>
      </c>
      <c r="Z15" s="2">
        <f>SUM('Existing hedges'!Z15,'Forced hedges'!Z15,'Objective Hedges'!Z15,'Prog Hedges'!Z15)/'Budget Vols'!Z15</f>
        <v/>
      </c>
      <c r="AA15" s="2">
        <f>SUM('Existing hedges'!AA15,'Forced hedges'!AA15,'Objective Hedges'!AA15,'Prog Hedges'!AA15)/'Budget Vols'!AA15</f>
        <v/>
      </c>
      <c r="AB15" s="2">
        <f>SUM('Existing hedges'!AB15,'Forced hedges'!AB15,'Objective Hedges'!AB15,'Prog Hedges'!AB15)/'Budget Vols'!AB15</f>
        <v/>
      </c>
      <c r="AC15" s="2">
        <f>SUM('Existing hedges'!AC15,'Forced hedges'!AC15,'Objective Hedges'!AC15,'Prog Hedges'!AC15)/'Budget Vols'!AC15</f>
        <v/>
      </c>
      <c r="AD15" s="2">
        <f>SUM('Existing hedges'!AD15,'Forced hedges'!AD15,'Objective Hedges'!AD15,'Prog Hedges'!AD15)/'Budget Vols'!AD15</f>
        <v/>
      </c>
      <c r="AE15" s="2">
        <f>SUM('Existing hedges'!AE15,'Forced hedges'!AE15,'Objective Hedges'!AE15,'Prog Hedges'!AE15)/'Budget Vols'!AE15</f>
        <v/>
      </c>
      <c r="AF15" s="2">
        <f>SUM('Existing hedges'!AF15,'Forced hedges'!AF15,'Objective Hedges'!AF15,'Prog Hedges'!AF15)/'Budget Vols'!AF15</f>
        <v/>
      </c>
      <c r="AG15" s="2">
        <f>SUM('Existing hedges'!AG15,'Forced hedges'!AG15,'Objective Hedges'!AG15,'Prog Hedges'!AG15)/'Budget Vols'!AG15</f>
        <v/>
      </c>
      <c r="AH15" s="2">
        <f>SUM('Existing hedges'!AH15,'Forced hedges'!AH15,'Objective Hedges'!AH15,'Prog Hedges'!AH15)/'Budget Vols'!AH15</f>
        <v/>
      </c>
      <c r="AI15" s="2">
        <f>SUM('Existing hedges'!AI15,'Forced hedges'!AI15,'Objective Hedges'!AI15,'Prog Hedges'!AI15)/'Budget Vols'!AI15</f>
        <v/>
      </c>
      <c r="AJ15" s="2">
        <f>SUM('Existing hedges'!AJ15,'Forced hedges'!AJ15,'Objective Hedges'!AJ15,'Prog Hedges'!AJ15)/'Budget Vols'!AJ15</f>
        <v/>
      </c>
      <c r="AK15" s="2">
        <f>SUM('Existing hedges'!AK15,'Forced hedges'!AK15,'Objective Hedges'!AK15,'Prog Hedges'!AK15)/'Budget Vols'!AK15</f>
        <v/>
      </c>
    </row>
    <row r="16">
      <c r="A16">
        <f>'Budget Vols'!A16</f>
        <v/>
      </c>
      <c r="B16" s="2">
        <f>SUM('Existing hedges'!B16,'Forced hedges'!B16,'Objective Hedges'!B16,'Prog Hedges'!B16)/'Budget Vols'!B16</f>
        <v/>
      </c>
      <c r="C16" s="2">
        <f>SUM('Existing hedges'!C16,'Forced hedges'!C16,'Objective Hedges'!C16,'Prog Hedges'!C16)/'Budget Vols'!C16</f>
        <v/>
      </c>
      <c r="D16" s="2">
        <f>SUM('Existing hedges'!D16,'Forced hedges'!D16,'Objective Hedges'!D16,'Prog Hedges'!D16)/'Budget Vols'!D16</f>
        <v/>
      </c>
      <c r="E16" s="2">
        <f>SUM('Existing hedges'!E16,'Forced hedges'!E16,'Objective Hedges'!E16,'Prog Hedges'!E16)/'Budget Vols'!E16</f>
        <v/>
      </c>
      <c r="F16" s="2">
        <f>SUM('Existing hedges'!F16,'Forced hedges'!F16,'Objective Hedges'!F16,'Prog Hedges'!F16)/'Budget Vols'!F16</f>
        <v/>
      </c>
      <c r="G16" s="2">
        <f>SUM('Existing hedges'!G16,'Forced hedges'!G16,'Objective Hedges'!G16,'Prog Hedges'!G16)/'Budget Vols'!G16</f>
        <v/>
      </c>
      <c r="H16" s="2">
        <f>SUM('Existing hedges'!H16,'Forced hedges'!H16,'Objective Hedges'!H16,'Prog Hedges'!H16)/'Budget Vols'!H16</f>
        <v/>
      </c>
      <c r="I16" s="2">
        <f>SUM('Existing hedges'!I16,'Forced hedges'!I16,'Objective Hedges'!I16,'Prog Hedges'!I16)/'Budget Vols'!I16</f>
        <v/>
      </c>
      <c r="J16" s="2">
        <f>SUM('Existing hedges'!J16,'Forced hedges'!J16,'Objective Hedges'!J16,'Prog Hedges'!J16)/'Budget Vols'!J16</f>
        <v/>
      </c>
      <c r="K16" s="2">
        <f>SUM('Existing hedges'!K16,'Forced hedges'!K16,'Objective Hedges'!K16,'Prog Hedges'!K16)/'Budget Vols'!K16</f>
        <v/>
      </c>
      <c r="L16" s="2">
        <f>SUM('Existing hedges'!L16,'Forced hedges'!L16,'Objective Hedges'!L16,'Prog Hedges'!L16)/'Budget Vols'!L16</f>
        <v/>
      </c>
      <c r="M16" s="2">
        <f>SUM('Existing hedges'!M16,'Forced hedges'!M16,'Objective Hedges'!M16,'Prog Hedges'!M16)/'Budget Vols'!M16</f>
        <v/>
      </c>
      <c r="N16" s="2">
        <f>SUM('Existing hedges'!N16,'Forced hedges'!N16,'Objective Hedges'!N16,'Prog Hedges'!N16)/'Budget Vols'!N16</f>
        <v/>
      </c>
      <c r="O16" s="2">
        <f>SUM('Existing hedges'!O16,'Forced hedges'!O16,'Objective Hedges'!O16,'Prog Hedges'!O16)/'Budget Vols'!O16</f>
        <v/>
      </c>
      <c r="P16" s="2">
        <f>SUM('Existing hedges'!P16,'Forced hedges'!P16,'Objective Hedges'!P16,'Prog Hedges'!P16)/'Budget Vols'!P16</f>
        <v/>
      </c>
      <c r="Q16" s="2">
        <f>SUM('Existing hedges'!Q16,'Forced hedges'!Q16,'Objective Hedges'!Q16,'Prog Hedges'!Q16)/'Budget Vols'!Q16</f>
        <v/>
      </c>
      <c r="R16" s="2">
        <f>SUM('Existing hedges'!R16,'Forced hedges'!R16,'Objective Hedges'!R16,'Prog Hedges'!R16)/'Budget Vols'!R16</f>
        <v/>
      </c>
      <c r="S16" s="2">
        <f>SUM('Existing hedges'!S16,'Forced hedges'!S16,'Objective Hedges'!S16,'Prog Hedges'!S16)/'Budget Vols'!S16</f>
        <v/>
      </c>
      <c r="T16" s="2">
        <f>SUM('Existing hedges'!T16,'Forced hedges'!T16,'Objective Hedges'!T16,'Prog Hedges'!T16)/'Budget Vols'!T16</f>
        <v/>
      </c>
      <c r="U16" s="2">
        <f>SUM('Existing hedges'!U16,'Forced hedges'!U16,'Objective Hedges'!U16,'Prog Hedges'!U16)/'Budget Vols'!U16</f>
        <v/>
      </c>
      <c r="V16" s="2">
        <f>SUM('Existing hedges'!V16,'Forced hedges'!V16,'Objective Hedges'!V16,'Prog Hedges'!V16)/'Budget Vols'!V16</f>
        <v/>
      </c>
      <c r="W16" s="2">
        <f>SUM('Existing hedges'!W16,'Forced hedges'!W16,'Objective Hedges'!W16,'Prog Hedges'!W16)/'Budget Vols'!W16</f>
        <v/>
      </c>
      <c r="X16" s="2">
        <f>SUM('Existing hedges'!X16,'Forced hedges'!X16,'Objective Hedges'!X16,'Prog Hedges'!X16)/'Budget Vols'!X16</f>
        <v/>
      </c>
      <c r="Y16" s="2">
        <f>SUM('Existing hedges'!Y16,'Forced hedges'!Y16,'Objective Hedges'!Y16,'Prog Hedges'!Y16)/'Budget Vols'!Y16</f>
        <v/>
      </c>
      <c r="Z16" s="2">
        <f>SUM('Existing hedges'!Z16,'Forced hedges'!Z16,'Objective Hedges'!Z16,'Prog Hedges'!Z16)/'Budget Vols'!Z16</f>
        <v/>
      </c>
      <c r="AA16" s="2">
        <f>SUM('Existing hedges'!AA16,'Forced hedges'!AA16,'Objective Hedges'!AA16,'Prog Hedges'!AA16)/'Budget Vols'!AA16</f>
        <v/>
      </c>
      <c r="AB16" s="2">
        <f>SUM('Existing hedges'!AB16,'Forced hedges'!AB16,'Objective Hedges'!AB16,'Prog Hedges'!AB16)/'Budget Vols'!AB16</f>
        <v/>
      </c>
      <c r="AC16" s="2">
        <f>SUM('Existing hedges'!AC16,'Forced hedges'!AC16,'Objective Hedges'!AC16,'Prog Hedges'!AC16)/'Budget Vols'!AC16</f>
        <v/>
      </c>
      <c r="AD16" s="2">
        <f>SUM('Existing hedges'!AD16,'Forced hedges'!AD16,'Objective Hedges'!AD16,'Prog Hedges'!AD16)/'Budget Vols'!AD16</f>
        <v/>
      </c>
      <c r="AE16" s="2">
        <f>SUM('Existing hedges'!AE16,'Forced hedges'!AE16,'Objective Hedges'!AE16,'Prog Hedges'!AE16)/'Budget Vols'!AE16</f>
        <v/>
      </c>
      <c r="AF16" s="2">
        <f>SUM('Existing hedges'!AF16,'Forced hedges'!AF16,'Objective Hedges'!AF16,'Prog Hedges'!AF16)/'Budget Vols'!AF16</f>
        <v/>
      </c>
      <c r="AG16" s="2">
        <f>SUM('Existing hedges'!AG16,'Forced hedges'!AG16,'Objective Hedges'!AG16,'Prog Hedges'!AG16)/'Budget Vols'!AG16</f>
        <v/>
      </c>
      <c r="AH16" s="2">
        <f>SUM('Existing hedges'!AH16,'Forced hedges'!AH16,'Objective Hedges'!AH16,'Prog Hedges'!AH16)/'Budget Vols'!AH16</f>
        <v/>
      </c>
      <c r="AI16" s="2">
        <f>SUM('Existing hedges'!AI16,'Forced hedges'!AI16,'Objective Hedges'!AI16,'Prog Hedges'!AI16)/'Budget Vols'!AI16</f>
        <v/>
      </c>
      <c r="AJ16" s="2">
        <f>SUM('Existing hedges'!AJ16,'Forced hedges'!AJ16,'Objective Hedges'!AJ16,'Prog Hedges'!AJ16)/'Budget Vols'!AJ16</f>
        <v/>
      </c>
      <c r="AK16" s="2">
        <f>SUM('Existing hedges'!AK16,'Forced hedges'!AK16,'Objective Hedges'!AK16,'Prog Hedges'!AK16)/'Budget Vols'!AK16</f>
        <v/>
      </c>
    </row>
    <row r="17">
      <c r="A17">
        <f>'Budget Vols'!A17</f>
        <v/>
      </c>
      <c r="B17" s="2">
        <f>SUM('Existing hedges'!B17,'Forced hedges'!B17,'Objective Hedges'!B17,'Prog Hedges'!B17)/'Budget Vols'!B17</f>
        <v/>
      </c>
      <c r="C17" s="2">
        <f>SUM('Existing hedges'!C17,'Forced hedges'!C17,'Objective Hedges'!C17,'Prog Hedges'!C17)/'Budget Vols'!C17</f>
        <v/>
      </c>
      <c r="D17" s="2">
        <f>SUM('Existing hedges'!D17,'Forced hedges'!D17,'Objective Hedges'!D17,'Prog Hedges'!D17)/'Budget Vols'!D17</f>
        <v/>
      </c>
      <c r="E17" s="2">
        <f>SUM('Existing hedges'!E17,'Forced hedges'!E17,'Objective Hedges'!E17,'Prog Hedges'!E17)/'Budget Vols'!E17</f>
        <v/>
      </c>
      <c r="F17" s="2">
        <f>SUM('Existing hedges'!F17,'Forced hedges'!F17,'Objective Hedges'!F17,'Prog Hedges'!F17)/'Budget Vols'!F17</f>
        <v/>
      </c>
      <c r="G17" s="2">
        <f>SUM('Existing hedges'!G17,'Forced hedges'!G17,'Objective Hedges'!G17,'Prog Hedges'!G17)/'Budget Vols'!G17</f>
        <v/>
      </c>
      <c r="H17" s="2">
        <f>SUM('Existing hedges'!H17,'Forced hedges'!H17,'Objective Hedges'!H17,'Prog Hedges'!H17)/'Budget Vols'!H17</f>
        <v/>
      </c>
      <c r="I17" s="2">
        <f>SUM('Existing hedges'!I17,'Forced hedges'!I17,'Objective Hedges'!I17,'Prog Hedges'!I17)/'Budget Vols'!I17</f>
        <v/>
      </c>
      <c r="J17" s="2">
        <f>SUM('Existing hedges'!J17,'Forced hedges'!J17,'Objective Hedges'!J17,'Prog Hedges'!J17)/'Budget Vols'!J17</f>
        <v/>
      </c>
      <c r="K17" s="2">
        <f>SUM('Existing hedges'!K17,'Forced hedges'!K17,'Objective Hedges'!K17,'Prog Hedges'!K17)/'Budget Vols'!K17</f>
        <v/>
      </c>
      <c r="L17" s="2">
        <f>SUM('Existing hedges'!L17,'Forced hedges'!L17,'Objective Hedges'!L17,'Prog Hedges'!L17)/'Budget Vols'!L17</f>
        <v/>
      </c>
      <c r="M17" s="2">
        <f>SUM('Existing hedges'!M17,'Forced hedges'!M17,'Objective Hedges'!M17,'Prog Hedges'!M17)/'Budget Vols'!M17</f>
        <v/>
      </c>
      <c r="N17" s="2">
        <f>SUM('Existing hedges'!N17,'Forced hedges'!N17,'Objective Hedges'!N17,'Prog Hedges'!N17)/'Budget Vols'!N17</f>
        <v/>
      </c>
      <c r="O17" s="2">
        <f>SUM('Existing hedges'!O17,'Forced hedges'!O17,'Objective Hedges'!O17,'Prog Hedges'!O17)/'Budget Vols'!O17</f>
        <v/>
      </c>
      <c r="P17" s="2">
        <f>SUM('Existing hedges'!P17,'Forced hedges'!P17,'Objective Hedges'!P17,'Prog Hedges'!P17)/'Budget Vols'!P17</f>
        <v/>
      </c>
      <c r="Q17" s="2">
        <f>SUM('Existing hedges'!Q17,'Forced hedges'!Q17,'Objective Hedges'!Q17,'Prog Hedges'!Q17)/'Budget Vols'!Q17</f>
        <v/>
      </c>
      <c r="R17" s="2">
        <f>SUM('Existing hedges'!R17,'Forced hedges'!R17,'Objective Hedges'!R17,'Prog Hedges'!R17)/'Budget Vols'!R17</f>
        <v/>
      </c>
      <c r="S17" s="2">
        <f>SUM('Existing hedges'!S17,'Forced hedges'!S17,'Objective Hedges'!S17,'Prog Hedges'!S17)/'Budget Vols'!S17</f>
        <v/>
      </c>
      <c r="T17" s="2">
        <f>SUM('Existing hedges'!T17,'Forced hedges'!T17,'Objective Hedges'!T17,'Prog Hedges'!T17)/'Budget Vols'!T17</f>
        <v/>
      </c>
      <c r="U17" s="2">
        <f>SUM('Existing hedges'!U17,'Forced hedges'!U17,'Objective Hedges'!U17,'Prog Hedges'!U17)/'Budget Vols'!U17</f>
        <v/>
      </c>
      <c r="V17" s="2">
        <f>SUM('Existing hedges'!V17,'Forced hedges'!V17,'Objective Hedges'!V17,'Prog Hedges'!V17)/'Budget Vols'!V17</f>
        <v/>
      </c>
      <c r="W17" s="2">
        <f>SUM('Existing hedges'!W17,'Forced hedges'!W17,'Objective Hedges'!W17,'Prog Hedges'!W17)/'Budget Vols'!W17</f>
        <v/>
      </c>
      <c r="X17" s="2">
        <f>SUM('Existing hedges'!X17,'Forced hedges'!X17,'Objective Hedges'!X17,'Prog Hedges'!X17)/'Budget Vols'!X17</f>
        <v/>
      </c>
      <c r="Y17" s="2">
        <f>SUM('Existing hedges'!Y17,'Forced hedges'!Y17,'Objective Hedges'!Y17,'Prog Hedges'!Y17)/'Budget Vols'!Y17</f>
        <v/>
      </c>
      <c r="Z17" s="2">
        <f>SUM('Existing hedges'!Z17,'Forced hedges'!Z17,'Objective Hedges'!Z17,'Prog Hedges'!Z17)/'Budget Vols'!Z17</f>
        <v/>
      </c>
      <c r="AA17" s="2">
        <f>SUM('Existing hedges'!AA17,'Forced hedges'!AA17,'Objective Hedges'!AA17,'Prog Hedges'!AA17)/'Budget Vols'!AA17</f>
        <v/>
      </c>
      <c r="AB17" s="2">
        <f>SUM('Existing hedges'!AB17,'Forced hedges'!AB17,'Objective Hedges'!AB17,'Prog Hedges'!AB17)/'Budget Vols'!AB17</f>
        <v/>
      </c>
      <c r="AC17" s="2">
        <f>SUM('Existing hedges'!AC17,'Forced hedges'!AC17,'Objective Hedges'!AC17,'Prog Hedges'!AC17)/'Budget Vols'!AC17</f>
        <v/>
      </c>
      <c r="AD17" s="2">
        <f>SUM('Existing hedges'!AD17,'Forced hedges'!AD17,'Objective Hedges'!AD17,'Prog Hedges'!AD17)/'Budget Vols'!AD17</f>
        <v/>
      </c>
      <c r="AE17" s="2">
        <f>SUM('Existing hedges'!AE17,'Forced hedges'!AE17,'Objective Hedges'!AE17,'Prog Hedges'!AE17)/'Budget Vols'!AE17</f>
        <v/>
      </c>
      <c r="AF17" s="2">
        <f>SUM('Existing hedges'!AF17,'Forced hedges'!AF17,'Objective Hedges'!AF17,'Prog Hedges'!AF17)/'Budget Vols'!AF17</f>
        <v/>
      </c>
      <c r="AG17" s="2">
        <f>SUM('Existing hedges'!AG17,'Forced hedges'!AG17,'Objective Hedges'!AG17,'Prog Hedges'!AG17)/'Budget Vols'!AG17</f>
        <v/>
      </c>
      <c r="AH17" s="2">
        <f>SUM('Existing hedges'!AH17,'Forced hedges'!AH17,'Objective Hedges'!AH17,'Prog Hedges'!AH17)/'Budget Vols'!AH17</f>
        <v/>
      </c>
      <c r="AI17" s="2">
        <f>SUM('Existing hedges'!AI17,'Forced hedges'!AI17,'Objective Hedges'!AI17,'Prog Hedges'!AI17)/'Budget Vols'!AI17</f>
        <v/>
      </c>
      <c r="AJ17" s="2">
        <f>SUM('Existing hedges'!AJ17,'Forced hedges'!AJ17,'Objective Hedges'!AJ17,'Prog Hedges'!AJ17)/'Budget Vols'!AJ17</f>
        <v/>
      </c>
      <c r="AK17" s="2">
        <f>SUM('Existing hedges'!AK17,'Forced hedges'!AK17,'Objective Hedges'!AK17,'Prog Hedges'!AK17)/'Budget Vols'!AK17</f>
        <v/>
      </c>
    </row>
    <row r="18">
      <c r="A18">
        <f>'Budget Vols'!A18</f>
        <v/>
      </c>
      <c r="B18" s="2">
        <f>SUM('Existing hedges'!B18,'Forced hedges'!B18,'Objective Hedges'!B18,'Prog Hedges'!B18)/'Budget Vols'!B18</f>
        <v/>
      </c>
      <c r="C18" s="2">
        <f>SUM('Existing hedges'!C18,'Forced hedges'!C18,'Objective Hedges'!C18,'Prog Hedges'!C18)/'Budget Vols'!C18</f>
        <v/>
      </c>
      <c r="D18" s="2">
        <f>SUM('Existing hedges'!D18,'Forced hedges'!D18,'Objective Hedges'!D18,'Prog Hedges'!D18)/'Budget Vols'!D18</f>
        <v/>
      </c>
      <c r="E18" s="2">
        <f>SUM('Existing hedges'!E18,'Forced hedges'!E18,'Objective Hedges'!E18,'Prog Hedges'!E18)/'Budget Vols'!E18</f>
        <v/>
      </c>
      <c r="F18" s="2">
        <f>SUM('Existing hedges'!F18,'Forced hedges'!F18,'Objective Hedges'!F18,'Prog Hedges'!F18)/'Budget Vols'!F18</f>
        <v/>
      </c>
      <c r="G18" s="2">
        <f>SUM('Existing hedges'!G18,'Forced hedges'!G18,'Objective Hedges'!G18,'Prog Hedges'!G18)/'Budget Vols'!G18</f>
        <v/>
      </c>
      <c r="H18" s="2">
        <f>SUM('Existing hedges'!H18,'Forced hedges'!H18,'Objective Hedges'!H18,'Prog Hedges'!H18)/'Budget Vols'!H18</f>
        <v/>
      </c>
      <c r="I18" s="2">
        <f>SUM('Existing hedges'!I18,'Forced hedges'!I18,'Objective Hedges'!I18,'Prog Hedges'!I18)/'Budget Vols'!I18</f>
        <v/>
      </c>
      <c r="J18" s="2">
        <f>SUM('Existing hedges'!J18,'Forced hedges'!J18,'Objective Hedges'!J18,'Prog Hedges'!J18)/'Budget Vols'!J18</f>
        <v/>
      </c>
      <c r="K18" s="2">
        <f>SUM('Existing hedges'!K18,'Forced hedges'!K18,'Objective Hedges'!K18,'Prog Hedges'!K18)/'Budget Vols'!K18</f>
        <v/>
      </c>
      <c r="L18" s="2">
        <f>SUM('Existing hedges'!L18,'Forced hedges'!L18,'Objective Hedges'!L18,'Prog Hedges'!L18)/'Budget Vols'!L18</f>
        <v/>
      </c>
      <c r="M18" s="2">
        <f>SUM('Existing hedges'!M18,'Forced hedges'!M18,'Objective Hedges'!M18,'Prog Hedges'!M18)/'Budget Vols'!M18</f>
        <v/>
      </c>
      <c r="N18" s="2">
        <f>SUM('Existing hedges'!N18,'Forced hedges'!N18,'Objective Hedges'!N18,'Prog Hedges'!N18)/'Budget Vols'!N18</f>
        <v/>
      </c>
      <c r="O18" s="2">
        <f>SUM('Existing hedges'!O18,'Forced hedges'!O18,'Objective Hedges'!O18,'Prog Hedges'!O18)/'Budget Vols'!O18</f>
        <v/>
      </c>
      <c r="P18" s="2">
        <f>SUM('Existing hedges'!P18,'Forced hedges'!P18,'Objective Hedges'!P18,'Prog Hedges'!P18)/'Budget Vols'!P18</f>
        <v/>
      </c>
      <c r="Q18" s="2">
        <f>SUM('Existing hedges'!Q18,'Forced hedges'!Q18,'Objective Hedges'!Q18,'Prog Hedges'!Q18)/'Budget Vols'!Q18</f>
        <v/>
      </c>
      <c r="R18" s="2">
        <f>SUM('Existing hedges'!R18,'Forced hedges'!R18,'Objective Hedges'!R18,'Prog Hedges'!R18)/'Budget Vols'!R18</f>
        <v/>
      </c>
      <c r="S18" s="2">
        <f>SUM('Existing hedges'!S18,'Forced hedges'!S18,'Objective Hedges'!S18,'Prog Hedges'!S18)/'Budget Vols'!S18</f>
        <v/>
      </c>
      <c r="T18" s="2">
        <f>SUM('Existing hedges'!T18,'Forced hedges'!T18,'Objective Hedges'!T18,'Prog Hedges'!T18)/'Budget Vols'!T18</f>
        <v/>
      </c>
      <c r="U18" s="2">
        <f>SUM('Existing hedges'!U18,'Forced hedges'!U18,'Objective Hedges'!U18,'Prog Hedges'!U18)/'Budget Vols'!U18</f>
        <v/>
      </c>
      <c r="V18" s="2">
        <f>SUM('Existing hedges'!V18,'Forced hedges'!V18,'Objective Hedges'!V18,'Prog Hedges'!V18)/'Budget Vols'!V18</f>
        <v/>
      </c>
      <c r="W18" s="2">
        <f>SUM('Existing hedges'!W18,'Forced hedges'!W18,'Objective Hedges'!W18,'Prog Hedges'!W18)/'Budget Vols'!W18</f>
        <v/>
      </c>
      <c r="X18" s="2">
        <f>SUM('Existing hedges'!X18,'Forced hedges'!X18,'Objective Hedges'!X18,'Prog Hedges'!X18)/'Budget Vols'!X18</f>
        <v/>
      </c>
      <c r="Y18" s="2">
        <f>SUM('Existing hedges'!Y18,'Forced hedges'!Y18,'Objective Hedges'!Y18,'Prog Hedges'!Y18)/'Budget Vols'!Y18</f>
        <v/>
      </c>
      <c r="Z18" s="2">
        <f>SUM('Existing hedges'!Z18,'Forced hedges'!Z18,'Objective Hedges'!Z18,'Prog Hedges'!Z18)/'Budget Vols'!Z18</f>
        <v/>
      </c>
      <c r="AA18" s="2">
        <f>SUM('Existing hedges'!AA18,'Forced hedges'!AA18,'Objective Hedges'!AA18,'Prog Hedges'!AA18)/'Budget Vols'!AA18</f>
        <v/>
      </c>
      <c r="AB18" s="2">
        <f>SUM('Existing hedges'!AB18,'Forced hedges'!AB18,'Objective Hedges'!AB18,'Prog Hedges'!AB18)/'Budget Vols'!AB18</f>
        <v/>
      </c>
      <c r="AC18" s="2">
        <f>SUM('Existing hedges'!AC18,'Forced hedges'!AC18,'Objective Hedges'!AC18,'Prog Hedges'!AC18)/'Budget Vols'!AC18</f>
        <v/>
      </c>
      <c r="AD18" s="2">
        <f>SUM('Existing hedges'!AD18,'Forced hedges'!AD18,'Objective Hedges'!AD18,'Prog Hedges'!AD18)/'Budget Vols'!AD18</f>
        <v/>
      </c>
      <c r="AE18" s="2">
        <f>SUM('Existing hedges'!AE18,'Forced hedges'!AE18,'Objective Hedges'!AE18,'Prog Hedges'!AE18)/'Budget Vols'!AE18</f>
        <v/>
      </c>
      <c r="AF18" s="2">
        <f>SUM('Existing hedges'!AF18,'Forced hedges'!AF18,'Objective Hedges'!AF18,'Prog Hedges'!AF18)/'Budget Vols'!AF18</f>
        <v/>
      </c>
      <c r="AG18" s="2">
        <f>SUM('Existing hedges'!AG18,'Forced hedges'!AG18,'Objective Hedges'!AG18,'Prog Hedges'!AG18)/'Budget Vols'!AG18</f>
        <v/>
      </c>
      <c r="AH18" s="2">
        <f>SUM('Existing hedges'!AH18,'Forced hedges'!AH18,'Objective Hedges'!AH18,'Prog Hedges'!AH18)/'Budget Vols'!AH18</f>
        <v/>
      </c>
      <c r="AI18" s="2">
        <f>SUM('Existing hedges'!AI18,'Forced hedges'!AI18,'Objective Hedges'!AI18,'Prog Hedges'!AI18)/'Budget Vols'!AI18</f>
        <v/>
      </c>
      <c r="AJ18" s="2">
        <f>SUM('Existing hedges'!AJ18,'Forced hedges'!AJ18,'Objective Hedges'!AJ18,'Prog Hedges'!AJ18)/'Budget Vols'!AJ18</f>
        <v/>
      </c>
      <c r="AK18" s="2">
        <f>SUM('Existing hedges'!AK18,'Forced hedges'!AK18,'Objective Hedges'!AK18,'Prog Hedges'!AK18)/'Budget Vols'!AK18</f>
        <v/>
      </c>
    </row>
    <row r="19">
      <c r="A19">
        <f>'Budget Vols'!A19</f>
        <v/>
      </c>
      <c r="B19" s="2">
        <f>SUM('Existing hedges'!B19,'Forced hedges'!B19,'Objective Hedges'!B19,'Prog Hedges'!B19)/'Budget Vols'!B19</f>
        <v/>
      </c>
      <c r="C19" s="2">
        <f>SUM('Existing hedges'!C19,'Forced hedges'!C19,'Objective Hedges'!C19,'Prog Hedges'!C19)/'Budget Vols'!C19</f>
        <v/>
      </c>
      <c r="D19" s="2">
        <f>SUM('Existing hedges'!D19,'Forced hedges'!D19,'Objective Hedges'!D19,'Prog Hedges'!D19)/'Budget Vols'!D19</f>
        <v/>
      </c>
      <c r="E19" s="2">
        <f>SUM('Existing hedges'!E19,'Forced hedges'!E19,'Objective Hedges'!E19,'Prog Hedges'!E19)/'Budget Vols'!E19</f>
        <v/>
      </c>
      <c r="F19" s="2">
        <f>SUM('Existing hedges'!F19,'Forced hedges'!F19,'Objective Hedges'!F19,'Prog Hedges'!F19)/'Budget Vols'!F19</f>
        <v/>
      </c>
      <c r="G19" s="2">
        <f>SUM('Existing hedges'!G19,'Forced hedges'!G19,'Objective Hedges'!G19,'Prog Hedges'!G19)/'Budget Vols'!G19</f>
        <v/>
      </c>
      <c r="H19" s="2">
        <f>SUM('Existing hedges'!H19,'Forced hedges'!H19,'Objective Hedges'!H19,'Prog Hedges'!H19)/'Budget Vols'!H19</f>
        <v/>
      </c>
      <c r="I19" s="2">
        <f>SUM('Existing hedges'!I19,'Forced hedges'!I19,'Objective Hedges'!I19,'Prog Hedges'!I19)/'Budget Vols'!I19</f>
        <v/>
      </c>
      <c r="J19" s="2">
        <f>SUM('Existing hedges'!J19,'Forced hedges'!J19,'Objective Hedges'!J19,'Prog Hedges'!J19)/'Budget Vols'!J19</f>
        <v/>
      </c>
      <c r="K19" s="2">
        <f>SUM('Existing hedges'!K19,'Forced hedges'!K19,'Objective Hedges'!K19,'Prog Hedges'!K19)/'Budget Vols'!K19</f>
        <v/>
      </c>
      <c r="L19" s="2">
        <f>SUM('Existing hedges'!L19,'Forced hedges'!L19,'Objective Hedges'!L19,'Prog Hedges'!L19)/'Budget Vols'!L19</f>
        <v/>
      </c>
      <c r="M19" s="2">
        <f>SUM('Existing hedges'!M19,'Forced hedges'!M19,'Objective Hedges'!M19,'Prog Hedges'!M19)/'Budget Vols'!M19</f>
        <v/>
      </c>
      <c r="N19" s="2">
        <f>SUM('Existing hedges'!N19,'Forced hedges'!N19,'Objective Hedges'!N19,'Prog Hedges'!N19)/'Budget Vols'!N19</f>
        <v/>
      </c>
      <c r="O19" s="2">
        <f>SUM('Existing hedges'!O19,'Forced hedges'!O19,'Objective Hedges'!O19,'Prog Hedges'!O19)/'Budget Vols'!O19</f>
        <v/>
      </c>
      <c r="P19" s="2">
        <f>SUM('Existing hedges'!P19,'Forced hedges'!P19,'Objective Hedges'!P19,'Prog Hedges'!P19)/'Budget Vols'!P19</f>
        <v/>
      </c>
      <c r="Q19" s="2">
        <f>SUM('Existing hedges'!Q19,'Forced hedges'!Q19,'Objective Hedges'!Q19,'Prog Hedges'!Q19)/'Budget Vols'!Q19</f>
        <v/>
      </c>
      <c r="R19" s="2">
        <f>SUM('Existing hedges'!R19,'Forced hedges'!R19,'Objective Hedges'!R19,'Prog Hedges'!R19)/'Budget Vols'!R19</f>
        <v/>
      </c>
      <c r="S19" s="2">
        <f>SUM('Existing hedges'!S19,'Forced hedges'!S19,'Objective Hedges'!S19,'Prog Hedges'!S19)/'Budget Vols'!S19</f>
        <v/>
      </c>
      <c r="T19" s="2">
        <f>SUM('Existing hedges'!T19,'Forced hedges'!T19,'Objective Hedges'!T19,'Prog Hedges'!T19)/'Budget Vols'!T19</f>
        <v/>
      </c>
      <c r="U19" s="2">
        <f>SUM('Existing hedges'!U19,'Forced hedges'!U19,'Objective Hedges'!U19,'Prog Hedges'!U19)/'Budget Vols'!U19</f>
        <v/>
      </c>
      <c r="V19" s="2">
        <f>SUM('Existing hedges'!V19,'Forced hedges'!V19,'Objective Hedges'!V19,'Prog Hedges'!V19)/'Budget Vols'!V19</f>
        <v/>
      </c>
      <c r="W19" s="2">
        <f>SUM('Existing hedges'!W19,'Forced hedges'!W19,'Objective Hedges'!W19,'Prog Hedges'!W19)/'Budget Vols'!W19</f>
        <v/>
      </c>
      <c r="X19" s="2">
        <f>SUM('Existing hedges'!X19,'Forced hedges'!X19,'Objective Hedges'!X19,'Prog Hedges'!X19)/'Budget Vols'!X19</f>
        <v/>
      </c>
      <c r="Y19" s="2">
        <f>SUM('Existing hedges'!Y19,'Forced hedges'!Y19,'Objective Hedges'!Y19,'Prog Hedges'!Y19)/'Budget Vols'!Y19</f>
        <v/>
      </c>
      <c r="Z19" s="2">
        <f>SUM('Existing hedges'!Z19,'Forced hedges'!Z19,'Objective Hedges'!Z19,'Prog Hedges'!Z19)/'Budget Vols'!Z19</f>
        <v/>
      </c>
      <c r="AA19" s="2">
        <f>SUM('Existing hedges'!AA19,'Forced hedges'!AA19,'Objective Hedges'!AA19,'Prog Hedges'!AA19)/'Budget Vols'!AA19</f>
        <v/>
      </c>
      <c r="AB19" s="2">
        <f>SUM('Existing hedges'!AB19,'Forced hedges'!AB19,'Objective Hedges'!AB19,'Prog Hedges'!AB19)/'Budget Vols'!AB19</f>
        <v/>
      </c>
      <c r="AC19" s="2">
        <f>SUM('Existing hedges'!AC19,'Forced hedges'!AC19,'Objective Hedges'!AC19,'Prog Hedges'!AC19)/'Budget Vols'!AC19</f>
        <v/>
      </c>
      <c r="AD19" s="2">
        <f>SUM('Existing hedges'!AD19,'Forced hedges'!AD19,'Objective Hedges'!AD19,'Prog Hedges'!AD19)/'Budget Vols'!AD19</f>
        <v/>
      </c>
      <c r="AE19" s="2">
        <f>SUM('Existing hedges'!AE19,'Forced hedges'!AE19,'Objective Hedges'!AE19,'Prog Hedges'!AE19)/'Budget Vols'!AE19</f>
        <v/>
      </c>
      <c r="AF19" s="2">
        <f>SUM('Existing hedges'!AF19,'Forced hedges'!AF19,'Objective Hedges'!AF19,'Prog Hedges'!AF19)/'Budget Vols'!AF19</f>
        <v/>
      </c>
      <c r="AG19" s="2">
        <f>SUM('Existing hedges'!AG19,'Forced hedges'!AG19,'Objective Hedges'!AG19,'Prog Hedges'!AG19)/'Budget Vols'!AG19</f>
        <v/>
      </c>
      <c r="AH19" s="2">
        <f>SUM('Existing hedges'!AH19,'Forced hedges'!AH19,'Objective Hedges'!AH19,'Prog Hedges'!AH19)/'Budget Vols'!AH19</f>
        <v/>
      </c>
      <c r="AI19" s="2">
        <f>SUM('Existing hedges'!AI19,'Forced hedges'!AI19,'Objective Hedges'!AI19,'Prog Hedges'!AI19)/'Budget Vols'!AI19</f>
        <v/>
      </c>
      <c r="AJ19" s="2">
        <f>SUM('Existing hedges'!AJ19,'Forced hedges'!AJ19,'Objective Hedges'!AJ19,'Prog Hedges'!AJ19)/'Budget Vols'!AJ19</f>
        <v/>
      </c>
      <c r="AK19" s="2">
        <f>SUM('Existing hedges'!AK19,'Forced hedges'!AK19,'Objective Hedges'!AK19,'Prog Hedges'!AK19)/'Budget Vols'!AK19</f>
        <v/>
      </c>
    </row>
    <row r="20">
      <c r="A20">
        <f>'Budget Vols'!A20</f>
        <v/>
      </c>
      <c r="B20" s="2">
        <f>SUM('Existing hedges'!B20,'Forced hedges'!B20,'Objective Hedges'!B20,'Prog Hedges'!B20)/'Budget Vols'!B20</f>
        <v/>
      </c>
      <c r="C20" s="2">
        <f>SUM('Existing hedges'!C20,'Forced hedges'!C20,'Objective Hedges'!C20,'Prog Hedges'!C20)/'Budget Vols'!C20</f>
        <v/>
      </c>
      <c r="D20" s="2">
        <f>SUM('Existing hedges'!D20,'Forced hedges'!D20,'Objective Hedges'!D20,'Prog Hedges'!D20)/'Budget Vols'!D20</f>
        <v/>
      </c>
      <c r="E20" s="2">
        <f>SUM('Existing hedges'!E20,'Forced hedges'!E20,'Objective Hedges'!E20,'Prog Hedges'!E20)/'Budget Vols'!E20</f>
        <v/>
      </c>
      <c r="F20" s="2">
        <f>SUM('Existing hedges'!F20,'Forced hedges'!F20,'Objective Hedges'!F20,'Prog Hedges'!F20)/'Budget Vols'!F20</f>
        <v/>
      </c>
      <c r="G20" s="2">
        <f>SUM('Existing hedges'!G20,'Forced hedges'!G20,'Objective Hedges'!G20,'Prog Hedges'!G20)/'Budget Vols'!G20</f>
        <v/>
      </c>
      <c r="H20" s="2">
        <f>SUM('Existing hedges'!H20,'Forced hedges'!H20,'Objective Hedges'!H20,'Prog Hedges'!H20)/'Budget Vols'!H20</f>
        <v/>
      </c>
      <c r="I20" s="2">
        <f>SUM('Existing hedges'!I20,'Forced hedges'!I20,'Objective Hedges'!I20,'Prog Hedges'!I20)/'Budget Vols'!I20</f>
        <v/>
      </c>
      <c r="J20" s="2">
        <f>SUM('Existing hedges'!J20,'Forced hedges'!J20,'Objective Hedges'!J20,'Prog Hedges'!J20)/'Budget Vols'!J20</f>
        <v/>
      </c>
      <c r="K20" s="2">
        <f>SUM('Existing hedges'!K20,'Forced hedges'!K20,'Objective Hedges'!K20,'Prog Hedges'!K20)/'Budget Vols'!K20</f>
        <v/>
      </c>
      <c r="L20" s="2">
        <f>SUM('Existing hedges'!L20,'Forced hedges'!L20,'Objective Hedges'!L20,'Prog Hedges'!L20)/'Budget Vols'!L20</f>
        <v/>
      </c>
      <c r="M20" s="2">
        <f>SUM('Existing hedges'!M20,'Forced hedges'!M20,'Objective Hedges'!M20,'Prog Hedges'!M20)/'Budget Vols'!M20</f>
        <v/>
      </c>
      <c r="N20" s="2">
        <f>SUM('Existing hedges'!N20,'Forced hedges'!N20,'Objective Hedges'!N20,'Prog Hedges'!N20)/'Budget Vols'!N20</f>
        <v/>
      </c>
      <c r="O20" s="2">
        <f>SUM('Existing hedges'!O20,'Forced hedges'!O20,'Objective Hedges'!O20,'Prog Hedges'!O20)/'Budget Vols'!O20</f>
        <v/>
      </c>
      <c r="P20" s="2">
        <f>SUM('Existing hedges'!P20,'Forced hedges'!P20,'Objective Hedges'!P20,'Prog Hedges'!P20)/'Budget Vols'!P20</f>
        <v/>
      </c>
      <c r="Q20" s="2">
        <f>SUM('Existing hedges'!Q20,'Forced hedges'!Q20,'Objective Hedges'!Q20,'Prog Hedges'!Q20)/'Budget Vols'!Q20</f>
        <v/>
      </c>
      <c r="R20" s="2">
        <f>SUM('Existing hedges'!R20,'Forced hedges'!R20,'Objective Hedges'!R20,'Prog Hedges'!R20)/'Budget Vols'!R20</f>
        <v/>
      </c>
      <c r="S20" s="2">
        <f>SUM('Existing hedges'!S20,'Forced hedges'!S20,'Objective Hedges'!S20,'Prog Hedges'!S20)/'Budget Vols'!S20</f>
        <v/>
      </c>
      <c r="T20" s="2">
        <f>SUM('Existing hedges'!T20,'Forced hedges'!T20,'Objective Hedges'!T20,'Prog Hedges'!T20)/'Budget Vols'!T20</f>
        <v/>
      </c>
      <c r="U20" s="2">
        <f>SUM('Existing hedges'!U20,'Forced hedges'!U20,'Objective Hedges'!U20,'Prog Hedges'!U20)/'Budget Vols'!U20</f>
        <v/>
      </c>
      <c r="V20" s="2">
        <f>SUM('Existing hedges'!V20,'Forced hedges'!V20,'Objective Hedges'!V20,'Prog Hedges'!V20)/'Budget Vols'!V20</f>
        <v/>
      </c>
      <c r="W20" s="2">
        <f>SUM('Existing hedges'!W20,'Forced hedges'!W20,'Objective Hedges'!W20,'Prog Hedges'!W20)/'Budget Vols'!W20</f>
        <v/>
      </c>
      <c r="X20" s="2">
        <f>SUM('Existing hedges'!X20,'Forced hedges'!X20,'Objective Hedges'!X20,'Prog Hedges'!X20)/'Budget Vols'!X20</f>
        <v/>
      </c>
      <c r="Y20" s="2">
        <f>SUM('Existing hedges'!Y20,'Forced hedges'!Y20,'Objective Hedges'!Y20,'Prog Hedges'!Y20)/'Budget Vols'!Y20</f>
        <v/>
      </c>
      <c r="Z20" s="2">
        <f>SUM('Existing hedges'!Z20,'Forced hedges'!Z20,'Objective Hedges'!Z20,'Prog Hedges'!Z20)/'Budget Vols'!Z20</f>
        <v/>
      </c>
      <c r="AA20" s="2">
        <f>SUM('Existing hedges'!AA20,'Forced hedges'!AA20,'Objective Hedges'!AA20,'Prog Hedges'!AA20)/'Budget Vols'!AA20</f>
        <v/>
      </c>
      <c r="AB20" s="2">
        <f>SUM('Existing hedges'!AB20,'Forced hedges'!AB20,'Objective Hedges'!AB20,'Prog Hedges'!AB20)/'Budget Vols'!AB20</f>
        <v/>
      </c>
      <c r="AC20" s="2">
        <f>SUM('Existing hedges'!AC20,'Forced hedges'!AC20,'Objective Hedges'!AC20,'Prog Hedges'!AC20)/'Budget Vols'!AC20</f>
        <v/>
      </c>
      <c r="AD20" s="2">
        <f>SUM('Existing hedges'!AD20,'Forced hedges'!AD20,'Objective Hedges'!AD20,'Prog Hedges'!AD20)/'Budget Vols'!AD20</f>
        <v/>
      </c>
      <c r="AE20" s="2">
        <f>SUM('Existing hedges'!AE20,'Forced hedges'!AE20,'Objective Hedges'!AE20,'Prog Hedges'!AE20)/'Budget Vols'!AE20</f>
        <v/>
      </c>
      <c r="AF20" s="2">
        <f>SUM('Existing hedges'!AF20,'Forced hedges'!AF20,'Objective Hedges'!AF20,'Prog Hedges'!AF20)/'Budget Vols'!AF20</f>
        <v/>
      </c>
      <c r="AG20" s="2">
        <f>SUM('Existing hedges'!AG20,'Forced hedges'!AG20,'Objective Hedges'!AG20,'Prog Hedges'!AG20)/'Budget Vols'!AG20</f>
        <v/>
      </c>
      <c r="AH20" s="2">
        <f>SUM('Existing hedges'!AH20,'Forced hedges'!AH20,'Objective Hedges'!AH20,'Prog Hedges'!AH20)/'Budget Vols'!AH20</f>
        <v/>
      </c>
      <c r="AI20" s="2">
        <f>SUM('Existing hedges'!AI20,'Forced hedges'!AI20,'Objective Hedges'!AI20,'Prog Hedges'!AI20)/'Budget Vols'!AI20</f>
        <v/>
      </c>
      <c r="AJ20" s="2">
        <f>SUM('Existing hedges'!AJ20,'Forced hedges'!AJ20,'Objective Hedges'!AJ20,'Prog Hedges'!AJ20)/'Budget Vols'!AJ20</f>
        <v/>
      </c>
      <c r="AK20" s="2">
        <f>SUM('Existing hedges'!AK20,'Forced hedges'!AK20,'Objective Hedges'!AK20,'Prog Hedges'!AK20)/'Budget Vols'!AK20</f>
        <v/>
      </c>
    </row>
    <row r="21">
      <c r="A21">
        <f>'Budget Vols'!A21</f>
        <v/>
      </c>
      <c r="B21" s="2">
        <f>SUM('Existing hedges'!B21,'Forced hedges'!B21,'Objective Hedges'!B21,'Prog Hedges'!B21)/'Budget Vols'!B21</f>
        <v/>
      </c>
      <c r="C21" s="2">
        <f>SUM('Existing hedges'!C21,'Forced hedges'!C21,'Objective Hedges'!C21,'Prog Hedges'!C21)/'Budget Vols'!C21</f>
        <v/>
      </c>
      <c r="D21" s="2">
        <f>SUM('Existing hedges'!D21,'Forced hedges'!D21,'Objective Hedges'!D21,'Prog Hedges'!D21)/'Budget Vols'!D21</f>
        <v/>
      </c>
      <c r="E21" s="2">
        <f>SUM('Existing hedges'!E21,'Forced hedges'!E21,'Objective Hedges'!E21,'Prog Hedges'!E21)/'Budget Vols'!E21</f>
        <v/>
      </c>
      <c r="F21" s="2">
        <f>SUM('Existing hedges'!F21,'Forced hedges'!F21,'Objective Hedges'!F21,'Prog Hedges'!F21)/'Budget Vols'!F21</f>
        <v/>
      </c>
      <c r="G21" s="2">
        <f>SUM('Existing hedges'!G21,'Forced hedges'!G21,'Objective Hedges'!G21,'Prog Hedges'!G21)/'Budget Vols'!G21</f>
        <v/>
      </c>
      <c r="H21" s="2">
        <f>SUM('Existing hedges'!H21,'Forced hedges'!H21,'Objective Hedges'!H21,'Prog Hedges'!H21)/'Budget Vols'!H21</f>
        <v/>
      </c>
      <c r="I21" s="2">
        <f>SUM('Existing hedges'!I21,'Forced hedges'!I21,'Objective Hedges'!I21,'Prog Hedges'!I21)/'Budget Vols'!I21</f>
        <v/>
      </c>
      <c r="J21" s="2">
        <f>SUM('Existing hedges'!J21,'Forced hedges'!J21,'Objective Hedges'!J21,'Prog Hedges'!J21)/'Budget Vols'!J21</f>
        <v/>
      </c>
      <c r="K21" s="2">
        <f>SUM('Existing hedges'!K21,'Forced hedges'!K21,'Objective Hedges'!K21,'Prog Hedges'!K21)/'Budget Vols'!K21</f>
        <v/>
      </c>
      <c r="L21" s="2">
        <f>SUM('Existing hedges'!L21,'Forced hedges'!L21,'Objective Hedges'!L21,'Prog Hedges'!L21)/'Budget Vols'!L21</f>
        <v/>
      </c>
      <c r="M21" s="2">
        <f>SUM('Existing hedges'!M21,'Forced hedges'!M21,'Objective Hedges'!M21,'Prog Hedges'!M21)/'Budget Vols'!M21</f>
        <v/>
      </c>
      <c r="N21" s="2">
        <f>SUM('Existing hedges'!N21,'Forced hedges'!N21,'Objective Hedges'!N21,'Prog Hedges'!N21)/'Budget Vols'!N21</f>
        <v/>
      </c>
      <c r="O21" s="2">
        <f>SUM('Existing hedges'!O21,'Forced hedges'!O21,'Objective Hedges'!O21,'Prog Hedges'!O21)/'Budget Vols'!O21</f>
        <v/>
      </c>
      <c r="P21" s="2">
        <f>SUM('Existing hedges'!P21,'Forced hedges'!P21,'Objective Hedges'!P21,'Prog Hedges'!P21)/'Budget Vols'!P21</f>
        <v/>
      </c>
      <c r="Q21" s="2">
        <f>SUM('Existing hedges'!Q21,'Forced hedges'!Q21,'Objective Hedges'!Q21,'Prog Hedges'!Q21)/'Budget Vols'!Q21</f>
        <v/>
      </c>
      <c r="R21" s="2">
        <f>SUM('Existing hedges'!R21,'Forced hedges'!R21,'Objective Hedges'!R21,'Prog Hedges'!R21)/'Budget Vols'!R21</f>
        <v/>
      </c>
      <c r="S21" s="2">
        <f>SUM('Existing hedges'!S21,'Forced hedges'!S21,'Objective Hedges'!S21,'Prog Hedges'!S21)/'Budget Vols'!S21</f>
        <v/>
      </c>
      <c r="T21" s="2">
        <f>SUM('Existing hedges'!T21,'Forced hedges'!T21,'Objective Hedges'!T21,'Prog Hedges'!T21)/'Budget Vols'!T21</f>
        <v/>
      </c>
      <c r="U21" s="2">
        <f>SUM('Existing hedges'!U21,'Forced hedges'!U21,'Objective Hedges'!U21,'Prog Hedges'!U21)/'Budget Vols'!U21</f>
        <v/>
      </c>
      <c r="V21" s="2">
        <f>SUM('Existing hedges'!V21,'Forced hedges'!V21,'Objective Hedges'!V21,'Prog Hedges'!V21)/'Budget Vols'!V21</f>
        <v/>
      </c>
      <c r="W21" s="2">
        <f>SUM('Existing hedges'!W21,'Forced hedges'!W21,'Objective Hedges'!W21,'Prog Hedges'!W21)/'Budget Vols'!W21</f>
        <v/>
      </c>
      <c r="X21" s="2">
        <f>SUM('Existing hedges'!X21,'Forced hedges'!X21,'Objective Hedges'!X21,'Prog Hedges'!X21)/'Budget Vols'!X21</f>
        <v/>
      </c>
      <c r="Y21" s="2">
        <f>SUM('Existing hedges'!Y21,'Forced hedges'!Y21,'Objective Hedges'!Y21,'Prog Hedges'!Y21)/'Budget Vols'!Y21</f>
        <v/>
      </c>
      <c r="Z21" s="2">
        <f>SUM('Existing hedges'!Z21,'Forced hedges'!Z21,'Objective Hedges'!Z21,'Prog Hedges'!Z21)/'Budget Vols'!Z21</f>
        <v/>
      </c>
      <c r="AA21" s="2">
        <f>SUM('Existing hedges'!AA21,'Forced hedges'!AA21,'Objective Hedges'!AA21,'Prog Hedges'!AA21)/'Budget Vols'!AA21</f>
        <v/>
      </c>
      <c r="AB21" s="2">
        <f>SUM('Existing hedges'!AB21,'Forced hedges'!AB21,'Objective Hedges'!AB21,'Prog Hedges'!AB21)/'Budget Vols'!AB21</f>
        <v/>
      </c>
      <c r="AC21" s="2">
        <f>SUM('Existing hedges'!AC21,'Forced hedges'!AC21,'Objective Hedges'!AC21,'Prog Hedges'!AC21)/'Budget Vols'!AC21</f>
        <v/>
      </c>
      <c r="AD21" s="2">
        <f>SUM('Existing hedges'!AD21,'Forced hedges'!AD21,'Objective Hedges'!AD21,'Prog Hedges'!AD21)/'Budget Vols'!AD21</f>
        <v/>
      </c>
      <c r="AE21" s="2">
        <f>SUM('Existing hedges'!AE21,'Forced hedges'!AE21,'Objective Hedges'!AE21,'Prog Hedges'!AE21)/'Budget Vols'!AE21</f>
        <v/>
      </c>
      <c r="AF21" s="2">
        <f>SUM('Existing hedges'!AF21,'Forced hedges'!AF21,'Objective Hedges'!AF21,'Prog Hedges'!AF21)/'Budget Vols'!AF21</f>
        <v/>
      </c>
      <c r="AG21" s="2">
        <f>SUM('Existing hedges'!AG21,'Forced hedges'!AG21,'Objective Hedges'!AG21,'Prog Hedges'!AG21)/'Budget Vols'!AG21</f>
        <v/>
      </c>
      <c r="AH21" s="2">
        <f>SUM('Existing hedges'!AH21,'Forced hedges'!AH21,'Objective Hedges'!AH21,'Prog Hedges'!AH21)/'Budget Vols'!AH21</f>
        <v/>
      </c>
      <c r="AI21" s="2">
        <f>SUM('Existing hedges'!AI21,'Forced hedges'!AI21,'Objective Hedges'!AI21,'Prog Hedges'!AI21)/'Budget Vols'!AI21</f>
        <v/>
      </c>
      <c r="AJ21" s="2">
        <f>SUM('Existing hedges'!AJ21,'Forced hedges'!AJ21,'Objective Hedges'!AJ21,'Prog Hedges'!AJ21)/'Budget Vols'!AJ21</f>
        <v/>
      </c>
      <c r="AK21" s="2">
        <f>SUM('Existing hedges'!AK21,'Forced hedges'!AK21,'Objective Hedges'!AK21,'Prog Hedges'!AK21)/'Budget Vols'!AK21</f>
        <v/>
      </c>
    </row>
    <row r="22">
      <c r="A22">
        <f>'Budget Vols'!A22</f>
        <v/>
      </c>
      <c r="B22" s="2">
        <f>SUM('Existing hedges'!B22,'Forced hedges'!B22,'Objective Hedges'!B22,'Prog Hedges'!B22)/'Budget Vols'!B22</f>
        <v/>
      </c>
      <c r="C22" s="2">
        <f>SUM('Existing hedges'!C22,'Forced hedges'!C22,'Objective Hedges'!C22,'Prog Hedges'!C22)/'Budget Vols'!C22</f>
        <v/>
      </c>
      <c r="D22" s="2">
        <f>SUM('Existing hedges'!D22,'Forced hedges'!D22,'Objective Hedges'!D22,'Prog Hedges'!D22)/'Budget Vols'!D22</f>
        <v/>
      </c>
      <c r="E22" s="2">
        <f>SUM('Existing hedges'!E22,'Forced hedges'!E22,'Objective Hedges'!E22,'Prog Hedges'!E22)/'Budget Vols'!E22</f>
        <v/>
      </c>
      <c r="F22" s="2">
        <f>SUM('Existing hedges'!F22,'Forced hedges'!F22,'Objective Hedges'!F22,'Prog Hedges'!F22)/'Budget Vols'!F22</f>
        <v/>
      </c>
      <c r="G22" s="2">
        <f>SUM('Existing hedges'!G22,'Forced hedges'!G22,'Objective Hedges'!G22,'Prog Hedges'!G22)/'Budget Vols'!G22</f>
        <v/>
      </c>
      <c r="H22" s="2">
        <f>SUM('Existing hedges'!H22,'Forced hedges'!H22,'Objective Hedges'!H22,'Prog Hedges'!H22)/'Budget Vols'!H22</f>
        <v/>
      </c>
      <c r="I22" s="2">
        <f>SUM('Existing hedges'!I22,'Forced hedges'!I22,'Objective Hedges'!I22,'Prog Hedges'!I22)/'Budget Vols'!I22</f>
        <v/>
      </c>
      <c r="J22" s="2">
        <f>SUM('Existing hedges'!J22,'Forced hedges'!J22,'Objective Hedges'!J22,'Prog Hedges'!J22)/'Budget Vols'!J22</f>
        <v/>
      </c>
      <c r="K22" s="2">
        <f>SUM('Existing hedges'!K22,'Forced hedges'!K22,'Objective Hedges'!K22,'Prog Hedges'!K22)/'Budget Vols'!K22</f>
        <v/>
      </c>
      <c r="L22" s="2">
        <f>SUM('Existing hedges'!L22,'Forced hedges'!L22,'Objective Hedges'!L22,'Prog Hedges'!L22)/'Budget Vols'!L22</f>
        <v/>
      </c>
      <c r="M22" s="2">
        <f>SUM('Existing hedges'!M22,'Forced hedges'!M22,'Objective Hedges'!M22,'Prog Hedges'!M22)/'Budget Vols'!M22</f>
        <v/>
      </c>
      <c r="N22" s="2">
        <f>SUM('Existing hedges'!N22,'Forced hedges'!N22,'Objective Hedges'!N22,'Prog Hedges'!N22)/'Budget Vols'!N22</f>
        <v/>
      </c>
      <c r="O22" s="2">
        <f>SUM('Existing hedges'!O22,'Forced hedges'!O22,'Objective Hedges'!O22,'Prog Hedges'!O22)/'Budget Vols'!O22</f>
        <v/>
      </c>
      <c r="P22" s="2">
        <f>SUM('Existing hedges'!P22,'Forced hedges'!P22,'Objective Hedges'!P22,'Prog Hedges'!P22)/'Budget Vols'!P22</f>
        <v/>
      </c>
      <c r="Q22" s="2">
        <f>SUM('Existing hedges'!Q22,'Forced hedges'!Q22,'Objective Hedges'!Q22,'Prog Hedges'!Q22)/'Budget Vols'!Q22</f>
        <v/>
      </c>
      <c r="R22" s="2">
        <f>SUM('Existing hedges'!R22,'Forced hedges'!R22,'Objective Hedges'!R22,'Prog Hedges'!R22)/'Budget Vols'!R22</f>
        <v/>
      </c>
      <c r="S22" s="2">
        <f>SUM('Existing hedges'!S22,'Forced hedges'!S22,'Objective Hedges'!S22,'Prog Hedges'!S22)/'Budget Vols'!S22</f>
        <v/>
      </c>
      <c r="T22" s="2">
        <f>SUM('Existing hedges'!T22,'Forced hedges'!T22,'Objective Hedges'!T22,'Prog Hedges'!T22)/'Budget Vols'!T22</f>
        <v/>
      </c>
      <c r="U22" s="2">
        <f>SUM('Existing hedges'!U22,'Forced hedges'!U22,'Objective Hedges'!U22,'Prog Hedges'!U22)/'Budget Vols'!U22</f>
        <v/>
      </c>
      <c r="V22" s="2">
        <f>SUM('Existing hedges'!V22,'Forced hedges'!V22,'Objective Hedges'!V22,'Prog Hedges'!V22)/'Budget Vols'!V22</f>
        <v/>
      </c>
      <c r="W22" s="2">
        <f>SUM('Existing hedges'!W22,'Forced hedges'!W22,'Objective Hedges'!W22,'Prog Hedges'!W22)/'Budget Vols'!W22</f>
        <v/>
      </c>
      <c r="X22" s="2">
        <f>SUM('Existing hedges'!X22,'Forced hedges'!X22,'Objective Hedges'!X22,'Prog Hedges'!X22)/'Budget Vols'!X22</f>
        <v/>
      </c>
      <c r="Y22" s="2">
        <f>SUM('Existing hedges'!Y22,'Forced hedges'!Y22,'Objective Hedges'!Y22,'Prog Hedges'!Y22)/'Budget Vols'!Y22</f>
        <v/>
      </c>
      <c r="Z22" s="2">
        <f>SUM('Existing hedges'!Z22,'Forced hedges'!Z22,'Objective Hedges'!Z22,'Prog Hedges'!Z22)/'Budget Vols'!Z22</f>
        <v/>
      </c>
      <c r="AA22" s="2">
        <f>SUM('Existing hedges'!AA22,'Forced hedges'!AA22,'Objective Hedges'!AA22,'Prog Hedges'!AA22)/'Budget Vols'!AA22</f>
        <v/>
      </c>
      <c r="AB22" s="2">
        <f>SUM('Existing hedges'!AB22,'Forced hedges'!AB22,'Objective Hedges'!AB22,'Prog Hedges'!AB22)/'Budget Vols'!AB22</f>
        <v/>
      </c>
      <c r="AC22" s="2">
        <f>SUM('Existing hedges'!AC22,'Forced hedges'!AC22,'Objective Hedges'!AC22,'Prog Hedges'!AC22)/'Budget Vols'!AC22</f>
        <v/>
      </c>
      <c r="AD22" s="2">
        <f>SUM('Existing hedges'!AD22,'Forced hedges'!AD22,'Objective Hedges'!AD22,'Prog Hedges'!AD22)/'Budget Vols'!AD22</f>
        <v/>
      </c>
      <c r="AE22" s="2">
        <f>SUM('Existing hedges'!AE22,'Forced hedges'!AE22,'Objective Hedges'!AE22,'Prog Hedges'!AE22)/'Budget Vols'!AE22</f>
        <v/>
      </c>
      <c r="AF22" s="2">
        <f>SUM('Existing hedges'!AF22,'Forced hedges'!AF22,'Objective Hedges'!AF22,'Prog Hedges'!AF22)/'Budget Vols'!AF22</f>
        <v/>
      </c>
      <c r="AG22" s="2">
        <f>SUM('Existing hedges'!AG22,'Forced hedges'!AG22,'Objective Hedges'!AG22,'Prog Hedges'!AG22)/'Budget Vols'!AG22</f>
        <v/>
      </c>
      <c r="AH22" s="2">
        <f>SUM('Existing hedges'!AH22,'Forced hedges'!AH22,'Objective Hedges'!AH22,'Prog Hedges'!AH22)/'Budget Vols'!AH22</f>
        <v/>
      </c>
      <c r="AI22" s="2">
        <f>SUM('Existing hedges'!AI22,'Forced hedges'!AI22,'Objective Hedges'!AI22,'Prog Hedges'!AI22)/'Budget Vols'!AI22</f>
        <v/>
      </c>
      <c r="AJ22" s="2">
        <f>SUM('Existing hedges'!AJ22,'Forced hedges'!AJ22,'Objective Hedges'!AJ22,'Prog Hedges'!AJ22)/'Budget Vols'!AJ22</f>
        <v/>
      </c>
      <c r="AK22" s="2">
        <f>SUM('Existing hedges'!AK22,'Forced hedges'!AK22,'Objective Hedges'!AK22,'Prog Hedges'!AK22)/'Budget Vols'!AK22</f>
        <v/>
      </c>
    </row>
    <row r="23">
      <c r="A23">
        <f>'Budget Vols'!A23</f>
        <v/>
      </c>
      <c r="B23" s="2">
        <f>SUM('Existing hedges'!B23,'Forced hedges'!B23,'Objective Hedges'!B23,'Prog Hedges'!B23)/'Budget Vols'!B23</f>
        <v/>
      </c>
      <c r="C23" s="2">
        <f>SUM('Existing hedges'!C23,'Forced hedges'!C23,'Objective Hedges'!C23,'Prog Hedges'!C23)/'Budget Vols'!C23</f>
        <v/>
      </c>
      <c r="D23" s="2">
        <f>SUM('Existing hedges'!D23,'Forced hedges'!D23,'Objective Hedges'!D23,'Prog Hedges'!D23)/'Budget Vols'!D23</f>
        <v/>
      </c>
      <c r="E23" s="2">
        <f>SUM('Existing hedges'!E23,'Forced hedges'!E23,'Objective Hedges'!E23,'Prog Hedges'!E23)/'Budget Vols'!E23</f>
        <v/>
      </c>
      <c r="F23" s="2">
        <f>SUM('Existing hedges'!F23,'Forced hedges'!F23,'Objective Hedges'!F23,'Prog Hedges'!F23)/'Budget Vols'!F23</f>
        <v/>
      </c>
      <c r="G23" s="2">
        <f>SUM('Existing hedges'!G23,'Forced hedges'!G23,'Objective Hedges'!G23,'Prog Hedges'!G23)/'Budget Vols'!G23</f>
        <v/>
      </c>
      <c r="H23" s="2">
        <f>SUM('Existing hedges'!H23,'Forced hedges'!H23,'Objective Hedges'!H23,'Prog Hedges'!H23)/'Budget Vols'!H23</f>
        <v/>
      </c>
      <c r="I23" s="2">
        <f>SUM('Existing hedges'!I23,'Forced hedges'!I23,'Objective Hedges'!I23,'Prog Hedges'!I23)/'Budget Vols'!I23</f>
        <v/>
      </c>
      <c r="J23" s="2">
        <f>SUM('Existing hedges'!J23,'Forced hedges'!J23,'Objective Hedges'!J23,'Prog Hedges'!J23)/'Budget Vols'!J23</f>
        <v/>
      </c>
      <c r="K23" s="2">
        <f>SUM('Existing hedges'!K23,'Forced hedges'!K23,'Objective Hedges'!K23,'Prog Hedges'!K23)/'Budget Vols'!K23</f>
        <v/>
      </c>
      <c r="L23" s="2">
        <f>SUM('Existing hedges'!L23,'Forced hedges'!L23,'Objective Hedges'!L23,'Prog Hedges'!L23)/'Budget Vols'!L23</f>
        <v/>
      </c>
      <c r="M23" s="2">
        <f>SUM('Existing hedges'!M23,'Forced hedges'!M23,'Objective Hedges'!M23,'Prog Hedges'!M23)/'Budget Vols'!M23</f>
        <v/>
      </c>
      <c r="N23" s="2">
        <f>SUM('Existing hedges'!N23,'Forced hedges'!N23,'Objective Hedges'!N23,'Prog Hedges'!N23)/'Budget Vols'!N23</f>
        <v/>
      </c>
      <c r="O23" s="2">
        <f>SUM('Existing hedges'!O23,'Forced hedges'!O23,'Objective Hedges'!O23,'Prog Hedges'!O23)/'Budget Vols'!O23</f>
        <v/>
      </c>
      <c r="P23" s="2">
        <f>SUM('Existing hedges'!P23,'Forced hedges'!P23,'Objective Hedges'!P23,'Prog Hedges'!P23)/'Budget Vols'!P23</f>
        <v/>
      </c>
      <c r="Q23" s="2">
        <f>SUM('Existing hedges'!Q23,'Forced hedges'!Q23,'Objective Hedges'!Q23,'Prog Hedges'!Q23)/'Budget Vols'!Q23</f>
        <v/>
      </c>
      <c r="R23" s="2">
        <f>SUM('Existing hedges'!R23,'Forced hedges'!R23,'Objective Hedges'!R23,'Prog Hedges'!R23)/'Budget Vols'!R23</f>
        <v/>
      </c>
      <c r="S23" s="2">
        <f>SUM('Existing hedges'!S23,'Forced hedges'!S23,'Objective Hedges'!S23,'Prog Hedges'!S23)/'Budget Vols'!S23</f>
        <v/>
      </c>
      <c r="T23" s="2">
        <f>SUM('Existing hedges'!T23,'Forced hedges'!T23,'Objective Hedges'!T23,'Prog Hedges'!T23)/'Budget Vols'!T23</f>
        <v/>
      </c>
      <c r="U23" s="2">
        <f>SUM('Existing hedges'!U23,'Forced hedges'!U23,'Objective Hedges'!U23,'Prog Hedges'!U23)/'Budget Vols'!U23</f>
        <v/>
      </c>
      <c r="V23" s="2">
        <f>SUM('Existing hedges'!V23,'Forced hedges'!V23,'Objective Hedges'!V23,'Prog Hedges'!V23)/'Budget Vols'!V23</f>
        <v/>
      </c>
      <c r="W23" s="2">
        <f>SUM('Existing hedges'!W23,'Forced hedges'!W23,'Objective Hedges'!W23,'Prog Hedges'!W23)/'Budget Vols'!W23</f>
        <v/>
      </c>
      <c r="X23" s="2">
        <f>SUM('Existing hedges'!X23,'Forced hedges'!X23,'Objective Hedges'!X23,'Prog Hedges'!X23)/'Budget Vols'!X23</f>
        <v/>
      </c>
      <c r="Y23" s="2">
        <f>SUM('Existing hedges'!Y23,'Forced hedges'!Y23,'Objective Hedges'!Y23,'Prog Hedges'!Y23)/'Budget Vols'!Y23</f>
        <v/>
      </c>
      <c r="Z23" s="2">
        <f>SUM('Existing hedges'!Z23,'Forced hedges'!Z23,'Objective Hedges'!Z23,'Prog Hedges'!Z23)/'Budget Vols'!Z23</f>
        <v/>
      </c>
      <c r="AA23" s="2">
        <f>SUM('Existing hedges'!AA23,'Forced hedges'!AA23,'Objective Hedges'!AA23,'Prog Hedges'!AA23)/'Budget Vols'!AA23</f>
        <v/>
      </c>
      <c r="AB23" s="2">
        <f>SUM('Existing hedges'!AB23,'Forced hedges'!AB23,'Objective Hedges'!AB23,'Prog Hedges'!AB23)/'Budget Vols'!AB23</f>
        <v/>
      </c>
      <c r="AC23" s="2">
        <f>SUM('Existing hedges'!AC23,'Forced hedges'!AC23,'Objective Hedges'!AC23,'Prog Hedges'!AC23)/'Budget Vols'!AC23</f>
        <v/>
      </c>
      <c r="AD23" s="2">
        <f>SUM('Existing hedges'!AD23,'Forced hedges'!AD23,'Objective Hedges'!AD23,'Prog Hedges'!AD23)/'Budget Vols'!AD23</f>
        <v/>
      </c>
      <c r="AE23" s="2">
        <f>SUM('Existing hedges'!AE23,'Forced hedges'!AE23,'Objective Hedges'!AE23,'Prog Hedges'!AE23)/'Budget Vols'!AE23</f>
        <v/>
      </c>
      <c r="AF23" s="2">
        <f>SUM('Existing hedges'!AF23,'Forced hedges'!AF23,'Objective Hedges'!AF23,'Prog Hedges'!AF23)/'Budget Vols'!AF23</f>
        <v/>
      </c>
      <c r="AG23" s="2">
        <f>SUM('Existing hedges'!AG23,'Forced hedges'!AG23,'Objective Hedges'!AG23,'Prog Hedges'!AG23)/'Budget Vols'!AG23</f>
        <v/>
      </c>
      <c r="AH23" s="2">
        <f>SUM('Existing hedges'!AH23,'Forced hedges'!AH23,'Objective Hedges'!AH23,'Prog Hedges'!AH23)/'Budget Vols'!AH23</f>
        <v/>
      </c>
      <c r="AI23" s="2">
        <f>SUM('Existing hedges'!AI23,'Forced hedges'!AI23,'Objective Hedges'!AI23,'Prog Hedges'!AI23)/'Budget Vols'!AI23</f>
        <v/>
      </c>
      <c r="AJ23" s="2">
        <f>SUM('Existing hedges'!AJ23,'Forced hedges'!AJ23,'Objective Hedges'!AJ23,'Prog Hedges'!AJ23)/'Budget Vols'!AJ23</f>
        <v/>
      </c>
      <c r="AK23" s="2">
        <f>SUM('Existing hedges'!AK23,'Forced hedges'!AK23,'Objective Hedges'!AK23,'Prog Hedges'!AK23)/'Budget Vols'!AK23</f>
        <v/>
      </c>
    </row>
    <row r="24">
      <c r="A24">
        <f>'Budget Vols'!A24</f>
        <v/>
      </c>
      <c r="B24" s="2">
        <f>SUM('Existing hedges'!B24,'Forced hedges'!B24,'Objective Hedges'!B24,'Prog Hedges'!B24)/'Budget Vols'!B24</f>
        <v/>
      </c>
      <c r="C24" s="2">
        <f>SUM('Existing hedges'!C24,'Forced hedges'!C24,'Objective Hedges'!C24,'Prog Hedges'!C24)/'Budget Vols'!C24</f>
        <v/>
      </c>
      <c r="D24" s="2">
        <f>SUM('Existing hedges'!D24,'Forced hedges'!D24,'Objective Hedges'!D24,'Prog Hedges'!D24)/'Budget Vols'!D24</f>
        <v/>
      </c>
      <c r="E24" s="2">
        <f>SUM('Existing hedges'!E24,'Forced hedges'!E24,'Objective Hedges'!E24,'Prog Hedges'!E24)/'Budget Vols'!E24</f>
        <v/>
      </c>
      <c r="F24" s="2">
        <f>SUM('Existing hedges'!F24,'Forced hedges'!F24,'Objective Hedges'!F24,'Prog Hedges'!F24)/'Budget Vols'!F24</f>
        <v/>
      </c>
      <c r="G24" s="2">
        <f>SUM('Existing hedges'!G24,'Forced hedges'!G24,'Objective Hedges'!G24,'Prog Hedges'!G24)/'Budget Vols'!G24</f>
        <v/>
      </c>
      <c r="H24" s="2">
        <f>SUM('Existing hedges'!H24,'Forced hedges'!H24,'Objective Hedges'!H24,'Prog Hedges'!H24)/'Budget Vols'!H24</f>
        <v/>
      </c>
      <c r="I24" s="2">
        <f>SUM('Existing hedges'!I24,'Forced hedges'!I24,'Objective Hedges'!I24,'Prog Hedges'!I24)/'Budget Vols'!I24</f>
        <v/>
      </c>
      <c r="J24" s="2">
        <f>SUM('Existing hedges'!J24,'Forced hedges'!J24,'Objective Hedges'!J24,'Prog Hedges'!J24)/'Budget Vols'!J24</f>
        <v/>
      </c>
      <c r="K24" s="2">
        <f>SUM('Existing hedges'!K24,'Forced hedges'!K24,'Objective Hedges'!K24,'Prog Hedges'!K24)/'Budget Vols'!K24</f>
        <v/>
      </c>
      <c r="L24" s="2">
        <f>SUM('Existing hedges'!L24,'Forced hedges'!L24,'Objective Hedges'!L24,'Prog Hedges'!L24)/'Budget Vols'!L24</f>
        <v/>
      </c>
      <c r="M24" s="2">
        <f>SUM('Existing hedges'!M24,'Forced hedges'!M24,'Objective Hedges'!M24,'Prog Hedges'!M24)/'Budget Vols'!M24</f>
        <v/>
      </c>
      <c r="N24" s="2">
        <f>SUM('Existing hedges'!N24,'Forced hedges'!N24,'Objective Hedges'!N24,'Prog Hedges'!N24)/'Budget Vols'!N24</f>
        <v/>
      </c>
      <c r="O24" s="2">
        <f>SUM('Existing hedges'!O24,'Forced hedges'!O24,'Objective Hedges'!O24,'Prog Hedges'!O24)/'Budget Vols'!O24</f>
        <v/>
      </c>
      <c r="P24" s="2">
        <f>SUM('Existing hedges'!P24,'Forced hedges'!P24,'Objective Hedges'!P24,'Prog Hedges'!P24)/'Budget Vols'!P24</f>
        <v/>
      </c>
      <c r="Q24" s="2">
        <f>SUM('Existing hedges'!Q24,'Forced hedges'!Q24,'Objective Hedges'!Q24,'Prog Hedges'!Q24)/'Budget Vols'!Q24</f>
        <v/>
      </c>
      <c r="R24" s="2">
        <f>SUM('Existing hedges'!R24,'Forced hedges'!R24,'Objective Hedges'!R24,'Prog Hedges'!R24)/'Budget Vols'!R24</f>
        <v/>
      </c>
      <c r="S24" s="2">
        <f>SUM('Existing hedges'!S24,'Forced hedges'!S24,'Objective Hedges'!S24,'Prog Hedges'!S24)/'Budget Vols'!S24</f>
        <v/>
      </c>
      <c r="T24" s="2">
        <f>SUM('Existing hedges'!T24,'Forced hedges'!T24,'Objective Hedges'!T24,'Prog Hedges'!T24)/'Budget Vols'!T24</f>
        <v/>
      </c>
      <c r="U24" s="2">
        <f>SUM('Existing hedges'!U24,'Forced hedges'!U24,'Objective Hedges'!U24,'Prog Hedges'!U24)/'Budget Vols'!U24</f>
        <v/>
      </c>
      <c r="V24" s="2">
        <f>SUM('Existing hedges'!V24,'Forced hedges'!V24,'Objective Hedges'!V24,'Prog Hedges'!V24)/'Budget Vols'!V24</f>
        <v/>
      </c>
      <c r="W24" s="2">
        <f>SUM('Existing hedges'!W24,'Forced hedges'!W24,'Objective Hedges'!W24,'Prog Hedges'!W24)/'Budget Vols'!W24</f>
        <v/>
      </c>
      <c r="X24" s="2">
        <f>SUM('Existing hedges'!X24,'Forced hedges'!X24,'Objective Hedges'!X24,'Prog Hedges'!X24)/'Budget Vols'!X24</f>
        <v/>
      </c>
      <c r="Y24" s="2">
        <f>SUM('Existing hedges'!Y24,'Forced hedges'!Y24,'Objective Hedges'!Y24,'Prog Hedges'!Y24)/'Budget Vols'!Y24</f>
        <v/>
      </c>
      <c r="Z24" s="2">
        <f>SUM('Existing hedges'!Z24,'Forced hedges'!Z24,'Objective Hedges'!Z24,'Prog Hedges'!Z24)/'Budget Vols'!Z24</f>
        <v/>
      </c>
      <c r="AA24" s="2">
        <f>SUM('Existing hedges'!AA24,'Forced hedges'!AA24,'Objective Hedges'!AA24,'Prog Hedges'!AA24)/'Budget Vols'!AA24</f>
        <v/>
      </c>
      <c r="AB24" s="2">
        <f>SUM('Existing hedges'!AB24,'Forced hedges'!AB24,'Objective Hedges'!AB24,'Prog Hedges'!AB24)/'Budget Vols'!AB24</f>
        <v/>
      </c>
      <c r="AC24" s="2">
        <f>SUM('Existing hedges'!AC24,'Forced hedges'!AC24,'Objective Hedges'!AC24,'Prog Hedges'!AC24)/'Budget Vols'!AC24</f>
        <v/>
      </c>
      <c r="AD24" s="2">
        <f>SUM('Existing hedges'!AD24,'Forced hedges'!AD24,'Objective Hedges'!AD24,'Prog Hedges'!AD24)/'Budget Vols'!AD24</f>
        <v/>
      </c>
      <c r="AE24" s="2">
        <f>SUM('Existing hedges'!AE24,'Forced hedges'!AE24,'Objective Hedges'!AE24,'Prog Hedges'!AE24)/'Budget Vols'!AE24</f>
        <v/>
      </c>
      <c r="AF24" s="2">
        <f>SUM('Existing hedges'!AF24,'Forced hedges'!AF24,'Objective Hedges'!AF24,'Prog Hedges'!AF24)/'Budget Vols'!AF24</f>
        <v/>
      </c>
      <c r="AG24" s="2">
        <f>SUM('Existing hedges'!AG24,'Forced hedges'!AG24,'Objective Hedges'!AG24,'Prog Hedges'!AG24)/'Budget Vols'!AG24</f>
        <v/>
      </c>
      <c r="AH24" s="2">
        <f>SUM('Existing hedges'!AH24,'Forced hedges'!AH24,'Objective Hedges'!AH24,'Prog Hedges'!AH24)/'Budget Vols'!AH24</f>
        <v/>
      </c>
      <c r="AI24" s="2">
        <f>SUM('Existing hedges'!AI24,'Forced hedges'!AI24,'Objective Hedges'!AI24,'Prog Hedges'!AI24)/'Budget Vols'!AI24</f>
        <v/>
      </c>
      <c r="AJ24" s="2">
        <f>SUM('Existing hedges'!AJ24,'Forced hedges'!AJ24,'Objective Hedges'!AJ24,'Prog Hedges'!AJ24)/'Budget Vols'!AJ24</f>
        <v/>
      </c>
      <c r="AK24" s="2">
        <f>SUM('Existing hedges'!AK24,'Forced hedges'!AK24,'Objective Hedges'!AK24,'Prog Hedges'!AK24)/'Budget Vols'!AK24</f>
        <v/>
      </c>
    </row>
    <row r="25">
      <c r="A25">
        <f>'Budget Vols'!A25</f>
        <v/>
      </c>
      <c r="B25" s="2">
        <f>SUM('Existing hedges'!B25,'Forced hedges'!B25,'Objective Hedges'!B25,'Prog Hedges'!B25)/'Budget Vols'!B25</f>
        <v/>
      </c>
      <c r="C25" s="2">
        <f>SUM('Existing hedges'!C25,'Forced hedges'!C25,'Objective Hedges'!C25,'Prog Hedges'!C25)/'Budget Vols'!C25</f>
        <v/>
      </c>
      <c r="D25" s="2">
        <f>SUM('Existing hedges'!D25,'Forced hedges'!D25,'Objective Hedges'!D25,'Prog Hedges'!D25)/'Budget Vols'!D25</f>
        <v/>
      </c>
      <c r="E25" s="2">
        <f>SUM('Existing hedges'!E25,'Forced hedges'!E25,'Objective Hedges'!E25,'Prog Hedges'!E25)/'Budget Vols'!E25</f>
        <v/>
      </c>
      <c r="F25" s="2">
        <f>SUM('Existing hedges'!F25,'Forced hedges'!F25,'Objective Hedges'!F25,'Prog Hedges'!F25)/'Budget Vols'!F25</f>
        <v/>
      </c>
      <c r="G25" s="2">
        <f>SUM('Existing hedges'!G25,'Forced hedges'!G25,'Objective Hedges'!G25,'Prog Hedges'!G25)/'Budget Vols'!G25</f>
        <v/>
      </c>
      <c r="H25" s="2">
        <f>SUM('Existing hedges'!H25,'Forced hedges'!H25,'Objective Hedges'!H25,'Prog Hedges'!H25)/'Budget Vols'!H25</f>
        <v/>
      </c>
      <c r="I25" s="2">
        <f>SUM('Existing hedges'!I25,'Forced hedges'!I25,'Objective Hedges'!I25,'Prog Hedges'!I25)/'Budget Vols'!I25</f>
        <v/>
      </c>
      <c r="J25" s="2">
        <f>SUM('Existing hedges'!J25,'Forced hedges'!J25,'Objective Hedges'!J25,'Prog Hedges'!J25)/'Budget Vols'!J25</f>
        <v/>
      </c>
      <c r="K25" s="2">
        <f>SUM('Existing hedges'!K25,'Forced hedges'!K25,'Objective Hedges'!K25,'Prog Hedges'!K25)/'Budget Vols'!K25</f>
        <v/>
      </c>
      <c r="L25" s="2">
        <f>SUM('Existing hedges'!L25,'Forced hedges'!L25,'Objective Hedges'!L25,'Prog Hedges'!L25)/'Budget Vols'!L25</f>
        <v/>
      </c>
      <c r="M25" s="2">
        <f>SUM('Existing hedges'!M25,'Forced hedges'!M25,'Objective Hedges'!M25,'Prog Hedges'!M25)/'Budget Vols'!M25</f>
        <v/>
      </c>
      <c r="N25" s="2">
        <f>SUM('Existing hedges'!N25,'Forced hedges'!N25,'Objective Hedges'!N25,'Prog Hedges'!N25)/'Budget Vols'!N25</f>
        <v/>
      </c>
      <c r="O25" s="2">
        <f>SUM('Existing hedges'!O25,'Forced hedges'!O25,'Objective Hedges'!O25,'Prog Hedges'!O25)/'Budget Vols'!O25</f>
        <v/>
      </c>
      <c r="P25" s="2">
        <f>SUM('Existing hedges'!P25,'Forced hedges'!P25,'Objective Hedges'!P25,'Prog Hedges'!P25)/'Budget Vols'!P25</f>
        <v/>
      </c>
      <c r="Q25" s="2">
        <f>SUM('Existing hedges'!Q25,'Forced hedges'!Q25,'Objective Hedges'!Q25,'Prog Hedges'!Q25)/'Budget Vols'!Q25</f>
        <v/>
      </c>
      <c r="R25" s="2">
        <f>SUM('Existing hedges'!R25,'Forced hedges'!R25,'Objective Hedges'!R25,'Prog Hedges'!R25)/'Budget Vols'!R25</f>
        <v/>
      </c>
      <c r="S25" s="2">
        <f>SUM('Existing hedges'!S25,'Forced hedges'!S25,'Objective Hedges'!S25,'Prog Hedges'!S25)/'Budget Vols'!S25</f>
        <v/>
      </c>
      <c r="T25" s="2">
        <f>SUM('Existing hedges'!T25,'Forced hedges'!T25,'Objective Hedges'!T25,'Prog Hedges'!T25)/'Budget Vols'!T25</f>
        <v/>
      </c>
      <c r="U25" s="2">
        <f>SUM('Existing hedges'!U25,'Forced hedges'!U25,'Objective Hedges'!U25,'Prog Hedges'!U25)/'Budget Vols'!U25</f>
        <v/>
      </c>
      <c r="V25" s="2">
        <f>SUM('Existing hedges'!V25,'Forced hedges'!V25,'Objective Hedges'!V25,'Prog Hedges'!V25)/'Budget Vols'!V25</f>
        <v/>
      </c>
      <c r="W25" s="2">
        <f>SUM('Existing hedges'!W25,'Forced hedges'!W25,'Objective Hedges'!W25,'Prog Hedges'!W25)/'Budget Vols'!W25</f>
        <v/>
      </c>
      <c r="X25" s="2">
        <f>SUM('Existing hedges'!X25,'Forced hedges'!X25,'Objective Hedges'!X25,'Prog Hedges'!X25)/'Budget Vols'!X25</f>
        <v/>
      </c>
      <c r="Y25" s="2">
        <f>SUM('Existing hedges'!Y25,'Forced hedges'!Y25,'Objective Hedges'!Y25,'Prog Hedges'!Y25)/'Budget Vols'!Y25</f>
        <v/>
      </c>
      <c r="Z25" s="2">
        <f>SUM('Existing hedges'!Z25,'Forced hedges'!Z25,'Objective Hedges'!Z25,'Prog Hedges'!Z25)/'Budget Vols'!Z25</f>
        <v/>
      </c>
      <c r="AA25" s="2">
        <f>SUM('Existing hedges'!AA25,'Forced hedges'!AA25,'Objective Hedges'!AA25,'Prog Hedges'!AA25)/'Budget Vols'!AA25</f>
        <v/>
      </c>
      <c r="AB25" s="2">
        <f>SUM('Existing hedges'!AB25,'Forced hedges'!AB25,'Objective Hedges'!AB25,'Prog Hedges'!AB25)/'Budget Vols'!AB25</f>
        <v/>
      </c>
      <c r="AC25" s="2">
        <f>SUM('Existing hedges'!AC25,'Forced hedges'!AC25,'Objective Hedges'!AC25,'Prog Hedges'!AC25)/'Budget Vols'!AC25</f>
        <v/>
      </c>
      <c r="AD25" s="2">
        <f>SUM('Existing hedges'!AD25,'Forced hedges'!AD25,'Objective Hedges'!AD25,'Prog Hedges'!AD25)/'Budget Vols'!AD25</f>
        <v/>
      </c>
      <c r="AE25" s="2">
        <f>SUM('Existing hedges'!AE25,'Forced hedges'!AE25,'Objective Hedges'!AE25,'Prog Hedges'!AE25)/'Budget Vols'!AE25</f>
        <v/>
      </c>
      <c r="AF25" s="2">
        <f>SUM('Existing hedges'!AF25,'Forced hedges'!AF25,'Objective Hedges'!AF25,'Prog Hedges'!AF25)/'Budget Vols'!AF25</f>
        <v/>
      </c>
      <c r="AG25" s="2">
        <f>SUM('Existing hedges'!AG25,'Forced hedges'!AG25,'Objective Hedges'!AG25,'Prog Hedges'!AG25)/'Budget Vols'!AG25</f>
        <v/>
      </c>
      <c r="AH25" s="2">
        <f>SUM('Existing hedges'!AH25,'Forced hedges'!AH25,'Objective Hedges'!AH25,'Prog Hedges'!AH25)/'Budget Vols'!AH25</f>
        <v/>
      </c>
      <c r="AI25" s="2">
        <f>SUM('Existing hedges'!AI25,'Forced hedges'!AI25,'Objective Hedges'!AI25,'Prog Hedges'!AI25)/'Budget Vols'!AI25</f>
        <v/>
      </c>
      <c r="AJ25" s="2">
        <f>SUM('Existing hedges'!AJ25,'Forced hedges'!AJ25,'Objective Hedges'!AJ25,'Prog Hedges'!AJ25)/'Budget Vols'!AJ25</f>
        <v/>
      </c>
      <c r="AK25" s="2">
        <f>SUM('Existing hedges'!AK25,'Forced hedges'!AK25,'Objective Hedges'!AK25,'Prog Hedges'!AK25)/'Budget Vols'!AK25</f>
        <v/>
      </c>
    </row>
    <row r="26">
      <c r="A26">
        <f>'Budget Vols'!A26</f>
        <v/>
      </c>
      <c r="B26" s="2">
        <f>SUM('Existing hedges'!B26,'Forced hedges'!B26,'Objective Hedges'!B26,'Prog Hedges'!B26)/'Budget Vols'!B26</f>
        <v/>
      </c>
      <c r="C26" s="2">
        <f>SUM('Existing hedges'!C26,'Forced hedges'!C26,'Objective Hedges'!C26,'Prog Hedges'!C26)/'Budget Vols'!C26</f>
        <v/>
      </c>
      <c r="D26" s="2">
        <f>SUM('Existing hedges'!D26,'Forced hedges'!D26,'Objective Hedges'!D26,'Prog Hedges'!D26)/'Budget Vols'!D26</f>
        <v/>
      </c>
      <c r="E26" s="2">
        <f>SUM('Existing hedges'!E26,'Forced hedges'!E26,'Objective Hedges'!E26,'Prog Hedges'!E26)/'Budget Vols'!E26</f>
        <v/>
      </c>
      <c r="F26" s="2">
        <f>SUM('Existing hedges'!F26,'Forced hedges'!F26,'Objective Hedges'!F26,'Prog Hedges'!F26)/'Budget Vols'!F26</f>
        <v/>
      </c>
      <c r="G26" s="2">
        <f>SUM('Existing hedges'!G26,'Forced hedges'!G26,'Objective Hedges'!G26,'Prog Hedges'!G26)/'Budget Vols'!G26</f>
        <v/>
      </c>
      <c r="H26" s="2">
        <f>SUM('Existing hedges'!H26,'Forced hedges'!H26,'Objective Hedges'!H26,'Prog Hedges'!H26)/'Budget Vols'!H26</f>
        <v/>
      </c>
      <c r="I26" s="2">
        <f>SUM('Existing hedges'!I26,'Forced hedges'!I26,'Objective Hedges'!I26,'Prog Hedges'!I26)/'Budget Vols'!I26</f>
        <v/>
      </c>
      <c r="J26" s="2">
        <f>SUM('Existing hedges'!J26,'Forced hedges'!J26,'Objective Hedges'!J26,'Prog Hedges'!J26)/'Budget Vols'!J26</f>
        <v/>
      </c>
      <c r="K26" s="2">
        <f>SUM('Existing hedges'!K26,'Forced hedges'!K26,'Objective Hedges'!K26,'Prog Hedges'!K26)/'Budget Vols'!K26</f>
        <v/>
      </c>
      <c r="L26" s="2">
        <f>SUM('Existing hedges'!L26,'Forced hedges'!L26,'Objective Hedges'!L26,'Prog Hedges'!L26)/'Budget Vols'!L26</f>
        <v/>
      </c>
      <c r="M26" s="2">
        <f>SUM('Existing hedges'!M26,'Forced hedges'!M26,'Objective Hedges'!M26,'Prog Hedges'!M26)/'Budget Vols'!M26</f>
        <v/>
      </c>
      <c r="N26" s="2">
        <f>SUM('Existing hedges'!N26,'Forced hedges'!N26,'Objective Hedges'!N26,'Prog Hedges'!N26)/'Budget Vols'!N26</f>
        <v/>
      </c>
      <c r="O26" s="2">
        <f>SUM('Existing hedges'!O26,'Forced hedges'!O26,'Objective Hedges'!O26,'Prog Hedges'!O26)/'Budget Vols'!O26</f>
        <v/>
      </c>
      <c r="P26" s="2">
        <f>SUM('Existing hedges'!P26,'Forced hedges'!P26,'Objective Hedges'!P26,'Prog Hedges'!P26)/'Budget Vols'!P26</f>
        <v/>
      </c>
      <c r="Q26" s="2">
        <f>SUM('Existing hedges'!Q26,'Forced hedges'!Q26,'Objective Hedges'!Q26,'Prog Hedges'!Q26)/'Budget Vols'!Q26</f>
        <v/>
      </c>
      <c r="R26" s="2">
        <f>SUM('Existing hedges'!R26,'Forced hedges'!R26,'Objective Hedges'!R26,'Prog Hedges'!R26)/'Budget Vols'!R26</f>
        <v/>
      </c>
      <c r="S26" s="2">
        <f>SUM('Existing hedges'!S26,'Forced hedges'!S26,'Objective Hedges'!S26,'Prog Hedges'!S26)/'Budget Vols'!S26</f>
        <v/>
      </c>
      <c r="T26" s="2">
        <f>SUM('Existing hedges'!T26,'Forced hedges'!T26,'Objective Hedges'!T26,'Prog Hedges'!T26)/'Budget Vols'!T26</f>
        <v/>
      </c>
      <c r="U26" s="2">
        <f>SUM('Existing hedges'!U26,'Forced hedges'!U26,'Objective Hedges'!U26,'Prog Hedges'!U26)/'Budget Vols'!U26</f>
        <v/>
      </c>
      <c r="V26" s="2">
        <f>SUM('Existing hedges'!V26,'Forced hedges'!V26,'Objective Hedges'!V26,'Prog Hedges'!V26)/'Budget Vols'!V26</f>
        <v/>
      </c>
      <c r="W26" s="2">
        <f>SUM('Existing hedges'!W26,'Forced hedges'!W26,'Objective Hedges'!W26,'Prog Hedges'!W26)/'Budget Vols'!W26</f>
        <v/>
      </c>
      <c r="X26" s="2">
        <f>SUM('Existing hedges'!X26,'Forced hedges'!X26,'Objective Hedges'!X26,'Prog Hedges'!X26)/'Budget Vols'!X26</f>
        <v/>
      </c>
      <c r="Y26" s="2">
        <f>SUM('Existing hedges'!Y26,'Forced hedges'!Y26,'Objective Hedges'!Y26,'Prog Hedges'!Y26)/'Budget Vols'!Y26</f>
        <v/>
      </c>
      <c r="Z26" s="2">
        <f>SUM('Existing hedges'!Z26,'Forced hedges'!Z26,'Objective Hedges'!Z26,'Prog Hedges'!Z26)/'Budget Vols'!Z26</f>
        <v/>
      </c>
      <c r="AA26" s="2">
        <f>SUM('Existing hedges'!AA26,'Forced hedges'!AA26,'Objective Hedges'!AA26,'Prog Hedges'!AA26)/'Budget Vols'!AA26</f>
        <v/>
      </c>
      <c r="AB26" s="2">
        <f>SUM('Existing hedges'!AB26,'Forced hedges'!AB26,'Objective Hedges'!AB26,'Prog Hedges'!AB26)/'Budget Vols'!AB26</f>
        <v/>
      </c>
      <c r="AC26" s="2">
        <f>SUM('Existing hedges'!AC26,'Forced hedges'!AC26,'Objective Hedges'!AC26,'Prog Hedges'!AC26)/'Budget Vols'!AC26</f>
        <v/>
      </c>
      <c r="AD26" s="2">
        <f>SUM('Existing hedges'!AD26,'Forced hedges'!AD26,'Objective Hedges'!AD26,'Prog Hedges'!AD26)/'Budget Vols'!AD26</f>
        <v/>
      </c>
      <c r="AE26" s="2">
        <f>SUM('Existing hedges'!AE26,'Forced hedges'!AE26,'Objective Hedges'!AE26,'Prog Hedges'!AE26)/'Budget Vols'!AE26</f>
        <v/>
      </c>
      <c r="AF26" s="2">
        <f>SUM('Existing hedges'!AF26,'Forced hedges'!AF26,'Objective Hedges'!AF26,'Prog Hedges'!AF26)/'Budget Vols'!AF26</f>
        <v/>
      </c>
      <c r="AG26" s="2">
        <f>SUM('Existing hedges'!AG26,'Forced hedges'!AG26,'Objective Hedges'!AG26,'Prog Hedges'!AG26)/'Budget Vols'!AG26</f>
        <v/>
      </c>
      <c r="AH26" s="2">
        <f>SUM('Existing hedges'!AH26,'Forced hedges'!AH26,'Objective Hedges'!AH26,'Prog Hedges'!AH26)/'Budget Vols'!AH26</f>
        <v/>
      </c>
      <c r="AI26" s="2">
        <f>SUM('Existing hedges'!AI26,'Forced hedges'!AI26,'Objective Hedges'!AI26,'Prog Hedges'!AI26)/'Budget Vols'!AI26</f>
        <v/>
      </c>
      <c r="AJ26" s="2">
        <f>SUM('Existing hedges'!AJ26,'Forced hedges'!AJ26,'Objective Hedges'!AJ26,'Prog Hedges'!AJ26)/'Budget Vols'!AJ26</f>
        <v/>
      </c>
      <c r="AK26" s="2">
        <f>SUM('Existing hedges'!AK26,'Forced hedges'!AK26,'Objective Hedges'!AK26,'Prog Hedges'!AK26)/'Budget Vols'!AK26</f>
        <v/>
      </c>
    </row>
    <row r="27">
      <c r="A27">
        <f>'Budget Vols'!A27</f>
        <v/>
      </c>
      <c r="B27" s="2">
        <f>SUM('Existing hedges'!B27,'Forced hedges'!B27,'Objective Hedges'!B27,'Prog Hedges'!B27)/'Budget Vols'!B27</f>
        <v/>
      </c>
      <c r="C27" s="2">
        <f>SUM('Existing hedges'!C27,'Forced hedges'!C27,'Objective Hedges'!C27,'Prog Hedges'!C27)/'Budget Vols'!C27</f>
        <v/>
      </c>
      <c r="D27" s="2">
        <f>SUM('Existing hedges'!D27,'Forced hedges'!D27,'Objective Hedges'!D27,'Prog Hedges'!D27)/'Budget Vols'!D27</f>
        <v/>
      </c>
      <c r="E27" s="2">
        <f>SUM('Existing hedges'!E27,'Forced hedges'!E27,'Objective Hedges'!E27,'Prog Hedges'!E27)/'Budget Vols'!E27</f>
        <v/>
      </c>
      <c r="F27" s="2">
        <f>SUM('Existing hedges'!F27,'Forced hedges'!F27,'Objective Hedges'!F27,'Prog Hedges'!F27)/'Budget Vols'!F27</f>
        <v/>
      </c>
      <c r="G27" s="2">
        <f>SUM('Existing hedges'!G27,'Forced hedges'!G27,'Objective Hedges'!G27,'Prog Hedges'!G27)/'Budget Vols'!G27</f>
        <v/>
      </c>
      <c r="H27" s="2">
        <f>SUM('Existing hedges'!H27,'Forced hedges'!H27,'Objective Hedges'!H27,'Prog Hedges'!H27)/'Budget Vols'!H27</f>
        <v/>
      </c>
      <c r="I27" s="2">
        <f>SUM('Existing hedges'!I27,'Forced hedges'!I27,'Objective Hedges'!I27,'Prog Hedges'!I27)/'Budget Vols'!I27</f>
        <v/>
      </c>
      <c r="J27" s="2">
        <f>SUM('Existing hedges'!J27,'Forced hedges'!J27,'Objective Hedges'!J27,'Prog Hedges'!J27)/'Budget Vols'!J27</f>
        <v/>
      </c>
      <c r="K27" s="2">
        <f>SUM('Existing hedges'!K27,'Forced hedges'!K27,'Objective Hedges'!K27,'Prog Hedges'!K27)/'Budget Vols'!K27</f>
        <v/>
      </c>
      <c r="L27" s="2">
        <f>SUM('Existing hedges'!L27,'Forced hedges'!L27,'Objective Hedges'!L27,'Prog Hedges'!L27)/'Budget Vols'!L27</f>
        <v/>
      </c>
      <c r="M27" s="2">
        <f>SUM('Existing hedges'!M27,'Forced hedges'!M27,'Objective Hedges'!M27,'Prog Hedges'!M27)/'Budget Vols'!M27</f>
        <v/>
      </c>
      <c r="N27" s="2">
        <f>SUM('Existing hedges'!N27,'Forced hedges'!N27,'Objective Hedges'!N27,'Prog Hedges'!N27)/'Budget Vols'!N27</f>
        <v/>
      </c>
      <c r="O27" s="2">
        <f>SUM('Existing hedges'!O27,'Forced hedges'!O27,'Objective Hedges'!O27,'Prog Hedges'!O27)/'Budget Vols'!O27</f>
        <v/>
      </c>
      <c r="P27" s="2">
        <f>SUM('Existing hedges'!P27,'Forced hedges'!P27,'Objective Hedges'!P27,'Prog Hedges'!P27)/'Budget Vols'!P27</f>
        <v/>
      </c>
      <c r="Q27" s="2">
        <f>SUM('Existing hedges'!Q27,'Forced hedges'!Q27,'Objective Hedges'!Q27,'Prog Hedges'!Q27)/'Budget Vols'!Q27</f>
        <v/>
      </c>
      <c r="R27" s="2">
        <f>SUM('Existing hedges'!R27,'Forced hedges'!R27,'Objective Hedges'!R27,'Prog Hedges'!R27)/'Budget Vols'!R27</f>
        <v/>
      </c>
      <c r="S27" s="2">
        <f>SUM('Existing hedges'!S27,'Forced hedges'!S27,'Objective Hedges'!S27,'Prog Hedges'!S27)/'Budget Vols'!S27</f>
        <v/>
      </c>
      <c r="T27" s="2">
        <f>SUM('Existing hedges'!T27,'Forced hedges'!T27,'Objective Hedges'!T27,'Prog Hedges'!T27)/'Budget Vols'!T27</f>
        <v/>
      </c>
      <c r="U27" s="2">
        <f>SUM('Existing hedges'!U27,'Forced hedges'!U27,'Objective Hedges'!U27,'Prog Hedges'!U27)/'Budget Vols'!U27</f>
        <v/>
      </c>
      <c r="V27" s="2">
        <f>SUM('Existing hedges'!V27,'Forced hedges'!V27,'Objective Hedges'!V27,'Prog Hedges'!V27)/'Budget Vols'!V27</f>
        <v/>
      </c>
      <c r="W27" s="2">
        <f>SUM('Existing hedges'!W27,'Forced hedges'!W27,'Objective Hedges'!W27,'Prog Hedges'!W27)/'Budget Vols'!W27</f>
        <v/>
      </c>
      <c r="X27" s="2">
        <f>SUM('Existing hedges'!X27,'Forced hedges'!X27,'Objective Hedges'!X27,'Prog Hedges'!X27)/'Budget Vols'!X27</f>
        <v/>
      </c>
      <c r="Y27" s="2">
        <f>SUM('Existing hedges'!Y27,'Forced hedges'!Y27,'Objective Hedges'!Y27,'Prog Hedges'!Y27)/'Budget Vols'!Y27</f>
        <v/>
      </c>
      <c r="Z27" s="2">
        <f>SUM('Existing hedges'!Z27,'Forced hedges'!Z27,'Objective Hedges'!Z27,'Prog Hedges'!Z27)/'Budget Vols'!Z27</f>
        <v/>
      </c>
      <c r="AA27" s="2">
        <f>SUM('Existing hedges'!AA27,'Forced hedges'!AA27,'Objective Hedges'!AA27,'Prog Hedges'!AA27)/'Budget Vols'!AA27</f>
        <v/>
      </c>
      <c r="AB27" s="2">
        <f>SUM('Existing hedges'!AB27,'Forced hedges'!AB27,'Objective Hedges'!AB27,'Prog Hedges'!AB27)/'Budget Vols'!AB27</f>
        <v/>
      </c>
      <c r="AC27" s="2">
        <f>SUM('Existing hedges'!AC27,'Forced hedges'!AC27,'Objective Hedges'!AC27,'Prog Hedges'!AC27)/'Budget Vols'!AC27</f>
        <v/>
      </c>
      <c r="AD27" s="2">
        <f>SUM('Existing hedges'!AD27,'Forced hedges'!AD27,'Objective Hedges'!AD27,'Prog Hedges'!AD27)/'Budget Vols'!AD27</f>
        <v/>
      </c>
      <c r="AE27" s="2">
        <f>SUM('Existing hedges'!AE27,'Forced hedges'!AE27,'Objective Hedges'!AE27,'Prog Hedges'!AE27)/'Budget Vols'!AE27</f>
        <v/>
      </c>
      <c r="AF27" s="2">
        <f>SUM('Existing hedges'!AF27,'Forced hedges'!AF27,'Objective Hedges'!AF27,'Prog Hedges'!AF27)/'Budget Vols'!AF27</f>
        <v/>
      </c>
      <c r="AG27" s="2">
        <f>SUM('Existing hedges'!AG27,'Forced hedges'!AG27,'Objective Hedges'!AG27,'Prog Hedges'!AG27)/'Budget Vols'!AG27</f>
        <v/>
      </c>
      <c r="AH27" s="2">
        <f>SUM('Existing hedges'!AH27,'Forced hedges'!AH27,'Objective Hedges'!AH27,'Prog Hedges'!AH27)/'Budget Vols'!AH27</f>
        <v/>
      </c>
      <c r="AI27" s="2">
        <f>SUM('Existing hedges'!AI27,'Forced hedges'!AI27,'Objective Hedges'!AI27,'Prog Hedges'!AI27)/'Budget Vols'!AI27</f>
        <v/>
      </c>
      <c r="AJ27" s="2">
        <f>SUM('Existing hedges'!AJ27,'Forced hedges'!AJ27,'Objective Hedges'!AJ27,'Prog Hedges'!AJ27)/'Budget Vols'!AJ27</f>
        <v/>
      </c>
      <c r="AK27" s="2">
        <f>SUM('Existing hedges'!AK27,'Forced hedges'!AK27,'Objective Hedges'!AK27,'Prog Hedges'!AK27)/'Budget Vols'!AK27</f>
        <v/>
      </c>
    </row>
    <row r="28">
      <c r="A28">
        <f>'Budget Vols'!A28</f>
        <v/>
      </c>
      <c r="B28" s="2">
        <f>SUM('Existing hedges'!B28,'Forced hedges'!B28,'Objective Hedges'!B28,'Prog Hedges'!B28)/'Budget Vols'!B28</f>
        <v/>
      </c>
      <c r="C28" s="2">
        <f>SUM('Existing hedges'!C28,'Forced hedges'!C28,'Objective Hedges'!C28,'Prog Hedges'!C28)/'Budget Vols'!C28</f>
        <v/>
      </c>
      <c r="D28" s="2">
        <f>SUM('Existing hedges'!D28,'Forced hedges'!D28,'Objective Hedges'!D28,'Prog Hedges'!D28)/'Budget Vols'!D28</f>
        <v/>
      </c>
      <c r="E28" s="2">
        <f>SUM('Existing hedges'!E28,'Forced hedges'!E28,'Objective Hedges'!E28,'Prog Hedges'!E28)/'Budget Vols'!E28</f>
        <v/>
      </c>
      <c r="F28" s="2">
        <f>SUM('Existing hedges'!F28,'Forced hedges'!F28,'Objective Hedges'!F28,'Prog Hedges'!F28)/'Budget Vols'!F28</f>
        <v/>
      </c>
      <c r="G28" s="2">
        <f>SUM('Existing hedges'!G28,'Forced hedges'!G28,'Objective Hedges'!G28,'Prog Hedges'!G28)/'Budget Vols'!G28</f>
        <v/>
      </c>
      <c r="H28" s="2">
        <f>SUM('Existing hedges'!H28,'Forced hedges'!H28,'Objective Hedges'!H28,'Prog Hedges'!H28)/'Budget Vols'!H28</f>
        <v/>
      </c>
      <c r="I28" s="2">
        <f>SUM('Existing hedges'!I28,'Forced hedges'!I28,'Objective Hedges'!I28,'Prog Hedges'!I28)/'Budget Vols'!I28</f>
        <v/>
      </c>
      <c r="J28" s="2">
        <f>SUM('Existing hedges'!J28,'Forced hedges'!J28,'Objective Hedges'!J28,'Prog Hedges'!J28)/'Budget Vols'!J28</f>
        <v/>
      </c>
      <c r="K28" s="2">
        <f>SUM('Existing hedges'!K28,'Forced hedges'!K28,'Objective Hedges'!K28,'Prog Hedges'!K28)/'Budget Vols'!K28</f>
        <v/>
      </c>
      <c r="L28" s="2">
        <f>SUM('Existing hedges'!L28,'Forced hedges'!L28,'Objective Hedges'!L28,'Prog Hedges'!L28)/'Budget Vols'!L28</f>
        <v/>
      </c>
      <c r="M28" s="2">
        <f>SUM('Existing hedges'!M28,'Forced hedges'!M28,'Objective Hedges'!M28,'Prog Hedges'!M28)/'Budget Vols'!M28</f>
        <v/>
      </c>
      <c r="N28" s="2">
        <f>SUM('Existing hedges'!N28,'Forced hedges'!N28,'Objective Hedges'!N28,'Prog Hedges'!N28)/'Budget Vols'!N28</f>
        <v/>
      </c>
      <c r="O28" s="2">
        <f>SUM('Existing hedges'!O28,'Forced hedges'!O28,'Objective Hedges'!O28,'Prog Hedges'!O28)/'Budget Vols'!O28</f>
        <v/>
      </c>
      <c r="P28" s="2">
        <f>SUM('Existing hedges'!P28,'Forced hedges'!P28,'Objective Hedges'!P28,'Prog Hedges'!P28)/'Budget Vols'!P28</f>
        <v/>
      </c>
      <c r="Q28" s="2">
        <f>SUM('Existing hedges'!Q28,'Forced hedges'!Q28,'Objective Hedges'!Q28,'Prog Hedges'!Q28)/'Budget Vols'!Q28</f>
        <v/>
      </c>
      <c r="R28" s="2">
        <f>SUM('Existing hedges'!R28,'Forced hedges'!R28,'Objective Hedges'!R28,'Prog Hedges'!R28)/'Budget Vols'!R28</f>
        <v/>
      </c>
      <c r="S28" s="2">
        <f>SUM('Existing hedges'!S28,'Forced hedges'!S28,'Objective Hedges'!S28,'Prog Hedges'!S28)/'Budget Vols'!S28</f>
        <v/>
      </c>
      <c r="T28" s="2">
        <f>SUM('Existing hedges'!T28,'Forced hedges'!T28,'Objective Hedges'!T28,'Prog Hedges'!T28)/'Budget Vols'!T28</f>
        <v/>
      </c>
      <c r="U28" s="2">
        <f>SUM('Existing hedges'!U28,'Forced hedges'!U28,'Objective Hedges'!U28,'Prog Hedges'!U28)/'Budget Vols'!U28</f>
        <v/>
      </c>
      <c r="V28" s="2">
        <f>SUM('Existing hedges'!V28,'Forced hedges'!V28,'Objective Hedges'!V28,'Prog Hedges'!V28)/'Budget Vols'!V28</f>
        <v/>
      </c>
      <c r="W28" s="2">
        <f>SUM('Existing hedges'!W28,'Forced hedges'!W28,'Objective Hedges'!W28,'Prog Hedges'!W28)/'Budget Vols'!W28</f>
        <v/>
      </c>
      <c r="X28" s="2">
        <f>SUM('Existing hedges'!X28,'Forced hedges'!X28,'Objective Hedges'!X28,'Prog Hedges'!X28)/'Budget Vols'!X28</f>
        <v/>
      </c>
      <c r="Y28" s="2">
        <f>SUM('Existing hedges'!Y28,'Forced hedges'!Y28,'Objective Hedges'!Y28,'Prog Hedges'!Y28)/'Budget Vols'!Y28</f>
        <v/>
      </c>
      <c r="Z28" s="2">
        <f>SUM('Existing hedges'!Z28,'Forced hedges'!Z28,'Objective Hedges'!Z28,'Prog Hedges'!Z28)/'Budget Vols'!Z28</f>
        <v/>
      </c>
      <c r="AA28" s="2">
        <f>SUM('Existing hedges'!AA28,'Forced hedges'!AA28,'Objective Hedges'!AA28,'Prog Hedges'!AA28)/'Budget Vols'!AA28</f>
        <v/>
      </c>
      <c r="AB28" s="2">
        <f>SUM('Existing hedges'!AB28,'Forced hedges'!AB28,'Objective Hedges'!AB28,'Prog Hedges'!AB28)/'Budget Vols'!AB28</f>
        <v/>
      </c>
      <c r="AC28" s="2">
        <f>SUM('Existing hedges'!AC28,'Forced hedges'!AC28,'Objective Hedges'!AC28,'Prog Hedges'!AC28)/'Budget Vols'!AC28</f>
        <v/>
      </c>
      <c r="AD28" s="2">
        <f>SUM('Existing hedges'!AD28,'Forced hedges'!AD28,'Objective Hedges'!AD28,'Prog Hedges'!AD28)/'Budget Vols'!AD28</f>
        <v/>
      </c>
      <c r="AE28" s="2">
        <f>SUM('Existing hedges'!AE28,'Forced hedges'!AE28,'Objective Hedges'!AE28,'Prog Hedges'!AE28)/'Budget Vols'!AE28</f>
        <v/>
      </c>
      <c r="AF28" s="2">
        <f>SUM('Existing hedges'!AF28,'Forced hedges'!AF28,'Objective Hedges'!AF28,'Prog Hedges'!AF28)/'Budget Vols'!AF28</f>
        <v/>
      </c>
      <c r="AG28" s="2">
        <f>SUM('Existing hedges'!AG28,'Forced hedges'!AG28,'Objective Hedges'!AG28,'Prog Hedges'!AG28)/'Budget Vols'!AG28</f>
        <v/>
      </c>
      <c r="AH28" s="2">
        <f>SUM('Existing hedges'!AH28,'Forced hedges'!AH28,'Objective Hedges'!AH28,'Prog Hedges'!AH28)/'Budget Vols'!AH28</f>
        <v/>
      </c>
      <c r="AI28" s="2">
        <f>SUM('Existing hedges'!AI28,'Forced hedges'!AI28,'Objective Hedges'!AI28,'Prog Hedges'!AI28)/'Budget Vols'!AI28</f>
        <v/>
      </c>
      <c r="AJ28" s="2">
        <f>SUM('Existing hedges'!AJ28,'Forced hedges'!AJ28,'Objective Hedges'!AJ28,'Prog Hedges'!AJ28)/'Budget Vols'!AJ28</f>
        <v/>
      </c>
      <c r="AK28" s="2">
        <f>SUM('Existing hedges'!AK28,'Forced hedges'!AK28,'Objective Hedges'!AK28,'Prog Hedges'!AK28)/'Budget Vols'!AK28</f>
        <v/>
      </c>
    </row>
    <row r="29">
      <c r="A29">
        <f>'Budget Vols'!A29</f>
        <v/>
      </c>
      <c r="B29" s="2">
        <f>SUM('Existing hedges'!B29,'Forced hedges'!B29,'Objective Hedges'!B29,'Prog Hedges'!B29)/'Budget Vols'!B29</f>
        <v/>
      </c>
      <c r="C29" s="2">
        <f>SUM('Existing hedges'!C29,'Forced hedges'!C29,'Objective Hedges'!C29,'Prog Hedges'!C29)/'Budget Vols'!C29</f>
        <v/>
      </c>
      <c r="D29" s="2">
        <f>SUM('Existing hedges'!D29,'Forced hedges'!D29,'Objective Hedges'!D29,'Prog Hedges'!D29)/'Budget Vols'!D29</f>
        <v/>
      </c>
      <c r="E29" s="2">
        <f>SUM('Existing hedges'!E29,'Forced hedges'!E29,'Objective Hedges'!E29,'Prog Hedges'!E29)/'Budget Vols'!E29</f>
        <v/>
      </c>
      <c r="F29" s="2">
        <f>SUM('Existing hedges'!F29,'Forced hedges'!F29,'Objective Hedges'!F29,'Prog Hedges'!F29)/'Budget Vols'!F29</f>
        <v/>
      </c>
      <c r="G29" s="2">
        <f>SUM('Existing hedges'!G29,'Forced hedges'!G29,'Objective Hedges'!G29,'Prog Hedges'!G29)/'Budget Vols'!G29</f>
        <v/>
      </c>
      <c r="H29" s="2">
        <f>SUM('Existing hedges'!H29,'Forced hedges'!H29,'Objective Hedges'!H29,'Prog Hedges'!H29)/'Budget Vols'!H29</f>
        <v/>
      </c>
      <c r="I29" s="2">
        <f>SUM('Existing hedges'!I29,'Forced hedges'!I29,'Objective Hedges'!I29,'Prog Hedges'!I29)/'Budget Vols'!I29</f>
        <v/>
      </c>
      <c r="J29" s="2">
        <f>SUM('Existing hedges'!J29,'Forced hedges'!J29,'Objective Hedges'!J29,'Prog Hedges'!J29)/'Budget Vols'!J29</f>
        <v/>
      </c>
      <c r="K29" s="2">
        <f>SUM('Existing hedges'!K29,'Forced hedges'!K29,'Objective Hedges'!K29,'Prog Hedges'!K29)/'Budget Vols'!K29</f>
        <v/>
      </c>
      <c r="L29" s="2">
        <f>SUM('Existing hedges'!L29,'Forced hedges'!L29,'Objective Hedges'!L29,'Prog Hedges'!L29)/'Budget Vols'!L29</f>
        <v/>
      </c>
      <c r="M29" s="2">
        <f>SUM('Existing hedges'!M29,'Forced hedges'!M29,'Objective Hedges'!M29,'Prog Hedges'!M29)/'Budget Vols'!M29</f>
        <v/>
      </c>
      <c r="N29" s="2">
        <f>SUM('Existing hedges'!N29,'Forced hedges'!N29,'Objective Hedges'!N29,'Prog Hedges'!N29)/'Budget Vols'!N29</f>
        <v/>
      </c>
      <c r="O29" s="2">
        <f>SUM('Existing hedges'!O29,'Forced hedges'!O29,'Objective Hedges'!O29,'Prog Hedges'!O29)/'Budget Vols'!O29</f>
        <v/>
      </c>
      <c r="P29" s="2">
        <f>SUM('Existing hedges'!P29,'Forced hedges'!P29,'Objective Hedges'!P29,'Prog Hedges'!P29)/'Budget Vols'!P29</f>
        <v/>
      </c>
      <c r="Q29" s="2">
        <f>SUM('Existing hedges'!Q29,'Forced hedges'!Q29,'Objective Hedges'!Q29,'Prog Hedges'!Q29)/'Budget Vols'!Q29</f>
        <v/>
      </c>
      <c r="R29" s="2">
        <f>SUM('Existing hedges'!R29,'Forced hedges'!R29,'Objective Hedges'!R29,'Prog Hedges'!R29)/'Budget Vols'!R29</f>
        <v/>
      </c>
      <c r="S29" s="2">
        <f>SUM('Existing hedges'!S29,'Forced hedges'!S29,'Objective Hedges'!S29,'Prog Hedges'!S29)/'Budget Vols'!S29</f>
        <v/>
      </c>
      <c r="T29" s="2">
        <f>SUM('Existing hedges'!T29,'Forced hedges'!T29,'Objective Hedges'!T29,'Prog Hedges'!T29)/'Budget Vols'!T29</f>
        <v/>
      </c>
      <c r="U29" s="2">
        <f>SUM('Existing hedges'!U29,'Forced hedges'!U29,'Objective Hedges'!U29,'Prog Hedges'!U29)/'Budget Vols'!U29</f>
        <v/>
      </c>
      <c r="V29" s="2">
        <f>SUM('Existing hedges'!V29,'Forced hedges'!V29,'Objective Hedges'!V29,'Prog Hedges'!V29)/'Budget Vols'!V29</f>
        <v/>
      </c>
      <c r="W29" s="2">
        <f>SUM('Existing hedges'!W29,'Forced hedges'!W29,'Objective Hedges'!W29,'Prog Hedges'!W29)/'Budget Vols'!W29</f>
        <v/>
      </c>
      <c r="X29" s="2">
        <f>SUM('Existing hedges'!X29,'Forced hedges'!X29,'Objective Hedges'!X29,'Prog Hedges'!X29)/'Budget Vols'!X29</f>
        <v/>
      </c>
      <c r="Y29" s="2">
        <f>SUM('Existing hedges'!Y29,'Forced hedges'!Y29,'Objective Hedges'!Y29,'Prog Hedges'!Y29)/'Budget Vols'!Y29</f>
        <v/>
      </c>
      <c r="Z29" s="2">
        <f>SUM('Existing hedges'!Z29,'Forced hedges'!Z29,'Objective Hedges'!Z29,'Prog Hedges'!Z29)/'Budget Vols'!Z29</f>
        <v/>
      </c>
      <c r="AA29" s="2">
        <f>SUM('Existing hedges'!AA29,'Forced hedges'!AA29,'Objective Hedges'!AA29,'Prog Hedges'!AA29)/'Budget Vols'!AA29</f>
        <v/>
      </c>
      <c r="AB29" s="2">
        <f>SUM('Existing hedges'!AB29,'Forced hedges'!AB29,'Objective Hedges'!AB29,'Prog Hedges'!AB29)/'Budget Vols'!AB29</f>
        <v/>
      </c>
      <c r="AC29" s="2">
        <f>SUM('Existing hedges'!AC29,'Forced hedges'!AC29,'Objective Hedges'!AC29,'Prog Hedges'!AC29)/'Budget Vols'!AC29</f>
        <v/>
      </c>
      <c r="AD29" s="2">
        <f>SUM('Existing hedges'!AD29,'Forced hedges'!AD29,'Objective Hedges'!AD29,'Prog Hedges'!AD29)/'Budget Vols'!AD29</f>
        <v/>
      </c>
      <c r="AE29" s="2">
        <f>SUM('Existing hedges'!AE29,'Forced hedges'!AE29,'Objective Hedges'!AE29,'Prog Hedges'!AE29)/'Budget Vols'!AE29</f>
        <v/>
      </c>
      <c r="AF29" s="2">
        <f>SUM('Existing hedges'!AF29,'Forced hedges'!AF29,'Objective Hedges'!AF29,'Prog Hedges'!AF29)/'Budget Vols'!AF29</f>
        <v/>
      </c>
      <c r="AG29" s="2">
        <f>SUM('Existing hedges'!AG29,'Forced hedges'!AG29,'Objective Hedges'!AG29,'Prog Hedges'!AG29)/'Budget Vols'!AG29</f>
        <v/>
      </c>
      <c r="AH29" s="2">
        <f>SUM('Existing hedges'!AH29,'Forced hedges'!AH29,'Objective Hedges'!AH29,'Prog Hedges'!AH29)/'Budget Vols'!AH29</f>
        <v/>
      </c>
      <c r="AI29" s="2">
        <f>SUM('Existing hedges'!AI29,'Forced hedges'!AI29,'Objective Hedges'!AI29,'Prog Hedges'!AI29)/'Budget Vols'!AI29</f>
        <v/>
      </c>
      <c r="AJ29" s="2">
        <f>SUM('Existing hedges'!AJ29,'Forced hedges'!AJ29,'Objective Hedges'!AJ29,'Prog Hedges'!AJ29)/'Budget Vols'!AJ29</f>
        <v/>
      </c>
      <c r="AK29" s="2">
        <f>SUM('Existing hedges'!AK29,'Forced hedges'!AK29,'Objective Hedges'!AK29,'Prog Hedges'!AK29)/'Budget Vols'!AK29</f>
        <v/>
      </c>
    </row>
    <row r="30">
      <c r="A30">
        <f>'Budget Vols'!A30</f>
        <v/>
      </c>
      <c r="B30" s="2">
        <f>SUM('Existing hedges'!B30,'Forced hedges'!B30,'Objective Hedges'!B30,'Prog Hedges'!B30)/'Budget Vols'!B30</f>
        <v/>
      </c>
      <c r="C30" s="2">
        <f>SUM('Existing hedges'!C30,'Forced hedges'!C30,'Objective Hedges'!C30,'Prog Hedges'!C30)/'Budget Vols'!C30</f>
        <v/>
      </c>
      <c r="D30" s="2">
        <f>SUM('Existing hedges'!D30,'Forced hedges'!D30,'Objective Hedges'!D30,'Prog Hedges'!D30)/'Budget Vols'!D30</f>
        <v/>
      </c>
      <c r="E30" s="2">
        <f>SUM('Existing hedges'!E30,'Forced hedges'!E30,'Objective Hedges'!E30,'Prog Hedges'!E30)/'Budget Vols'!E30</f>
        <v/>
      </c>
      <c r="F30" s="2">
        <f>SUM('Existing hedges'!F30,'Forced hedges'!F30,'Objective Hedges'!F30,'Prog Hedges'!F30)/'Budget Vols'!F30</f>
        <v/>
      </c>
      <c r="G30" s="2">
        <f>SUM('Existing hedges'!G30,'Forced hedges'!G30,'Objective Hedges'!G30,'Prog Hedges'!G30)/'Budget Vols'!G30</f>
        <v/>
      </c>
      <c r="H30" s="2">
        <f>SUM('Existing hedges'!H30,'Forced hedges'!H30,'Objective Hedges'!H30,'Prog Hedges'!H30)/'Budget Vols'!H30</f>
        <v/>
      </c>
      <c r="I30" s="2">
        <f>SUM('Existing hedges'!I30,'Forced hedges'!I30,'Objective Hedges'!I30,'Prog Hedges'!I30)/'Budget Vols'!I30</f>
        <v/>
      </c>
      <c r="J30" s="2">
        <f>SUM('Existing hedges'!J30,'Forced hedges'!J30,'Objective Hedges'!J30,'Prog Hedges'!J30)/'Budget Vols'!J30</f>
        <v/>
      </c>
      <c r="K30" s="2">
        <f>SUM('Existing hedges'!K30,'Forced hedges'!K30,'Objective Hedges'!K30,'Prog Hedges'!K30)/'Budget Vols'!K30</f>
        <v/>
      </c>
      <c r="L30" s="2">
        <f>SUM('Existing hedges'!L30,'Forced hedges'!L30,'Objective Hedges'!L30,'Prog Hedges'!L30)/'Budget Vols'!L30</f>
        <v/>
      </c>
      <c r="M30" s="2">
        <f>SUM('Existing hedges'!M30,'Forced hedges'!M30,'Objective Hedges'!M30,'Prog Hedges'!M30)/'Budget Vols'!M30</f>
        <v/>
      </c>
      <c r="N30" s="2">
        <f>SUM('Existing hedges'!N30,'Forced hedges'!N30,'Objective Hedges'!N30,'Prog Hedges'!N30)/'Budget Vols'!N30</f>
        <v/>
      </c>
      <c r="O30" s="2">
        <f>SUM('Existing hedges'!O30,'Forced hedges'!O30,'Objective Hedges'!O30,'Prog Hedges'!O30)/'Budget Vols'!O30</f>
        <v/>
      </c>
      <c r="P30" s="2">
        <f>SUM('Existing hedges'!P30,'Forced hedges'!P30,'Objective Hedges'!P30,'Prog Hedges'!P30)/'Budget Vols'!P30</f>
        <v/>
      </c>
      <c r="Q30" s="2">
        <f>SUM('Existing hedges'!Q30,'Forced hedges'!Q30,'Objective Hedges'!Q30,'Prog Hedges'!Q30)/'Budget Vols'!Q30</f>
        <v/>
      </c>
      <c r="R30" s="2">
        <f>SUM('Existing hedges'!R30,'Forced hedges'!R30,'Objective Hedges'!R30,'Prog Hedges'!R30)/'Budget Vols'!R30</f>
        <v/>
      </c>
      <c r="S30" s="2">
        <f>SUM('Existing hedges'!S30,'Forced hedges'!S30,'Objective Hedges'!S30,'Prog Hedges'!S30)/'Budget Vols'!S30</f>
        <v/>
      </c>
      <c r="T30" s="2">
        <f>SUM('Existing hedges'!T30,'Forced hedges'!T30,'Objective Hedges'!T30,'Prog Hedges'!T30)/'Budget Vols'!T30</f>
        <v/>
      </c>
      <c r="U30" s="2">
        <f>SUM('Existing hedges'!U30,'Forced hedges'!U30,'Objective Hedges'!U30,'Prog Hedges'!U30)/'Budget Vols'!U30</f>
        <v/>
      </c>
      <c r="V30" s="2">
        <f>SUM('Existing hedges'!V30,'Forced hedges'!V30,'Objective Hedges'!V30,'Prog Hedges'!V30)/'Budget Vols'!V30</f>
        <v/>
      </c>
      <c r="W30" s="2">
        <f>SUM('Existing hedges'!W30,'Forced hedges'!W30,'Objective Hedges'!W30,'Prog Hedges'!W30)/'Budget Vols'!W30</f>
        <v/>
      </c>
      <c r="X30" s="2">
        <f>SUM('Existing hedges'!X30,'Forced hedges'!X30,'Objective Hedges'!X30,'Prog Hedges'!X30)/'Budget Vols'!X30</f>
        <v/>
      </c>
      <c r="Y30" s="2">
        <f>SUM('Existing hedges'!Y30,'Forced hedges'!Y30,'Objective Hedges'!Y30,'Prog Hedges'!Y30)/'Budget Vols'!Y30</f>
        <v/>
      </c>
      <c r="Z30" s="2">
        <f>SUM('Existing hedges'!Z30,'Forced hedges'!Z30,'Objective Hedges'!Z30,'Prog Hedges'!Z30)/'Budget Vols'!Z30</f>
        <v/>
      </c>
      <c r="AA30" s="2">
        <f>SUM('Existing hedges'!AA30,'Forced hedges'!AA30,'Objective Hedges'!AA30,'Prog Hedges'!AA30)/'Budget Vols'!AA30</f>
        <v/>
      </c>
      <c r="AB30" s="2">
        <f>SUM('Existing hedges'!AB30,'Forced hedges'!AB30,'Objective Hedges'!AB30,'Prog Hedges'!AB30)/'Budget Vols'!AB30</f>
        <v/>
      </c>
      <c r="AC30" s="2">
        <f>SUM('Existing hedges'!AC30,'Forced hedges'!AC30,'Objective Hedges'!AC30,'Prog Hedges'!AC30)/'Budget Vols'!AC30</f>
        <v/>
      </c>
      <c r="AD30" s="2">
        <f>SUM('Existing hedges'!AD30,'Forced hedges'!AD30,'Objective Hedges'!AD30,'Prog Hedges'!AD30)/'Budget Vols'!AD30</f>
        <v/>
      </c>
      <c r="AE30" s="2">
        <f>SUM('Existing hedges'!AE30,'Forced hedges'!AE30,'Objective Hedges'!AE30,'Prog Hedges'!AE30)/'Budget Vols'!AE30</f>
        <v/>
      </c>
      <c r="AF30" s="2">
        <f>SUM('Existing hedges'!AF30,'Forced hedges'!AF30,'Objective Hedges'!AF30,'Prog Hedges'!AF30)/'Budget Vols'!AF30</f>
        <v/>
      </c>
      <c r="AG30" s="2">
        <f>SUM('Existing hedges'!AG30,'Forced hedges'!AG30,'Objective Hedges'!AG30,'Prog Hedges'!AG30)/'Budget Vols'!AG30</f>
        <v/>
      </c>
      <c r="AH30" s="2">
        <f>SUM('Existing hedges'!AH30,'Forced hedges'!AH30,'Objective Hedges'!AH30,'Prog Hedges'!AH30)/'Budget Vols'!AH30</f>
        <v/>
      </c>
      <c r="AI30" s="2">
        <f>SUM('Existing hedges'!AI30,'Forced hedges'!AI30,'Objective Hedges'!AI30,'Prog Hedges'!AI30)/'Budget Vols'!AI30</f>
        <v/>
      </c>
      <c r="AJ30" s="2">
        <f>SUM('Existing hedges'!AJ30,'Forced hedges'!AJ30,'Objective Hedges'!AJ30,'Prog Hedges'!AJ30)/'Budget Vols'!AJ30</f>
        <v/>
      </c>
      <c r="AK30" s="2">
        <f>SUM('Existing hedges'!AK30,'Forced hedges'!AK30,'Objective Hedges'!AK30,'Prog Hedges'!AK30)/'Budget Vols'!AK30</f>
        <v/>
      </c>
    </row>
    <row r="31">
      <c r="A31">
        <f>'Budget Vols'!A31</f>
        <v/>
      </c>
      <c r="B31" s="2">
        <f>SUM('Existing hedges'!B31,'Forced hedges'!B31,'Objective Hedges'!B31,'Prog Hedges'!B31)/'Budget Vols'!B31</f>
        <v/>
      </c>
      <c r="C31" s="2">
        <f>SUM('Existing hedges'!C31,'Forced hedges'!C31,'Objective Hedges'!C31,'Prog Hedges'!C31)/'Budget Vols'!C31</f>
        <v/>
      </c>
      <c r="D31" s="2">
        <f>SUM('Existing hedges'!D31,'Forced hedges'!D31,'Objective Hedges'!D31,'Prog Hedges'!D31)/'Budget Vols'!D31</f>
        <v/>
      </c>
      <c r="E31" s="2">
        <f>SUM('Existing hedges'!E31,'Forced hedges'!E31,'Objective Hedges'!E31,'Prog Hedges'!E31)/'Budget Vols'!E31</f>
        <v/>
      </c>
      <c r="F31" s="2">
        <f>SUM('Existing hedges'!F31,'Forced hedges'!F31,'Objective Hedges'!F31,'Prog Hedges'!F31)/'Budget Vols'!F31</f>
        <v/>
      </c>
      <c r="G31" s="2">
        <f>SUM('Existing hedges'!G31,'Forced hedges'!G31,'Objective Hedges'!G31,'Prog Hedges'!G31)/'Budget Vols'!G31</f>
        <v/>
      </c>
      <c r="H31" s="2">
        <f>SUM('Existing hedges'!H31,'Forced hedges'!H31,'Objective Hedges'!H31,'Prog Hedges'!H31)/'Budget Vols'!H31</f>
        <v/>
      </c>
      <c r="I31" s="2">
        <f>SUM('Existing hedges'!I31,'Forced hedges'!I31,'Objective Hedges'!I31,'Prog Hedges'!I31)/'Budget Vols'!I31</f>
        <v/>
      </c>
      <c r="J31" s="2">
        <f>SUM('Existing hedges'!J31,'Forced hedges'!J31,'Objective Hedges'!J31,'Prog Hedges'!J31)/'Budget Vols'!J31</f>
        <v/>
      </c>
      <c r="K31" s="2">
        <f>SUM('Existing hedges'!K31,'Forced hedges'!K31,'Objective Hedges'!K31,'Prog Hedges'!K31)/'Budget Vols'!K31</f>
        <v/>
      </c>
      <c r="L31" s="2">
        <f>SUM('Existing hedges'!L31,'Forced hedges'!L31,'Objective Hedges'!L31,'Prog Hedges'!L31)/'Budget Vols'!L31</f>
        <v/>
      </c>
      <c r="M31" s="2">
        <f>SUM('Existing hedges'!M31,'Forced hedges'!M31,'Objective Hedges'!M31,'Prog Hedges'!M31)/'Budget Vols'!M31</f>
        <v/>
      </c>
      <c r="N31" s="2">
        <f>SUM('Existing hedges'!N31,'Forced hedges'!N31,'Objective Hedges'!N31,'Prog Hedges'!N31)/'Budget Vols'!N31</f>
        <v/>
      </c>
      <c r="O31" s="2">
        <f>SUM('Existing hedges'!O31,'Forced hedges'!O31,'Objective Hedges'!O31,'Prog Hedges'!O31)/'Budget Vols'!O31</f>
        <v/>
      </c>
      <c r="P31" s="2">
        <f>SUM('Existing hedges'!P31,'Forced hedges'!P31,'Objective Hedges'!P31,'Prog Hedges'!P31)/'Budget Vols'!P31</f>
        <v/>
      </c>
      <c r="Q31" s="2">
        <f>SUM('Existing hedges'!Q31,'Forced hedges'!Q31,'Objective Hedges'!Q31,'Prog Hedges'!Q31)/'Budget Vols'!Q31</f>
        <v/>
      </c>
      <c r="R31" s="2">
        <f>SUM('Existing hedges'!R31,'Forced hedges'!R31,'Objective Hedges'!R31,'Prog Hedges'!R31)/'Budget Vols'!R31</f>
        <v/>
      </c>
      <c r="S31" s="2">
        <f>SUM('Existing hedges'!S31,'Forced hedges'!S31,'Objective Hedges'!S31,'Prog Hedges'!S31)/'Budget Vols'!S31</f>
        <v/>
      </c>
      <c r="T31" s="2">
        <f>SUM('Existing hedges'!T31,'Forced hedges'!T31,'Objective Hedges'!T31,'Prog Hedges'!T31)/'Budget Vols'!T31</f>
        <v/>
      </c>
      <c r="U31" s="2">
        <f>SUM('Existing hedges'!U31,'Forced hedges'!U31,'Objective Hedges'!U31,'Prog Hedges'!U31)/'Budget Vols'!U31</f>
        <v/>
      </c>
      <c r="V31" s="2">
        <f>SUM('Existing hedges'!V31,'Forced hedges'!V31,'Objective Hedges'!V31,'Prog Hedges'!V31)/'Budget Vols'!V31</f>
        <v/>
      </c>
      <c r="W31" s="2">
        <f>SUM('Existing hedges'!W31,'Forced hedges'!W31,'Objective Hedges'!W31,'Prog Hedges'!W31)/'Budget Vols'!W31</f>
        <v/>
      </c>
      <c r="X31" s="2">
        <f>SUM('Existing hedges'!X31,'Forced hedges'!X31,'Objective Hedges'!X31,'Prog Hedges'!X31)/'Budget Vols'!X31</f>
        <v/>
      </c>
      <c r="Y31" s="2">
        <f>SUM('Existing hedges'!Y31,'Forced hedges'!Y31,'Objective Hedges'!Y31,'Prog Hedges'!Y31)/'Budget Vols'!Y31</f>
        <v/>
      </c>
      <c r="Z31" s="2">
        <f>SUM('Existing hedges'!Z31,'Forced hedges'!Z31,'Objective Hedges'!Z31,'Prog Hedges'!Z31)/'Budget Vols'!Z31</f>
        <v/>
      </c>
      <c r="AA31" s="2">
        <f>SUM('Existing hedges'!AA31,'Forced hedges'!AA31,'Objective Hedges'!AA31,'Prog Hedges'!AA31)/'Budget Vols'!AA31</f>
        <v/>
      </c>
      <c r="AB31" s="2">
        <f>SUM('Existing hedges'!AB31,'Forced hedges'!AB31,'Objective Hedges'!AB31,'Prog Hedges'!AB31)/'Budget Vols'!AB31</f>
        <v/>
      </c>
      <c r="AC31" s="2">
        <f>SUM('Existing hedges'!AC31,'Forced hedges'!AC31,'Objective Hedges'!AC31,'Prog Hedges'!AC31)/'Budget Vols'!AC31</f>
        <v/>
      </c>
      <c r="AD31" s="2">
        <f>SUM('Existing hedges'!AD31,'Forced hedges'!AD31,'Objective Hedges'!AD31,'Prog Hedges'!AD31)/'Budget Vols'!AD31</f>
        <v/>
      </c>
      <c r="AE31" s="2">
        <f>SUM('Existing hedges'!AE31,'Forced hedges'!AE31,'Objective Hedges'!AE31,'Prog Hedges'!AE31)/'Budget Vols'!AE31</f>
        <v/>
      </c>
      <c r="AF31" s="2">
        <f>SUM('Existing hedges'!AF31,'Forced hedges'!AF31,'Objective Hedges'!AF31,'Prog Hedges'!AF31)/'Budget Vols'!AF31</f>
        <v/>
      </c>
      <c r="AG31" s="2">
        <f>SUM('Existing hedges'!AG31,'Forced hedges'!AG31,'Objective Hedges'!AG31,'Prog Hedges'!AG31)/'Budget Vols'!AG31</f>
        <v/>
      </c>
      <c r="AH31" s="2">
        <f>SUM('Existing hedges'!AH31,'Forced hedges'!AH31,'Objective Hedges'!AH31,'Prog Hedges'!AH31)/'Budget Vols'!AH31</f>
        <v/>
      </c>
      <c r="AI31" s="2">
        <f>SUM('Existing hedges'!AI31,'Forced hedges'!AI31,'Objective Hedges'!AI31,'Prog Hedges'!AI31)/'Budget Vols'!AI31</f>
        <v/>
      </c>
      <c r="AJ31" s="2">
        <f>SUM('Existing hedges'!AJ31,'Forced hedges'!AJ31,'Objective Hedges'!AJ31,'Prog Hedges'!AJ31)/'Budget Vols'!AJ31</f>
        <v/>
      </c>
      <c r="AK31" s="2">
        <f>SUM('Existing hedges'!AK31,'Forced hedges'!AK31,'Objective Hedges'!AK31,'Prog Hedges'!AK31)/'Budget Vols'!AK31</f>
        <v/>
      </c>
    </row>
    <row r="32">
      <c r="A32">
        <f>'Budget Vols'!A32</f>
        <v/>
      </c>
      <c r="B32" s="2">
        <f>SUM('Existing hedges'!B32,'Forced hedges'!B32,'Objective Hedges'!B32,'Prog Hedges'!B32)/'Budget Vols'!B32</f>
        <v/>
      </c>
      <c r="C32" s="2">
        <f>SUM('Existing hedges'!C32,'Forced hedges'!C32,'Objective Hedges'!C32,'Prog Hedges'!C32)/'Budget Vols'!C32</f>
        <v/>
      </c>
      <c r="D32" s="2">
        <f>SUM('Existing hedges'!D32,'Forced hedges'!D32,'Objective Hedges'!D32,'Prog Hedges'!D32)/'Budget Vols'!D32</f>
        <v/>
      </c>
      <c r="E32" s="2">
        <f>SUM('Existing hedges'!E32,'Forced hedges'!E32,'Objective Hedges'!E32,'Prog Hedges'!E32)/'Budget Vols'!E32</f>
        <v/>
      </c>
      <c r="F32" s="2">
        <f>SUM('Existing hedges'!F32,'Forced hedges'!F32,'Objective Hedges'!F32,'Prog Hedges'!F32)/'Budget Vols'!F32</f>
        <v/>
      </c>
      <c r="G32" s="2">
        <f>SUM('Existing hedges'!G32,'Forced hedges'!G32,'Objective Hedges'!G32,'Prog Hedges'!G32)/'Budget Vols'!G32</f>
        <v/>
      </c>
      <c r="H32" s="2">
        <f>SUM('Existing hedges'!H32,'Forced hedges'!H32,'Objective Hedges'!H32,'Prog Hedges'!H32)/'Budget Vols'!H32</f>
        <v/>
      </c>
      <c r="I32" s="2">
        <f>SUM('Existing hedges'!I32,'Forced hedges'!I32,'Objective Hedges'!I32,'Prog Hedges'!I32)/'Budget Vols'!I32</f>
        <v/>
      </c>
      <c r="J32" s="2">
        <f>SUM('Existing hedges'!J32,'Forced hedges'!J32,'Objective Hedges'!J32,'Prog Hedges'!J32)/'Budget Vols'!J32</f>
        <v/>
      </c>
      <c r="K32" s="2">
        <f>SUM('Existing hedges'!K32,'Forced hedges'!K32,'Objective Hedges'!K32,'Prog Hedges'!K32)/'Budget Vols'!K32</f>
        <v/>
      </c>
      <c r="L32" s="2">
        <f>SUM('Existing hedges'!L32,'Forced hedges'!L32,'Objective Hedges'!L32,'Prog Hedges'!L32)/'Budget Vols'!L32</f>
        <v/>
      </c>
      <c r="M32" s="2">
        <f>SUM('Existing hedges'!M32,'Forced hedges'!M32,'Objective Hedges'!M32,'Prog Hedges'!M32)/'Budget Vols'!M32</f>
        <v/>
      </c>
      <c r="N32" s="2">
        <f>SUM('Existing hedges'!N32,'Forced hedges'!N32,'Objective Hedges'!N32,'Prog Hedges'!N32)/'Budget Vols'!N32</f>
        <v/>
      </c>
      <c r="O32" s="2">
        <f>SUM('Existing hedges'!O32,'Forced hedges'!O32,'Objective Hedges'!O32,'Prog Hedges'!O32)/'Budget Vols'!O32</f>
        <v/>
      </c>
      <c r="P32" s="2">
        <f>SUM('Existing hedges'!P32,'Forced hedges'!P32,'Objective Hedges'!P32,'Prog Hedges'!P32)/'Budget Vols'!P32</f>
        <v/>
      </c>
      <c r="Q32" s="2">
        <f>SUM('Existing hedges'!Q32,'Forced hedges'!Q32,'Objective Hedges'!Q32,'Prog Hedges'!Q32)/'Budget Vols'!Q32</f>
        <v/>
      </c>
      <c r="R32" s="2">
        <f>SUM('Existing hedges'!R32,'Forced hedges'!R32,'Objective Hedges'!R32,'Prog Hedges'!R32)/'Budget Vols'!R32</f>
        <v/>
      </c>
      <c r="S32" s="2">
        <f>SUM('Existing hedges'!S32,'Forced hedges'!S32,'Objective Hedges'!S32,'Prog Hedges'!S32)/'Budget Vols'!S32</f>
        <v/>
      </c>
      <c r="T32" s="2">
        <f>SUM('Existing hedges'!T32,'Forced hedges'!T32,'Objective Hedges'!T32,'Prog Hedges'!T32)/'Budget Vols'!T32</f>
        <v/>
      </c>
      <c r="U32" s="2">
        <f>SUM('Existing hedges'!U32,'Forced hedges'!U32,'Objective Hedges'!U32,'Prog Hedges'!U32)/'Budget Vols'!U32</f>
        <v/>
      </c>
      <c r="V32" s="2">
        <f>SUM('Existing hedges'!V32,'Forced hedges'!V32,'Objective Hedges'!V32,'Prog Hedges'!V32)/'Budget Vols'!V32</f>
        <v/>
      </c>
      <c r="W32" s="2">
        <f>SUM('Existing hedges'!W32,'Forced hedges'!W32,'Objective Hedges'!W32,'Prog Hedges'!W32)/'Budget Vols'!W32</f>
        <v/>
      </c>
      <c r="X32" s="2">
        <f>SUM('Existing hedges'!X32,'Forced hedges'!X32,'Objective Hedges'!X32,'Prog Hedges'!X32)/'Budget Vols'!X32</f>
        <v/>
      </c>
      <c r="Y32" s="2">
        <f>SUM('Existing hedges'!Y32,'Forced hedges'!Y32,'Objective Hedges'!Y32,'Prog Hedges'!Y32)/'Budget Vols'!Y32</f>
        <v/>
      </c>
      <c r="Z32" s="2">
        <f>SUM('Existing hedges'!Z32,'Forced hedges'!Z32,'Objective Hedges'!Z32,'Prog Hedges'!Z32)/'Budget Vols'!Z32</f>
        <v/>
      </c>
      <c r="AA32" s="2">
        <f>SUM('Existing hedges'!AA32,'Forced hedges'!AA32,'Objective Hedges'!AA32,'Prog Hedges'!AA32)/'Budget Vols'!AA32</f>
        <v/>
      </c>
      <c r="AB32" s="2">
        <f>SUM('Existing hedges'!AB32,'Forced hedges'!AB32,'Objective Hedges'!AB32,'Prog Hedges'!AB32)/'Budget Vols'!AB32</f>
        <v/>
      </c>
      <c r="AC32" s="2">
        <f>SUM('Existing hedges'!AC32,'Forced hedges'!AC32,'Objective Hedges'!AC32,'Prog Hedges'!AC32)/'Budget Vols'!AC32</f>
        <v/>
      </c>
      <c r="AD32" s="2">
        <f>SUM('Existing hedges'!AD32,'Forced hedges'!AD32,'Objective Hedges'!AD32,'Prog Hedges'!AD32)/'Budget Vols'!AD32</f>
        <v/>
      </c>
      <c r="AE32" s="2">
        <f>SUM('Existing hedges'!AE32,'Forced hedges'!AE32,'Objective Hedges'!AE32,'Prog Hedges'!AE32)/'Budget Vols'!AE32</f>
        <v/>
      </c>
      <c r="AF32" s="2">
        <f>SUM('Existing hedges'!AF32,'Forced hedges'!AF32,'Objective Hedges'!AF32,'Prog Hedges'!AF32)/'Budget Vols'!AF32</f>
        <v/>
      </c>
      <c r="AG32" s="2">
        <f>SUM('Existing hedges'!AG32,'Forced hedges'!AG32,'Objective Hedges'!AG32,'Prog Hedges'!AG32)/'Budget Vols'!AG32</f>
        <v/>
      </c>
      <c r="AH32" s="2">
        <f>SUM('Existing hedges'!AH32,'Forced hedges'!AH32,'Objective Hedges'!AH32,'Prog Hedges'!AH32)/'Budget Vols'!AH32</f>
        <v/>
      </c>
      <c r="AI32" s="2">
        <f>SUM('Existing hedges'!AI32,'Forced hedges'!AI32,'Objective Hedges'!AI32,'Prog Hedges'!AI32)/'Budget Vols'!AI32</f>
        <v/>
      </c>
      <c r="AJ32" s="2">
        <f>SUM('Existing hedges'!AJ32,'Forced hedges'!AJ32,'Objective Hedges'!AJ32,'Prog Hedges'!AJ32)/'Budget Vols'!AJ32</f>
        <v/>
      </c>
      <c r="AK32" s="2">
        <f>SUM('Existing hedges'!AK32,'Forced hedges'!AK32,'Objective Hedges'!AK32,'Prog Hedges'!AK32)/'Budget Vols'!AK32</f>
        <v/>
      </c>
    </row>
    <row r="33">
      <c r="A33">
        <f>'Budget Vols'!A33</f>
        <v/>
      </c>
      <c r="B33" s="2">
        <f>SUM('Existing hedges'!B33,'Forced hedges'!B33,'Objective Hedges'!B33,'Prog Hedges'!B33)/'Budget Vols'!B33</f>
        <v/>
      </c>
      <c r="C33" s="2">
        <f>SUM('Existing hedges'!C33,'Forced hedges'!C33,'Objective Hedges'!C33,'Prog Hedges'!C33)/'Budget Vols'!C33</f>
        <v/>
      </c>
      <c r="D33" s="2">
        <f>SUM('Existing hedges'!D33,'Forced hedges'!D33,'Objective Hedges'!D33,'Prog Hedges'!D33)/'Budget Vols'!D33</f>
        <v/>
      </c>
      <c r="E33" s="2">
        <f>SUM('Existing hedges'!E33,'Forced hedges'!E33,'Objective Hedges'!E33,'Prog Hedges'!E33)/'Budget Vols'!E33</f>
        <v/>
      </c>
      <c r="F33" s="2">
        <f>SUM('Existing hedges'!F33,'Forced hedges'!F33,'Objective Hedges'!F33,'Prog Hedges'!F33)/'Budget Vols'!F33</f>
        <v/>
      </c>
      <c r="G33" s="2">
        <f>SUM('Existing hedges'!G33,'Forced hedges'!G33,'Objective Hedges'!G33,'Prog Hedges'!G33)/'Budget Vols'!G33</f>
        <v/>
      </c>
      <c r="H33" s="2">
        <f>SUM('Existing hedges'!H33,'Forced hedges'!H33,'Objective Hedges'!H33,'Prog Hedges'!H33)/'Budget Vols'!H33</f>
        <v/>
      </c>
      <c r="I33" s="2">
        <f>SUM('Existing hedges'!I33,'Forced hedges'!I33,'Objective Hedges'!I33,'Prog Hedges'!I33)/'Budget Vols'!I33</f>
        <v/>
      </c>
      <c r="J33" s="2">
        <f>SUM('Existing hedges'!J33,'Forced hedges'!J33,'Objective Hedges'!J33,'Prog Hedges'!J33)/'Budget Vols'!J33</f>
        <v/>
      </c>
      <c r="K33" s="2">
        <f>SUM('Existing hedges'!K33,'Forced hedges'!K33,'Objective Hedges'!K33,'Prog Hedges'!K33)/'Budget Vols'!K33</f>
        <v/>
      </c>
      <c r="L33" s="2">
        <f>SUM('Existing hedges'!L33,'Forced hedges'!L33,'Objective Hedges'!L33,'Prog Hedges'!L33)/'Budget Vols'!L33</f>
        <v/>
      </c>
      <c r="M33" s="2">
        <f>SUM('Existing hedges'!M33,'Forced hedges'!M33,'Objective Hedges'!M33,'Prog Hedges'!M33)/'Budget Vols'!M33</f>
        <v/>
      </c>
      <c r="N33" s="2">
        <f>SUM('Existing hedges'!N33,'Forced hedges'!N33,'Objective Hedges'!N33,'Prog Hedges'!N33)/'Budget Vols'!N33</f>
        <v/>
      </c>
      <c r="O33" s="2">
        <f>SUM('Existing hedges'!O33,'Forced hedges'!O33,'Objective Hedges'!O33,'Prog Hedges'!O33)/'Budget Vols'!O33</f>
        <v/>
      </c>
      <c r="P33" s="2">
        <f>SUM('Existing hedges'!P33,'Forced hedges'!P33,'Objective Hedges'!P33,'Prog Hedges'!P33)/'Budget Vols'!P33</f>
        <v/>
      </c>
      <c r="Q33" s="2">
        <f>SUM('Existing hedges'!Q33,'Forced hedges'!Q33,'Objective Hedges'!Q33,'Prog Hedges'!Q33)/'Budget Vols'!Q33</f>
        <v/>
      </c>
      <c r="R33" s="2">
        <f>SUM('Existing hedges'!R33,'Forced hedges'!R33,'Objective Hedges'!R33,'Prog Hedges'!R33)/'Budget Vols'!R33</f>
        <v/>
      </c>
      <c r="S33" s="2">
        <f>SUM('Existing hedges'!S33,'Forced hedges'!S33,'Objective Hedges'!S33,'Prog Hedges'!S33)/'Budget Vols'!S33</f>
        <v/>
      </c>
      <c r="T33" s="2">
        <f>SUM('Existing hedges'!T33,'Forced hedges'!T33,'Objective Hedges'!T33,'Prog Hedges'!T33)/'Budget Vols'!T33</f>
        <v/>
      </c>
      <c r="U33" s="2">
        <f>SUM('Existing hedges'!U33,'Forced hedges'!U33,'Objective Hedges'!U33,'Prog Hedges'!U33)/'Budget Vols'!U33</f>
        <v/>
      </c>
      <c r="V33" s="2">
        <f>SUM('Existing hedges'!V33,'Forced hedges'!V33,'Objective Hedges'!V33,'Prog Hedges'!V33)/'Budget Vols'!V33</f>
        <v/>
      </c>
      <c r="W33" s="2">
        <f>SUM('Existing hedges'!W33,'Forced hedges'!W33,'Objective Hedges'!W33,'Prog Hedges'!W33)/'Budget Vols'!W33</f>
        <v/>
      </c>
      <c r="X33" s="2">
        <f>SUM('Existing hedges'!X33,'Forced hedges'!X33,'Objective Hedges'!X33,'Prog Hedges'!X33)/'Budget Vols'!X33</f>
        <v/>
      </c>
      <c r="Y33" s="2">
        <f>SUM('Existing hedges'!Y33,'Forced hedges'!Y33,'Objective Hedges'!Y33,'Prog Hedges'!Y33)/'Budget Vols'!Y33</f>
        <v/>
      </c>
      <c r="Z33" s="2">
        <f>SUM('Existing hedges'!Z33,'Forced hedges'!Z33,'Objective Hedges'!Z33,'Prog Hedges'!Z33)/'Budget Vols'!Z33</f>
        <v/>
      </c>
      <c r="AA33" s="2">
        <f>SUM('Existing hedges'!AA33,'Forced hedges'!AA33,'Objective Hedges'!AA33,'Prog Hedges'!AA33)/'Budget Vols'!AA33</f>
        <v/>
      </c>
      <c r="AB33" s="2">
        <f>SUM('Existing hedges'!AB33,'Forced hedges'!AB33,'Objective Hedges'!AB33,'Prog Hedges'!AB33)/'Budget Vols'!AB33</f>
        <v/>
      </c>
      <c r="AC33" s="2">
        <f>SUM('Existing hedges'!AC33,'Forced hedges'!AC33,'Objective Hedges'!AC33,'Prog Hedges'!AC33)/'Budget Vols'!AC33</f>
        <v/>
      </c>
      <c r="AD33" s="2">
        <f>SUM('Existing hedges'!AD33,'Forced hedges'!AD33,'Objective Hedges'!AD33,'Prog Hedges'!AD33)/'Budget Vols'!AD33</f>
        <v/>
      </c>
      <c r="AE33" s="2">
        <f>SUM('Existing hedges'!AE33,'Forced hedges'!AE33,'Objective Hedges'!AE33,'Prog Hedges'!AE33)/'Budget Vols'!AE33</f>
        <v/>
      </c>
      <c r="AF33" s="2">
        <f>SUM('Existing hedges'!AF33,'Forced hedges'!AF33,'Objective Hedges'!AF33,'Prog Hedges'!AF33)/'Budget Vols'!AF33</f>
        <v/>
      </c>
      <c r="AG33" s="2">
        <f>SUM('Existing hedges'!AG33,'Forced hedges'!AG33,'Objective Hedges'!AG33,'Prog Hedges'!AG33)/'Budget Vols'!AG33</f>
        <v/>
      </c>
      <c r="AH33" s="2">
        <f>SUM('Existing hedges'!AH33,'Forced hedges'!AH33,'Objective Hedges'!AH33,'Prog Hedges'!AH33)/'Budget Vols'!AH33</f>
        <v/>
      </c>
      <c r="AI33" s="2">
        <f>SUM('Existing hedges'!AI33,'Forced hedges'!AI33,'Objective Hedges'!AI33,'Prog Hedges'!AI33)/'Budget Vols'!AI33</f>
        <v/>
      </c>
      <c r="AJ33" s="2">
        <f>SUM('Existing hedges'!AJ33,'Forced hedges'!AJ33,'Objective Hedges'!AJ33,'Prog Hedges'!AJ33)/'Budget Vols'!AJ33</f>
        <v/>
      </c>
      <c r="AK33" s="2">
        <f>SUM('Existing hedges'!AK33,'Forced hedges'!AK33,'Objective Hedges'!AK33,'Prog Hedges'!AK33)/'Budget Vols'!AK33</f>
        <v/>
      </c>
    </row>
    <row r="34">
      <c r="A34">
        <f>'Budget Vols'!A34</f>
        <v/>
      </c>
      <c r="B34" s="2">
        <f>SUM('Existing hedges'!B34,'Forced hedges'!B34,'Objective Hedges'!B34,'Prog Hedges'!B34)/'Budget Vols'!B34</f>
        <v/>
      </c>
      <c r="C34" s="2">
        <f>SUM('Existing hedges'!C34,'Forced hedges'!C34,'Objective Hedges'!C34,'Prog Hedges'!C34)/'Budget Vols'!C34</f>
        <v/>
      </c>
      <c r="D34" s="2">
        <f>SUM('Existing hedges'!D34,'Forced hedges'!D34,'Objective Hedges'!D34,'Prog Hedges'!D34)/'Budget Vols'!D34</f>
        <v/>
      </c>
      <c r="E34" s="2">
        <f>SUM('Existing hedges'!E34,'Forced hedges'!E34,'Objective Hedges'!E34,'Prog Hedges'!E34)/'Budget Vols'!E34</f>
        <v/>
      </c>
      <c r="F34" s="2">
        <f>SUM('Existing hedges'!F34,'Forced hedges'!F34,'Objective Hedges'!F34,'Prog Hedges'!F34)/'Budget Vols'!F34</f>
        <v/>
      </c>
      <c r="G34" s="2">
        <f>SUM('Existing hedges'!G34,'Forced hedges'!G34,'Objective Hedges'!G34,'Prog Hedges'!G34)/'Budget Vols'!G34</f>
        <v/>
      </c>
      <c r="H34" s="2">
        <f>SUM('Existing hedges'!H34,'Forced hedges'!H34,'Objective Hedges'!H34,'Prog Hedges'!H34)/'Budget Vols'!H34</f>
        <v/>
      </c>
      <c r="I34" s="2">
        <f>SUM('Existing hedges'!I34,'Forced hedges'!I34,'Objective Hedges'!I34,'Prog Hedges'!I34)/'Budget Vols'!I34</f>
        <v/>
      </c>
      <c r="J34" s="2">
        <f>SUM('Existing hedges'!J34,'Forced hedges'!J34,'Objective Hedges'!J34,'Prog Hedges'!J34)/'Budget Vols'!J34</f>
        <v/>
      </c>
      <c r="K34" s="2">
        <f>SUM('Existing hedges'!K34,'Forced hedges'!K34,'Objective Hedges'!K34,'Prog Hedges'!K34)/'Budget Vols'!K34</f>
        <v/>
      </c>
      <c r="L34" s="2">
        <f>SUM('Existing hedges'!L34,'Forced hedges'!L34,'Objective Hedges'!L34,'Prog Hedges'!L34)/'Budget Vols'!L34</f>
        <v/>
      </c>
      <c r="M34" s="2">
        <f>SUM('Existing hedges'!M34,'Forced hedges'!M34,'Objective Hedges'!M34,'Prog Hedges'!M34)/'Budget Vols'!M34</f>
        <v/>
      </c>
      <c r="N34" s="2">
        <f>SUM('Existing hedges'!N34,'Forced hedges'!N34,'Objective Hedges'!N34,'Prog Hedges'!N34)/'Budget Vols'!N34</f>
        <v/>
      </c>
      <c r="O34" s="2">
        <f>SUM('Existing hedges'!O34,'Forced hedges'!O34,'Objective Hedges'!O34,'Prog Hedges'!O34)/'Budget Vols'!O34</f>
        <v/>
      </c>
      <c r="P34" s="2">
        <f>SUM('Existing hedges'!P34,'Forced hedges'!P34,'Objective Hedges'!P34,'Prog Hedges'!P34)/'Budget Vols'!P34</f>
        <v/>
      </c>
      <c r="Q34" s="2">
        <f>SUM('Existing hedges'!Q34,'Forced hedges'!Q34,'Objective Hedges'!Q34,'Prog Hedges'!Q34)/'Budget Vols'!Q34</f>
        <v/>
      </c>
      <c r="R34" s="2">
        <f>SUM('Existing hedges'!R34,'Forced hedges'!R34,'Objective Hedges'!R34,'Prog Hedges'!R34)/'Budget Vols'!R34</f>
        <v/>
      </c>
      <c r="S34" s="2">
        <f>SUM('Existing hedges'!S34,'Forced hedges'!S34,'Objective Hedges'!S34,'Prog Hedges'!S34)/'Budget Vols'!S34</f>
        <v/>
      </c>
      <c r="T34" s="2">
        <f>SUM('Existing hedges'!T34,'Forced hedges'!T34,'Objective Hedges'!T34,'Prog Hedges'!T34)/'Budget Vols'!T34</f>
        <v/>
      </c>
      <c r="U34" s="2">
        <f>SUM('Existing hedges'!U34,'Forced hedges'!U34,'Objective Hedges'!U34,'Prog Hedges'!U34)/'Budget Vols'!U34</f>
        <v/>
      </c>
      <c r="V34" s="2">
        <f>SUM('Existing hedges'!V34,'Forced hedges'!V34,'Objective Hedges'!V34,'Prog Hedges'!V34)/'Budget Vols'!V34</f>
        <v/>
      </c>
      <c r="W34" s="2">
        <f>SUM('Existing hedges'!W34,'Forced hedges'!W34,'Objective Hedges'!W34,'Prog Hedges'!W34)/'Budget Vols'!W34</f>
        <v/>
      </c>
      <c r="X34" s="2">
        <f>SUM('Existing hedges'!X34,'Forced hedges'!X34,'Objective Hedges'!X34,'Prog Hedges'!X34)/'Budget Vols'!X34</f>
        <v/>
      </c>
      <c r="Y34" s="2">
        <f>SUM('Existing hedges'!Y34,'Forced hedges'!Y34,'Objective Hedges'!Y34,'Prog Hedges'!Y34)/'Budget Vols'!Y34</f>
        <v/>
      </c>
      <c r="Z34" s="2">
        <f>SUM('Existing hedges'!Z34,'Forced hedges'!Z34,'Objective Hedges'!Z34,'Prog Hedges'!Z34)/'Budget Vols'!Z34</f>
        <v/>
      </c>
      <c r="AA34" s="2">
        <f>SUM('Existing hedges'!AA34,'Forced hedges'!AA34,'Objective Hedges'!AA34,'Prog Hedges'!AA34)/'Budget Vols'!AA34</f>
        <v/>
      </c>
      <c r="AB34" s="2">
        <f>SUM('Existing hedges'!AB34,'Forced hedges'!AB34,'Objective Hedges'!AB34,'Prog Hedges'!AB34)/'Budget Vols'!AB34</f>
        <v/>
      </c>
      <c r="AC34" s="2">
        <f>SUM('Existing hedges'!AC34,'Forced hedges'!AC34,'Objective Hedges'!AC34,'Prog Hedges'!AC34)/'Budget Vols'!AC34</f>
        <v/>
      </c>
      <c r="AD34" s="2">
        <f>SUM('Existing hedges'!AD34,'Forced hedges'!AD34,'Objective Hedges'!AD34,'Prog Hedges'!AD34)/'Budget Vols'!AD34</f>
        <v/>
      </c>
      <c r="AE34" s="2">
        <f>SUM('Existing hedges'!AE34,'Forced hedges'!AE34,'Objective Hedges'!AE34,'Prog Hedges'!AE34)/'Budget Vols'!AE34</f>
        <v/>
      </c>
      <c r="AF34" s="2">
        <f>SUM('Existing hedges'!AF34,'Forced hedges'!AF34,'Objective Hedges'!AF34,'Prog Hedges'!AF34)/'Budget Vols'!AF34</f>
        <v/>
      </c>
      <c r="AG34" s="2">
        <f>SUM('Existing hedges'!AG34,'Forced hedges'!AG34,'Objective Hedges'!AG34,'Prog Hedges'!AG34)/'Budget Vols'!AG34</f>
        <v/>
      </c>
      <c r="AH34" s="2">
        <f>SUM('Existing hedges'!AH34,'Forced hedges'!AH34,'Objective Hedges'!AH34,'Prog Hedges'!AH34)/'Budget Vols'!AH34</f>
        <v/>
      </c>
      <c r="AI34" s="2">
        <f>SUM('Existing hedges'!AI34,'Forced hedges'!AI34,'Objective Hedges'!AI34,'Prog Hedges'!AI34)/'Budget Vols'!AI34</f>
        <v/>
      </c>
      <c r="AJ34" s="2">
        <f>SUM('Existing hedges'!AJ34,'Forced hedges'!AJ34,'Objective Hedges'!AJ34,'Prog Hedges'!AJ34)/'Budget Vols'!AJ34</f>
        <v/>
      </c>
      <c r="AK34" s="2">
        <f>SUM('Existing hedges'!AK34,'Forced hedges'!AK34,'Objective Hedges'!AK34,'Prog Hedges'!AK34)/'Budget Vols'!AK34</f>
        <v/>
      </c>
    </row>
    <row r="35">
      <c r="A35">
        <f>'Budget Vols'!A35</f>
        <v/>
      </c>
      <c r="B35" s="2">
        <f>SUM('Existing hedges'!B35,'Forced hedges'!B35,'Objective Hedges'!B35,'Prog Hedges'!B35)/'Budget Vols'!B35</f>
        <v/>
      </c>
      <c r="C35" s="2">
        <f>SUM('Existing hedges'!C35,'Forced hedges'!C35,'Objective Hedges'!C35,'Prog Hedges'!C35)/'Budget Vols'!C35</f>
        <v/>
      </c>
      <c r="D35" s="2">
        <f>SUM('Existing hedges'!D35,'Forced hedges'!D35,'Objective Hedges'!D35,'Prog Hedges'!D35)/'Budget Vols'!D35</f>
        <v/>
      </c>
      <c r="E35" s="2">
        <f>SUM('Existing hedges'!E35,'Forced hedges'!E35,'Objective Hedges'!E35,'Prog Hedges'!E35)/'Budget Vols'!E35</f>
        <v/>
      </c>
      <c r="F35" s="2">
        <f>SUM('Existing hedges'!F35,'Forced hedges'!F35,'Objective Hedges'!F35,'Prog Hedges'!F35)/'Budget Vols'!F35</f>
        <v/>
      </c>
      <c r="G35" s="2">
        <f>SUM('Existing hedges'!G35,'Forced hedges'!G35,'Objective Hedges'!G35,'Prog Hedges'!G35)/'Budget Vols'!G35</f>
        <v/>
      </c>
      <c r="H35" s="2">
        <f>SUM('Existing hedges'!H35,'Forced hedges'!H35,'Objective Hedges'!H35,'Prog Hedges'!H35)/'Budget Vols'!H35</f>
        <v/>
      </c>
      <c r="I35" s="2">
        <f>SUM('Existing hedges'!I35,'Forced hedges'!I35,'Objective Hedges'!I35,'Prog Hedges'!I35)/'Budget Vols'!I35</f>
        <v/>
      </c>
      <c r="J35" s="2">
        <f>SUM('Existing hedges'!J35,'Forced hedges'!J35,'Objective Hedges'!J35,'Prog Hedges'!J35)/'Budget Vols'!J35</f>
        <v/>
      </c>
      <c r="K35" s="2">
        <f>SUM('Existing hedges'!K35,'Forced hedges'!K35,'Objective Hedges'!K35,'Prog Hedges'!K35)/'Budget Vols'!K35</f>
        <v/>
      </c>
      <c r="L35" s="2">
        <f>SUM('Existing hedges'!L35,'Forced hedges'!L35,'Objective Hedges'!L35,'Prog Hedges'!L35)/'Budget Vols'!L35</f>
        <v/>
      </c>
      <c r="M35" s="2">
        <f>SUM('Existing hedges'!M35,'Forced hedges'!M35,'Objective Hedges'!M35,'Prog Hedges'!M35)/'Budget Vols'!M35</f>
        <v/>
      </c>
      <c r="N35" s="2">
        <f>SUM('Existing hedges'!N35,'Forced hedges'!N35,'Objective Hedges'!N35,'Prog Hedges'!N35)/'Budget Vols'!N35</f>
        <v/>
      </c>
      <c r="O35" s="2">
        <f>SUM('Existing hedges'!O35,'Forced hedges'!O35,'Objective Hedges'!O35,'Prog Hedges'!O35)/'Budget Vols'!O35</f>
        <v/>
      </c>
      <c r="P35" s="2">
        <f>SUM('Existing hedges'!P35,'Forced hedges'!P35,'Objective Hedges'!P35,'Prog Hedges'!P35)/'Budget Vols'!P35</f>
        <v/>
      </c>
      <c r="Q35" s="2">
        <f>SUM('Existing hedges'!Q35,'Forced hedges'!Q35,'Objective Hedges'!Q35,'Prog Hedges'!Q35)/'Budget Vols'!Q35</f>
        <v/>
      </c>
      <c r="R35" s="2">
        <f>SUM('Existing hedges'!R35,'Forced hedges'!R35,'Objective Hedges'!R35,'Prog Hedges'!R35)/'Budget Vols'!R35</f>
        <v/>
      </c>
      <c r="S35" s="2">
        <f>SUM('Existing hedges'!S35,'Forced hedges'!S35,'Objective Hedges'!S35,'Prog Hedges'!S35)/'Budget Vols'!S35</f>
        <v/>
      </c>
      <c r="T35" s="2">
        <f>SUM('Existing hedges'!T35,'Forced hedges'!T35,'Objective Hedges'!T35,'Prog Hedges'!T35)/'Budget Vols'!T35</f>
        <v/>
      </c>
      <c r="U35" s="2">
        <f>SUM('Existing hedges'!U35,'Forced hedges'!U35,'Objective Hedges'!U35,'Prog Hedges'!U35)/'Budget Vols'!U35</f>
        <v/>
      </c>
      <c r="V35" s="2">
        <f>SUM('Existing hedges'!V35,'Forced hedges'!V35,'Objective Hedges'!V35,'Prog Hedges'!V35)/'Budget Vols'!V35</f>
        <v/>
      </c>
      <c r="W35" s="2">
        <f>SUM('Existing hedges'!W35,'Forced hedges'!W35,'Objective Hedges'!W35,'Prog Hedges'!W35)/'Budget Vols'!W35</f>
        <v/>
      </c>
      <c r="X35" s="2">
        <f>SUM('Existing hedges'!X35,'Forced hedges'!X35,'Objective Hedges'!X35,'Prog Hedges'!X35)/'Budget Vols'!X35</f>
        <v/>
      </c>
      <c r="Y35" s="2">
        <f>SUM('Existing hedges'!Y35,'Forced hedges'!Y35,'Objective Hedges'!Y35,'Prog Hedges'!Y35)/'Budget Vols'!Y35</f>
        <v/>
      </c>
      <c r="Z35" s="2">
        <f>SUM('Existing hedges'!Z35,'Forced hedges'!Z35,'Objective Hedges'!Z35,'Prog Hedges'!Z35)/'Budget Vols'!Z35</f>
        <v/>
      </c>
      <c r="AA35" s="2">
        <f>SUM('Existing hedges'!AA35,'Forced hedges'!AA35,'Objective Hedges'!AA35,'Prog Hedges'!AA35)/'Budget Vols'!AA35</f>
        <v/>
      </c>
      <c r="AB35" s="2">
        <f>SUM('Existing hedges'!AB35,'Forced hedges'!AB35,'Objective Hedges'!AB35,'Prog Hedges'!AB35)/'Budget Vols'!AB35</f>
        <v/>
      </c>
      <c r="AC35" s="2">
        <f>SUM('Existing hedges'!AC35,'Forced hedges'!AC35,'Objective Hedges'!AC35,'Prog Hedges'!AC35)/'Budget Vols'!AC35</f>
        <v/>
      </c>
      <c r="AD35" s="2">
        <f>SUM('Existing hedges'!AD35,'Forced hedges'!AD35,'Objective Hedges'!AD35,'Prog Hedges'!AD35)/'Budget Vols'!AD35</f>
        <v/>
      </c>
      <c r="AE35" s="2">
        <f>SUM('Existing hedges'!AE35,'Forced hedges'!AE35,'Objective Hedges'!AE35,'Prog Hedges'!AE35)/'Budget Vols'!AE35</f>
        <v/>
      </c>
      <c r="AF35" s="2">
        <f>SUM('Existing hedges'!AF35,'Forced hedges'!AF35,'Objective Hedges'!AF35,'Prog Hedges'!AF35)/'Budget Vols'!AF35</f>
        <v/>
      </c>
      <c r="AG35" s="2">
        <f>SUM('Existing hedges'!AG35,'Forced hedges'!AG35,'Objective Hedges'!AG35,'Prog Hedges'!AG35)/'Budget Vols'!AG35</f>
        <v/>
      </c>
      <c r="AH35" s="2">
        <f>SUM('Existing hedges'!AH35,'Forced hedges'!AH35,'Objective Hedges'!AH35,'Prog Hedges'!AH35)/'Budget Vols'!AH35</f>
        <v/>
      </c>
      <c r="AI35" s="2">
        <f>SUM('Existing hedges'!AI35,'Forced hedges'!AI35,'Objective Hedges'!AI35,'Prog Hedges'!AI35)/'Budget Vols'!AI35</f>
        <v/>
      </c>
      <c r="AJ35" s="2">
        <f>SUM('Existing hedges'!AJ35,'Forced hedges'!AJ35,'Objective Hedges'!AJ35,'Prog Hedges'!AJ35)/'Budget Vols'!AJ35</f>
        <v/>
      </c>
      <c r="AK35" s="2">
        <f>SUM('Existing hedges'!AK35,'Forced hedges'!AK35,'Objective Hedges'!AK35,'Prog Hedges'!AK35)/'Budget Vols'!AK35</f>
        <v/>
      </c>
    </row>
    <row r="36">
      <c r="A36">
        <f>'Budget Vols'!A36</f>
        <v/>
      </c>
      <c r="B36" s="2">
        <f>SUM('Existing hedges'!B36,'Forced hedges'!B36,'Objective Hedges'!B36,'Prog Hedges'!B36)/'Budget Vols'!B36</f>
        <v/>
      </c>
      <c r="C36" s="2">
        <f>SUM('Existing hedges'!C36,'Forced hedges'!C36,'Objective Hedges'!C36,'Prog Hedges'!C36)/'Budget Vols'!C36</f>
        <v/>
      </c>
      <c r="D36" s="2">
        <f>SUM('Existing hedges'!D36,'Forced hedges'!D36,'Objective Hedges'!D36,'Prog Hedges'!D36)/'Budget Vols'!D36</f>
        <v/>
      </c>
      <c r="E36" s="2">
        <f>SUM('Existing hedges'!E36,'Forced hedges'!E36,'Objective Hedges'!E36,'Prog Hedges'!E36)/'Budget Vols'!E36</f>
        <v/>
      </c>
      <c r="F36" s="2">
        <f>SUM('Existing hedges'!F36,'Forced hedges'!F36,'Objective Hedges'!F36,'Prog Hedges'!F36)/'Budget Vols'!F36</f>
        <v/>
      </c>
      <c r="G36" s="2">
        <f>SUM('Existing hedges'!G36,'Forced hedges'!G36,'Objective Hedges'!G36,'Prog Hedges'!G36)/'Budget Vols'!G36</f>
        <v/>
      </c>
      <c r="H36" s="2">
        <f>SUM('Existing hedges'!H36,'Forced hedges'!H36,'Objective Hedges'!H36,'Prog Hedges'!H36)/'Budget Vols'!H36</f>
        <v/>
      </c>
      <c r="I36" s="2">
        <f>SUM('Existing hedges'!I36,'Forced hedges'!I36,'Objective Hedges'!I36,'Prog Hedges'!I36)/'Budget Vols'!I36</f>
        <v/>
      </c>
      <c r="J36" s="2">
        <f>SUM('Existing hedges'!J36,'Forced hedges'!J36,'Objective Hedges'!J36,'Prog Hedges'!J36)/'Budget Vols'!J36</f>
        <v/>
      </c>
      <c r="K36" s="2">
        <f>SUM('Existing hedges'!K36,'Forced hedges'!K36,'Objective Hedges'!K36,'Prog Hedges'!K36)/'Budget Vols'!K36</f>
        <v/>
      </c>
      <c r="L36" s="2">
        <f>SUM('Existing hedges'!L36,'Forced hedges'!L36,'Objective Hedges'!L36,'Prog Hedges'!L36)/'Budget Vols'!L36</f>
        <v/>
      </c>
      <c r="M36" s="2">
        <f>SUM('Existing hedges'!M36,'Forced hedges'!M36,'Objective Hedges'!M36,'Prog Hedges'!M36)/'Budget Vols'!M36</f>
        <v/>
      </c>
      <c r="N36" s="2">
        <f>SUM('Existing hedges'!N36,'Forced hedges'!N36,'Objective Hedges'!N36,'Prog Hedges'!N36)/'Budget Vols'!N36</f>
        <v/>
      </c>
      <c r="O36" s="2">
        <f>SUM('Existing hedges'!O36,'Forced hedges'!O36,'Objective Hedges'!O36,'Prog Hedges'!O36)/'Budget Vols'!O36</f>
        <v/>
      </c>
      <c r="P36" s="2">
        <f>SUM('Existing hedges'!P36,'Forced hedges'!P36,'Objective Hedges'!P36,'Prog Hedges'!P36)/'Budget Vols'!P36</f>
        <v/>
      </c>
      <c r="Q36" s="2">
        <f>SUM('Existing hedges'!Q36,'Forced hedges'!Q36,'Objective Hedges'!Q36,'Prog Hedges'!Q36)/'Budget Vols'!Q36</f>
        <v/>
      </c>
      <c r="R36" s="2">
        <f>SUM('Existing hedges'!R36,'Forced hedges'!R36,'Objective Hedges'!R36,'Prog Hedges'!R36)/'Budget Vols'!R36</f>
        <v/>
      </c>
      <c r="S36" s="2">
        <f>SUM('Existing hedges'!S36,'Forced hedges'!S36,'Objective Hedges'!S36,'Prog Hedges'!S36)/'Budget Vols'!S36</f>
        <v/>
      </c>
      <c r="T36" s="2">
        <f>SUM('Existing hedges'!T36,'Forced hedges'!T36,'Objective Hedges'!T36,'Prog Hedges'!T36)/'Budget Vols'!T36</f>
        <v/>
      </c>
      <c r="U36" s="2">
        <f>SUM('Existing hedges'!U36,'Forced hedges'!U36,'Objective Hedges'!U36,'Prog Hedges'!U36)/'Budget Vols'!U36</f>
        <v/>
      </c>
      <c r="V36" s="2">
        <f>SUM('Existing hedges'!V36,'Forced hedges'!V36,'Objective Hedges'!V36,'Prog Hedges'!V36)/'Budget Vols'!V36</f>
        <v/>
      </c>
      <c r="W36" s="2">
        <f>SUM('Existing hedges'!W36,'Forced hedges'!W36,'Objective Hedges'!W36,'Prog Hedges'!W36)/'Budget Vols'!W36</f>
        <v/>
      </c>
      <c r="X36" s="2">
        <f>SUM('Existing hedges'!X36,'Forced hedges'!X36,'Objective Hedges'!X36,'Prog Hedges'!X36)/'Budget Vols'!X36</f>
        <v/>
      </c>
      <c r="Y36" s="2">
        <f>SUM('Existing hedges'!Y36,'Forced hedges'!Y36,'Objective Hedges'!Y36,'Prog Hedges'!Y36)/'Budget Vols'!Y36</f>
        <v/>
      </c>
      <c r="Z36" s="2">
        <f>SUM('Existing hedges'!Z36,'Forced hedges'!Z36,'Objective Hedges'!Z36,'Prog Hedges'!Z36)/'Budget Vols'!Z36</f>
        <v/>
      </c>
      <c r="AA36" s="2">
        <f>SUM('Existing hedges'!AA36,'Forced hedges'!AA36,'Objective Hedges'!AA36,'Prog Hedges'!AA36)/'Budget Vols'!AA36</f>
        <v/>
      </c>
      <c r="AB36" s="2">
        <f>SUM('Existing hedges'!AB36,'Forced hedges'!AB36,'Objective Hedges'!AB36,'Prog Hedges'!AB36)/'Budget Vols'!AB36</f>
        <v/>
      </c>
      <c r="AC36" s="2">
        <f>SUM('Existing hedges'!AC36,'Forced hedges'!AC36,'Objective Hedges'!AC36,'Prog Hedges'!AC36)/'Budget Vols'!AC36</f>
        <v/>
      </c>
      <c r="AD36" s="2">
        <f>SUM('Existing hedges'!AD36,'Forced hedges'!AD36,'Objective Hedges'!AD36,'Prog Hedges'!AD36)/'Budget Vols'!AD36</f>
        <v/>
      </c>
      <c r="AE36" s="2">
        <f>SUM('Existing hedges'!AE36,'Forced hedges'!AE36,'Objective Hedges'!AE36,'Prog Hedges'!AE36)/'Budget Vols'!AE36</f>
        <v/>
      </c>
      <c r="AF36" s="2">
        <f>SUM('Existing hedges'!AF36,'Forced hedges'!AF36,'Objective Hedges'!AF36,'Prog Hedges'!AF36)/'Budget Vols'!AF36</f>
        <v/>
      </c>
      <c r="AG36" s="2">
        <f>SUM('Existing hedges'!AG36,'Forced hedges'!AG36,'Objective Hedges'!AG36,'Prog Hedges'!AG36)/'Budget Vols'!AG36</f>
        <v/>
      </c>
      <c r="AH36" s="2">
        <f>SUM('Existing hedges'!AH36,'Forced hedges'!AH36,'Objective Hedges'!AH36,'Prog Hedges'!AH36)/'Budget Vols'!AH36</f>
        <v/>
      </c>
      <c r="AI36" s="2">
        <f>SUM('Existing hedges'!AI36,'Forced hedges'!AI36,'Objective Hedges'!AI36,'Prog Hedges'!AI36)/'Budget Vols'!AI36</f>
        <v/>
      </c>
      <c r="AJ36" s="2">
        <f>SUM('Existing hedges'!AJ36,'Forced hedges'!AJ36,'Objective Hedges'!AJ36,'Prog Hedges'!AJ36)/'Budget Vols'!AJ36</f>
        <v/>
      </c>
      <c r="AK36" s="2">
        <f>SUM('Existing hedges'!AK36,'Forced hedges'!AK36,'Objective Hedges'!AK36,'Prog Hedges'!AK36)/'Budget Vols'!AK36</f>
        <v/>
      </c>
    </row>
    <row r="37">
      <c r="A37">
        <f>'Budget Vols'!A37</f>
        <v/>
      </c>
      <c r="B37" s="2">
        <f>SUM('Existing hedges'!B37,'Forced hedges'!B37,'Objective Hedges'!B37,'Prog Hedges'!B37)/'Budget Vols'!B37</f>
        <v/>
      </c>
      <c r="C37" s="2">
        <f>SUM('Existing hedges'!C37,'Forced hedges'!C37,'Objective Hedges'!C37,'Prog Hedges'!C37)/'Budget Vols'!C37</f>
        <v/>
      </c>
      <c r="D37" s="2">
        <f>SUM('Existing hedges'!D37,'Forced hedges'!D37,'Objective Hedges'!D37,'Prog Hedges'!D37)/'Budget Vols'!D37</f>
        <v/>
      </c>
      <c r="E37" s="2">
        <f>SUM('Existing hedges'!E37,'Forced hedges'!E37,'Objective Hedges'!E37,'Prog Hedges'!E37)/'Budget Vols'!E37</f>
        <v/>
      </c>
      <c r="F37" s="2">
        <f>SUM('Existing hedges'!F37,'Forced hedges'!F37,'Objective Hedges'!F37,'Prog Hedges'!F37)/'Budget Vols'!F37</f>
        <v/>
      </c>
      <c r="G37" s="2">
        <f>SUM('Existing hedges'!G37,'Forced hedges'!G37,'Objective Hedges'!G37,'Prog Hedges'!G37)/'Budget Vols'!G37</f>
        <v/>
      </c>
      <c r="H37" s="2">
        <f>SUM('Existing hedges'!H37,'Forced hedges'!H37,'Objective Hedges'!H37,'Prog Hedges'!H37)/'Budget Vols'!H37</f>
        <v/>
      </c>
      <c r="I37" s="2">
        <f>SUM('Existing hedges'!I37,'Forced hedges'!I37,'Objective Hedges'!I37,'Prog Hedges'!I37)/'Budget Vols'!I37</f>
        <v/>
      </c>
      <c r="J37" s="2">
        <f>SUM('Existing hedges'!J37,'Forced hedges'!J37,'Objective Hedges'!J37,'Prog Hedges'!J37)/'Budget Vols'!J37</f>
        <v/>
      </c>
      <c r="K37" s="2">
        <f>SUM('Existing hedges'!K37,'Forced hedges'!K37,'Objective Hedges'!K37,'Prog Hedges'!K37)/'Budget Vols'!K37</f>
        <v/>
      </c>
      <c r="L37" s="2">
        <f>SUM('Existing hedges'!L37,'Forced hedges'!L37,'Objective Hedges'!L37,'Prog Hedges'!L37)/'Budget Vols'!L37</f>
        <v/>
      </c>
      <c r="M37" s="2">
        <f>SUM('Existing hedges'!M37,'Forced hedges'!M37,'Objective Hedges'!M37,'Prog Hedges'!M37)/'Budget Vols'!M37</f>
        <v/>
      </c>
      <c r="N37" s="2">
        <f>SUM('Existing hedges'!N37,'Forced hedges'!N37,'Objective Hedges'!N37,'Prog Hedges'!N37)/'Budget Vols'!N37</f>
        <v/>
      </c>
      <c r="O37" s="2">
        <f>SUM('Existing hedges'!O37,'Forced hedges'!O37,'Objective Hedges'!O37,'Prog Hedges'!O37)/'Budget Vols'!O37</f>
        <v/>
      </c>
      <c r="P37" s="2">
        <f>SUM('Existing hedges'!P37,'Forced hedges'!P37,'Objective Hedges'!P37,'Prog Hedges'!P37)/'Budget Vols'!P37</f>
        <v/>
      </c>
      <c r="Q37" s="2">
        <f>SUM('Existing hedges'!Q37,'Forced hedges'!Q37,'Objective Hedges'!Q37,'Prog Hedges'!Q37)/'Budget Vols'!Q37</f>
        <v/>
      </c>
      <c r="R37" s="2">
        <f>SUM('Existing hedges'!R37,'Forced hedges'!R37,'Objective Hedges'!R37,'Prog Hedges'!R37)/'Budget Vols'!R37</f>
        <v/>
      </c>
      <c r="S37" s="2">
        <f>SUM('Existing hedges'!S37,'Forced hedges'!S37,'Objective Hedges'!S37,'Prog Hedges'!S37)/'Budget Vols'!S37</f>
        <v/>
      </c>
      <c r="T37" s="2">
        <f>SUM('Existing hedges'!T37,'Forced hedges'!T37,'Objective Hedges'!T37,'Prog Hedges'!T37)/'Budget Vols'!T37</f>
        <v/>
      </c>
      <c r="U37" s="2">
        <f>SUM('Existing hedges'!U37,'Forced hedges'!U37,'Objective Hedges'!U37,'Prog Hedges'!U37)/'Budget Vols'!U37</f>
        <v/>
      </c>
      <c r="V37" s="2">
        <f>SUM('Existing hedges'!V37,'Forced hedges'!V37,'Objective Hedges'!V37,'Prog Hedges'!V37)/'Budget Vols'!V37</f>
        <v/>
      </c>
      <c r="W37" s="2">
        <f>SUM('Existing hedges'!W37,'Forced hedges'!W37,'Objective Hedges'!W37,'Prog Hedges'!W37)/'Budget Vols'!W37</f>
        <v/>
      </c>
      <c r="X37" s="2">
        <f>SUM('Existing hedges'!X37,'Forced hedges'!X37,'Objective Hedges'!X37,'Prog Hedges'!X37)/'Budget Vols'!X37</f>
        <v/>
      </c>
      <c r="Y37" s="2">
        <f>SUM('Existing hedges'!Y37,'Forced hedges'!Y37,'Objective Hedges'!Y37,'Prog Hedges'!Y37)/'Budget Vols'!Y37</f>
        <v/>
      </c>
      <c r="Z37" s="2">
        <f>SUM('Existing hedges'!Z37,'Forced hedges'!Z37,'Objective Hedges'!Z37,'Prog Hedges'!Z37)/'Budget Vols'!Z37</f>
        <v/>
      </c>
      <c r="AA37" s="2">
        <f>SUM('Existing hedges'!AA37,'Forced hedges'!AA37,'Objective Hedges'!AA37,'Prog Hedges'!AA37)/'Budget Vols'!AA37</f>
        <v/>
      </c>
      <c r="AB37" s="2">
        <f>SUM('Existing hedges'!AB37,'Forced hedges'!AB37,'Objective Hedges'!AB37,'Prog Hedges'!AB37)/'Budget Vols'!AB37</f>
        <v/>
      </c>
      <c r="AC37" s="2">
        <f>SUM('Existing hedges'!AC37,'Forced hedges'!AC37,'Objective Hedges'!AC37,'Prog Hedges'!AC37)/'Budget Vols'!AC37</f>
        <v/>
      </c>
      <c r="AD37" s="2">
        <f>SUM('Existing hedges'!AD37,'Forced hedges'!AD37,'Objective Hedges'!AD37,'Prog Hedges'!AD37)/'Budget Vols'!AD37</f>
        <v/>
      </c>
      <c r="AE37" s="2">
        <f>SUM('Existing hedges'!AE37,'Forced hedges'!AE37,'Objective Hedges'!AE37,'Prog Hedges'!AE37)/'Budget Vols'!AE37</f>
        <v/>
      </c>
      <c r="AF37" s="2">
        <f>SUM('Existing hedges'!AF37,'Forced hedges'!AF37,'Objective Hedges'!AF37,'Prog Hedges'!AF37)/'Budget Vols'!AF37</f>
        <v/>
      </c>
      <c r="AG37" s="2">
        <f>SUM('Existing hedges'!AG37,'Forced hedges'!AG37,'Objective Hedges'!AG37,'Prog Hedges'!AG37)/'Budget Vols'!AG37</f>
        <v/>
      </c>
      <c r="AH37" s="2">
        <f>SUM('Existing hedges'!AH37,'Forced hedges'!AH37,'Objective Hedges'!AH37,'Prog Hedges'!AH37)/'Budget Vols'!AH37</f>
        <v/>
      </c>
      <c r="AI37" s="2">
        <f>SUM('Existing hedges'!AI37,'Forced hedges'!AI37,'Objective Hedges'!AI37,'Prog Hedges'!AI37)/'Budget Vols'!AI37</f>
        <v/>
      </c>
      <c r="AJ37" s="2">
        <f>SUM('Existing hedges'!AJ37,'Forced hedges'!AJ37,'Objective Hedges'!AJ37,'Prog Hedges'!AJ37)/'Budget Vols'!AJ37</f>
        <v/>
      </c>
      <c r="AK37" s="2">
        <f>SUM('Existing hedges'!AK37,'Forced hedges'!AK37,'Objective Hedges'!AK37,'Prog Hedges'!AK37)/'Budget Vols'!AK37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Sharma, Alankar (RC-US SI DG SW&amp;C PTI)</dc:creator>
  <dcterms:created xmlns:dcterms="http://purl.org/dc/terms/" xmlns:xsi="http://www.w3.org/2001/XMLSchema-instance" xsi:type="dcterms:W3CDTF">2020-08-06T13:14:49Z</dcterms:created>
  <dcterms:modified xmlns:dcterms="http://purl.org/dc/terms/" xmlns:xsi="http://www.w3.org/2001/XMLSchema-instance" xsi:type="dcterms:W3CDTF">2020-08-12T07:39:44Z</dcterms:modified>
  <cp:lastModifiedBy>Sharma, Alankar (RC-US SI DG SW&amp;C PTI)</cp:lastModifiedBy>
  <cp:keywords>C_Unrestricted</cp:keywords>
</cp:coreProperties>
</file>