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E24DB3E7-94A8-4A93-83DD-3AF1D26A5F78}"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Fatalities'!$E$2:$F$2</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0" i="1" l="1"/>
  <c r="C180" i="1"/>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<sst xmlns="http://schemas.openxmlformats.org/spreadsheetml/2006/main" count="238" uniqueCount="229">
  <si>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</si>
  <si>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</si>
  <si>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</si>
  <si>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</si>
  <si>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</si>
  <si>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</si>
  <si>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</si>
  <si>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</si>
  <si>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</si>
  <si>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</si>
  <si>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</si>
  <si>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</si>
  <si>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</si>
  <si>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</si>
  <si>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</si>
  <si>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</si>
  <si>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</si>
  <si>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</si>
  <si>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</si>
  <si>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</si>
  <si>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</si>
  <si>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</si>
  <si>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</si>
  <si>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</si>
  <si>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</si>
  <si>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</si>
  <si>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</si>
  <si>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</si>
  <si>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</si>
  <si>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</si>
  <si>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</si>
  <si>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</si>
  <si>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</si>
  <si>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</si>
  <si>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</si>
  <si>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</si>
  <si>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</si>
  <si>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</si>
  <si>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</si>
  <si>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</si>
  <si>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</si>
  <si>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</si>
  <si>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</si>
  <si>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</si>
  <si>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</si>
  <si>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</si>
  <si>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</si>
  <si>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</si>
  <si>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</si>
  <si>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</si>
  <si>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</si>
  <si>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</si>
  <si>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</si>
  <si>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</si>
  <si>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</si>
  <si>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</si>
  <si>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</si>
  <si>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</si>
  <si>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</si>
  <si>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</si>
  <si>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</si>
  <si>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</si>
  <si>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</si>
  <si>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</si>
  <si>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</si>
  <si>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</si>
  <si>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</si>
  <si>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</si>
  <si>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</si>
  <si>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</si>
  <si>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</si>
  <si>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</si>
  <si>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</si>
  <si>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</si>
  <si>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</si>
  <si>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</si>
  <si>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</si>
  <si>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</si>
  <si>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</si>
  <si>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</si>
  <si>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</si>
  <si>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</si>
  <si>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</si>
  <si>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</si>
  <si>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</si>
  <si>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</si>
  <si>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</si>
  <si>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</si>
  <si>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</si>
  <si>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</si>
  <si>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</si>
  <si>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</si>
  <si>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</si>
  <si>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</si>
  <si>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</si>
  <si>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</si>
  <si>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</si>
  <si>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</si>
  <si>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</si>
  <si>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</si>
  <si>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</si>
  <si>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</si>
  <si>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</si>
  <si>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</si>
  <si>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</si>
  <si>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</si>
  <si>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</si>
  <si>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</si>
  <si>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</si>
  <si>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</si>
  <si>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</si>
  <si>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</si>
  <si>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</si>
  <si>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</si>
  <si>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</si>
  <si>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</si>
  <si>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</si>
  <si>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</si>
  <si>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</si>
  <si>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</si>
  <si>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</si>
  <si>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</si>
  <si>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</si>
  <si>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</si>
  <si>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</si>
  <si>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</si>
  <si>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</si>
  <si>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</si>
  <si>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</si>
  <si>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</si>
  <si>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</si>
  <si>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</si>
  <si>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</si>
  <si>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</si>
  <si>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</si>
  <si>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</si>
  <si>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</si>
  <si>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</si>
  <si>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</si>
  <si>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</si>
  <si>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</si>
  <si>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</si>
  <si>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</si>
  <si>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</si>
  <si>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</si>
  <si>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</si>
  <si>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</si>
  <si>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</si>
  <si>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</si>
  <si>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</si>
  <si>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</si>
  <si>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</si>
  <si>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</si>
  <si>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</si>
  <si>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</si>
  <si>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</si>
  <si>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</si>
  <si>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</si>
  <si>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</si>
  <si>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</si>
  <si>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</si>
  <si>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</si>
  <si>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</si>
  <si>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</si>
  <si>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</si>
  <si>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</si>
  <si>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</si>
  <si>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</si>
  <si>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</si>
  <si>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</si>
  <si>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</si>
  <si>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</si>
  <si>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</si>
  <si>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</si>
  <si>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</si>
  <si>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</si>
  <si>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</si>
  <si>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</si>
  <si>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</si>
  <si>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</si>
  <si>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</si>
  <si>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</si>
  <si>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</si>
  <si>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</si>
  <si>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</si>
  <si>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</si>
  <si>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</si>
  <si>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</si>
  <si>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</si>
  <si>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</si>
  <si>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</si>
  <si>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</si>
  <si>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</si>
  <si>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</si>
  <si>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</si>
  <si>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</si>
  <si>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</si>
  <si>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</si>
  <si>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</si>
  <si>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</si>
  <si>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</si>
  <si>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</si>
  <si>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</si>
  <si>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</si>
  <si>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</si>
  <si>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</si>
  <si>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</si>
  <si>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</si>
  <si>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</si>
  <si>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</si>
  <si>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</si>
  <si>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</si>
  <si>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</si>
  <si>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</si>
  <si>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</si>
  <si>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</si>
  <si>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</si>
  <si>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</si>
  <si>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</si>
  <si>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</si>
  <si>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</si>
  <si>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Estimated Number of People Recovered from SARS-CoV-2 in Texas as of 4/12 at 8AM CST</t>
  </si>
  <si>
    <t>Number of People Tested for SARS-CoV-2 in Texas as of 4/12 at 8AM CST</t>
  </si>
  <si>
    <t>Texas Statewide Hospitalization Data as of 4/12 at 8AM CST</t>
  </si>
  <si>
    <t>Completed case investigations received by DSHS = 2021</t>
  </si>
  <si>
    <t>Age of Confirmed Cases as of 4/12 at 8 AM CST</t>
  </si>
  <si>
    <t>Gender of Confirmed Cases as of 4/12 at 8 AM CST</t>
  </si>
  <si>
    <t>Race/Ethnicity of Confirmed Cases as of 4/12 at 8 AM CST</t>
  </si>
  <si>
    <t>COVID-19 Positive Cases and Fatalities by County as of 4/12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</si>
</sst>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3" fontId="0" fillId="0" borderId="0" xfId="0" applyNumberFormat="1" applyAlignment="1">
      <alignment horizontal="right"/>
    </xf>
    <xf numFmtId="3" fontId="0" fillId="0" borderId="0" xfId="0" applyNumberFormat="1"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4" customWidth="1"/>
    <col min="2" max="2" width="13" customWidth="1"/>
    <col min="3" max="3" width="9.73046875" style="1" customWidth="1"/>
    <col min="4" max="4" width="10" style="7" customWidth="1"/>
  </cols>
  <sheetData>
    <row r="1" spans="1:4" x14ac:dyDescent="0.3">
      <c r="A1" s="5" t="s">
        <v>228</v>
      </c>
    </row>
    <row r="2" spans="1:4" x14ac:dyDescent="0.3">
      <c r="A2" t="s">
        <v>0</v>
      </c>
      <c r="B2" t="s">
        <v>1</v>
      </c>
      <c r="C2" s="1" t="s">
        <v>219</v>
      </c>
      <c r="D2" s="8" t="s">
        <v>121</v>
      </c>
    </row>
    <row r="3" spans="1:4" x14ac:dyDescent="0.3">
      <c r="A3">
        <v>1</v>
      </c>
      <c r="B3" t="s">
        <v>122</v>
      </c>
      <c r="C3" s="1">
        <v>3</v>
      </c>
      <c r="D3" s="7">
        <v>0</v>
      </c>
    </row>
    <row r="4" spans="1:4" x14ac:dyDescent="0.3">
      <c r="A4">
        <v>2</v>
      </c>
      <c r="B4" t="s">
        <v>147</v>
      </c>
      <c r="C4" s="1">
        <v>11</v>
      </c>
      <c r="D4" s="7">
        <v>0</v>
      </c>
    </row>
    <row r="5" spans="1:4" x14ac:dyDescent="0.3">
      <c r="A5">
        <v>3</v>
      </c>
      <c r="B5" t="s">
        <v>2</v>
      </c>
      <c r="C5" s="1">
        <v>16</v>
      </c>
      <c r="D5" s="7">
        <v>0</v>
      </c>
    </row>
    <row r="6" spans="1:4" x14ac:dyDescent="0.3">
      <c r="A6">
        <v>4</v>
      </c>
      <c r="B6" t="s">
        <v>153</v>
      </c>
      <c r="C6" s="1">
        <v>2</v>
      </c>
      <c r="D6" s="7">
        <v>0</v>
      </c>
    </row>
    <row r="7" spans="1:4" x14ac:dyDescent="0.3">
      <c r="A7">
        <v>5</v>
      </c>
      <c r="B7" t="s">
        <v>3</v>
      </c>
      <c r="C7" s="1">
        <v>9</v>
      </c>
      <c r="D7" s="7">
        <v>0</v>
      </c>
    </row>
    <row r="8" spans="1:4" x14ac:dyDescent="0.3">
      <c r="A8">
        <v>6</v>
      </c>
      <c r="B8" t="s">
        <v>4</v>
      </c>
      <c r="C8" s="1">
        <v>10</v>
      </c>
      <c r="D8" s="7">
        <v>0</v>
      </c>
    </row>
    <row r="9" spans="1:4" x14ac:dyDescent="0.3">
      <c r="A9">
        <v>7</v>
      </c>
      <c r="B9" t="s">
        <v>207</v>
      </c>
      <c r="C9" s="1">
        <v>2</v>
      </c>
      <c r="D9" s="7">
        <v>0</v>
      </c>
    </row>
    <row r="10" spans="1:4" x14ac:dyDescent="0.3">
      <c r="A10">
        <v>8</v>
      </c>
      <c r="B10" t="s">
        <v>5</v>
      </c>
      <c r="C10" s="1">
        <v>19</v>
      </c>
      <c r="D10" s="7">
        <v>1</v>
      </c>
    </row>
    <row r="11" spans="1:4" x14ac:dyDescent="0.3">
      <c r="A11">
        <v>9</v>
      </c>
      <c r="B11" t="s">
        <v>191</v>
      </c>
      <c r="C11" s="1">
        <v>2</v>
      </c>
      <c r="D11" s="7">
        <v>0</v>
      </c>
    </row>
    <row r="12" spans="1:4" x14ac:dyDescent="0.3">
      <c r="A12">
        <v>10</v>
      </c>
      <c r="B12" t="s">
        <v>6</v>
      </c>
      <c r="C12" s="1">
        <v>101</v>
      </c>
      <c r="D12" s="7">
        <v>3</v>
      </c>
    </row>
    <row r="13" spans="1:4" x14ac:dyDescent="0.3">
      <c r="A13">
        <v>11</v>
      </c>
      <c r="B13" t="s">
        <v>7</v>
      </c>
      <c r="C13" s="1">
        <v>723</v>
      </c>
      <c r="D13" s="7">
        <v>27</v>
      </c>
    </row>
    <row r="14" spans="1:4" x14ac:dyDescent="0.3">
      <c r="A14">
        <v>12</v>
      </c>
      <c r="B14" t="s">
        <v>8</v>
      </c>
      <c r="C14" s="1">
        <v>4</v>
      </c>
      <c r="D14" s="7">
        <v>0</v>
      </c>
    </row>
    <row r="15" spans="1:4" x14ac:dyDescent="0.3">
      <c r="A15">
        <v>13</v>
      </c>
      <c r="B15" t="s">
        <v>9</v>
      </c>
      <c r="C15" s="1">
        <v>32</v>
      </c>
      <c r="D15" s="7">
        <v>1</v>
      </c>
    </row>
    <row r="16" spans="1:4" x14ac:dyDescent="0.3">
      <c r="A16">
        <v>14</v>
      </c>
      <c r="B16" t="s">
        <v>10</v>
      </c>
      <c r="C16" s="1">
        <v>225</v>
      </c>
      <c r="D16" s="7">
        <v>2</v>
      </c>
    </row>
    <row r="17" spans="1:4" x14ac:dyDescent="0.3">
      <c r="A17">
        <v>15</v>
      </c>
      <c r="B17" t="s">
        <v>11</v>
      </c>
      <c r="C17" s="1">
        <v>134</v>
      </c>
      <c r="D17" s="7">
        <v>10</v>
      </c>
    </row>
    <row r="18" spans="1:4" x14ac:dyDescent="0.3">
      <c r="A18">
        <v>16</v>
      </c>
      <c r="B18" t="s">
        <v>12</v>
      </c>
      <c r="C18" s="1">
        <v>10</v>
      </c>
      <c r="D18" s="7">
        <v>0</v>
      </c>
    </row>
    <row r="19" spans="1:4" x14ac:dyDescent="0.3">
      <c r="A19">
        <v>17</v>
      </c>
      <c r="B19" t="s">
        <v>13</v>
      </c>
      <c r="C19" s="1">
        <v>6</v>
      </c>
      <c r="D19" s="7">
        <v>0</v>
      </c>
    </row>
    <row r="20" spans="1:4" x14ac:dyDescent="0.3">
      <c r="A20">
        <v>18</v>
      </c>
      <c r="B20" t="s">
        <v>14</v>
      </c>
      <c r="C20" s="1">
        <v>6</v>
      </c>
      <c r="D20" s="7">
        <v>0</v>
      </c>
    </row>
    <row r="21" spans="1:4" x14ac:dyDescent="0.3">
      <c r="A21">
        <v>19</v>
      </c>
      <c r="B21" t="s">
        <v>15</v>
      </c>
      <c r="C21" s="1">
        <v>6</v>
      </c>
      <c r="D21" s="7">
        <v>0</v>
      </c>
    </row>
    <row r="22" spans="1:4" x14ac:dyDescent="0.3">
      <c r="A22">
        <v>20</v>
      </c>
      <c r="B22" t="s">
        <v>16</v>
      </c>
      <c r="C22" s="1">
        <v>15</v>
      </c>
      <c r="D22" s="7">
        <v>0</v>
      </c>
    </row>
    <row r="23" spans="1:4" x14ac:dyDescent="0.3">
      <c r="A23">
        <v>21</v>
      </c>
      <c r="B23" t="s">
        <v>186</v>
      </c>
      <c r="C23" s="1">
        <v>1</v>
      </c>
      <c r="D23" s="7">
        <v>0</v>
      </c>
    </row>
    <row r="24" spans="1:4" x14ac:dyDescent="0.3">
      <c r="A24">
        <v>22</v>
      </c>
      <c r="B24" t="s">
        <v>17</v>
      </c>
      <c r="C24" s="1">
        <v>195</v>
      </c>
      <c r="D24" s="7">
        <v>3</v>
      </c>
    </row>
    <row r="25" spans="1:4" x14ac:dyDescent="0.3">
      <c r="A25">
        <v>23</v>
      </c>
      <c r="B25" t="s">
        <v>123</v>
      </c>
      <c r="C25" s="1">
        <v>3</v>
      </c>
      <c r="D25" s="7">
        <v>0</v>
      </c>
    </row>
    <row r="26" spans="1:4" x14ac:dyDescent="0.3">
      <c r="A26">
        <v>24</v>
      </c>
      <c r="B26" t="s">
        <v>18</v>
      </c>
      <c r="C26" s="1">
        <v>5</v>
      </c>
      <c r="D26" s="7">
        <v>0</v>
      </c>
    </row>
    <row r="27" spans="1:4" x14ac:dyDescent="0.3">
      <c r="A27">
        <v>25</v>
      </c>
      <c r="B27" t="s">
        <v>19</v>
      </c>
      <c r="C27" s="1">
        <v>11</v>
      </c>
      <c r="D27" s="7">
        <v>1</v>
      </c>
    </row>
    <row r="28" spans="1:4" x14ac:dyDescent="0.3">
      <c r="A28">
        <v>26</v>
      </c>
      <c r="B28" t="s">
        <v>20</v>
      </c>
      <c r="C28" s="1">
        <v>29</v>
      </c>
      <c r="D28" s="7">
        <v>0</v>
      </c>
    </row>
    <row r="29" spans="1:4" x14ac:dyDescent="0.3">
      <c r="A29">
        <v>27</v>
      </c>
      <c r="B29" t="s">
        <v>21</v>
      </c>
      <c r="C29" s="1">
        <v>6</v>
      </c>
      <c r="D29" s="7">
        <v>0</v>
      </c>
    </row>
    <row r="30" spans="1:4" x14ac:dyDescent="0.3">
      <c r="A30">
        <v>28</v>
      </c>
      <c r="B30" t="s">
        <v>124</v>
      </c>
      <c r="C30" s="1">
        <v>2</v>
      </c>
      <c r="D30" s="7">
        <v>0</v>
      </c>
    </row>
    <row r="31" spans="1:4" x14ac:dyDescent="0.3">
      <c r="A31">
        <v>29</v>
      </c>
      <c r="B31" t="s">
        <v>22</v>
      </c>
      <c r="C31" s="1">
        <v>441</v>
      </c>
      <c r="D31" s="7">
        <v>7</v>
      </c>
    </row>
    <row r="32" spans="1:4" x14ac:dyDescent="0.3">
      <c r="A32">
        <v>30</v>
      </c>
      <c r="B32" t="s">
        <v>125</v>
      </c>
      <c r="C32" s="1">
        <v>7</v>
      </c>
      <c r="D32" s="7">
        <v>0</v>
      </c>
    </row>
    <row r="33" spans="1:4" x14ac:dyDescent="0.3">
      <c r="A33">
        <v>31</v>
      </c>
      <c r="B33" t="s">
        <v>23</v>
      </c>
      <c r="C33" s="1">
        <v>37</v>
      </c>
      <c r="D33" s="7">
        <v>4</v>
      </c>
    </row>
    <row r="34" spans="1:4" x14ac:dyDescent="0.3">
      <c r="A34">
        <v>32</v>
      </c>
      <c r="B34" t="s">
        <v>126</v>
      </c>
      <c r="C34" s="1">
        <v>3</v>
      </c>
      <c r="D34" s="7">
        <v>0</v>
      </c>
    </row>
    <row r="35" spans="1:4" x14ac:dyDescent="0.3">
      <c r="A35">
        <v>33</v>
      </c>
      <c r="B35" t="s">
        <v>212</v>
      </c>
      <c r="C35" s="1">
        <v>1</v>
      </c>
      <c r="D35" s="7">
        <v>0</v>
      </c>
    </row>
    <row r="36" spans="1:4" x14ac:dyDescent="0.3">
      <c r="A36">
        <v>34</v>
      </c>
      <c r="B36" t="s">
        <v>213</v>
      </c>
      <c r="C36" s="1">
        <v>1</v>
      </c>
      <c r="D36" s="7">
        <v>0</v>
      </c>
    </row>
    <row r="37" spans="1:4" x14ac:dyDescent="0.3">
      <c r="A37">
        <v>35</v>
      </c>
      <c r="B37" t="s">
        <v>24</v>
      </c>
      <c r="C37" s="1">
        <v>34</v>
      </c>
      <c r="D37" s="7">
        <v>0</v>
      </c>
    </row>
    <row r="38" spans="1:4" x14ac:dyDescent="0.3">
      <c r="A38">
        <v>36</v>
      </c>
      <c r="B38" t="s">
        <v>25</v>
      </c>
      <c r="C38" s="1">
        <v>2</v>
      </c>
      <c r="D38" s="7">
        <v>0</v>
      </c>
    </row>
    <row r="39" spans="1:4" x14ac:dyDescent="0.3">
      <c r="A39">
        <v>37</v>
      </c>
      <c r="B39" t="s">
        <v>154</v>
      </c>
      <c r="C39" s="1">
        <v>1</v>
      </c>
      <c r="D39" s="7">
        <v>0</v>
      </c>
    </row>
    <row r="40" spans="1:4" x14ac:dyDescent="0.3">
      <c r="A40">
        <v>38</v>
      </c>
      <c r="B40" t="s">
        <v>155</v>
      </c>
      <c r="C40" s="1">
        <v>1</v>
      </c>
      <c r="D40" s="7">
        <v>0</v>
      </c>
    </row>
    <row r="41" spans="1:4" x14ac:dyDescent="0.3">
      <c r="A41">
        <v>39</v>
      </c>
      <c r="B41" t="s">
        <v>26</v>
      </c>
      <c r="C41" s="1">
        <v>1644</v>
      </c>
      <c r="D41" s="7">
        <v>27</v>
      </c>
    </row>
    <row r="42" spans="1:4" x14ac:dyDescent="0.3">
      <c r="A42">
        <v>40</v>
      </c>
      <c r="B42" t="s">
        <v>27</v>
      </c>
      <c r="C42" s="1">
        <v>6</v>
      </c>
      <c r="D42" s="7">
        <v>1</v>
      </c>
    </row>
    <row r="43" spans="1:4" x14ac:dyDescent="0.3">
      <c r="A43">
        <v>41</v>
      </c>
      <c r="B43" t="s">
        <v>127</v>
      </c>
      <c r="C43" s="1">
        <v>7</v>
      </c>
      <c r="D43" s="7">
        <v>0</v>
      </c>
    </row>
    <row r="44" spans="1:4" x14ac:dyDescent="0.3">
      <c r="A44">
        <v>42</v>
      </c>
      <c r="B44" t="s">
        <v>192</v>
      </c>
      <c r="C44" s="1">
        <v>1</v>
      </c>
      <c r="D44" s="7">
        <v>0</v>
      </c>
    </row>
    <row r="45" spans="1:4" x14ac:dyDescent="0.3">
      <c r="A45">
        <v>43</v>
      </c>
      <c r="B45" t="s">
        <v>28</v>
      </c>
      <c r="C45" s="1">
        <v>474</v>
      </c>
      <c r="D45" s="7">
        <v>13</v>
      </c>
    </row>
    <row r="46" spans="1:4" x14ac:dyDescent="0.3">
      <c r="A46">
        <v>44</v>
      </c>
      <c r="B46" t="s">
        <v>29</v>
      </c>
      <c r="C46" s="1">
        <v>9</v>
      </c>
      <c r="D46" s="7">
        <v>0</v>
      </c>
    </row>
    <row r="47" spans="1:4" x14ac:dyDescent="0.3">
      <c r="A47">
        <v>45</v>
      </c>
      <c r="B47" t="s">
        <v>193</v>
      </c>
      <c r="C47" s="1">
        <v>2</v>
      </c>
      <c r="D47" s="7">
        <v>0</v>
      </c>
    </row>
    <row r="48" spans="1:4" x14ac:dyDescent="0.3">
      <c r="A48">
        <v>46</v>
      </c>
      <c r="B48" t="s">
        <v>220</v>
      </c>
      <c r="C48" s="1">
        <v>1</v>
      </c>
      <c r="D48" s="7">
        <v>0</v>
      </c>
    </row>
    <row r="49" spans="1:4" x14ac:dyDescent="0.3">
      <c r="A49">
        <v>47</v>
      </c>
      <c r="B49" t="s">
        <v>137</v>
      </c>
      <c r="C49" s="1">
        <v>22</v>
      </c>
      <c r="D49" s="7">
        <v>0</v>
      </c>
    </row>
    <row r="50" spans="1:4" x14ac:dyDescent="0.3">
      <c r="A50">
        <v>48</v>
      </c>
      <c r="B50" t="s">
        <v>30</v>
      </c>
      <c r="C50" s="1">
        <v>3</v>
      </c>
      <c r="D50" s="7">
        <v>0</v>
      </c>
    </row>
    <row r="51" spans="1:4" x14ac:dyDescent="0.3">
      <c r="A51">
        <v>49</v>
      </c>
      <c r="B51" t="s">
        <v>31</v>
      </c>
      <c r="C51" s="1">
        <v>41</v>
      </c>
      <c r="D51" s="7">
        <v>1</v>
      </c>
    </row>
    <row r="52" spans="1:4" x14ac:dyDescent="0.3">
      <c r="A52">
        <v>50</v>
      </c>
      <c r="B52" t="s">
        <v>32</v>
      </c>
      <c r="C52" s="1">
        <v>269</v>
      </c>
      <c r="D52" s="7">
        <v>2</v>
      </c>
    </row>
    <row r="53" spans="1:4" x14ac:dyDescent="0.3">
      <c r="A53">
        <v>51</v>
      </c>
      <c r="B53" t="s">
        <v>33</v>
      </c>
      <c r="C53" s="1">
        <v>66</v>
      </c>
      <c r="D53" s="7">
        <v>2</v>
      </c>
    </row>
    <row r="54" spans="1:4" x14ac:dyDescent="0.3">
      <c r="A54">
        <v>52</v>
      </c>
      <c r="B54" t="s">
        <v>34</v>
      </c>
      <c r="C54" s="1">
        <v>12</v>
      </c>
      <c r="D54" s="7">
        <v>1</v>
      </c>
    </row>
    <row r="55" spans="1:4" x14ac:dyDescent="0.3">
      <c r="A55">
        <v>53</v>
      </c>
      <c r="B55" t="s">
        <v>35</v>
      </c>
      <c r="C55" s="1">
        <v>1</v>
      </c>
      <c r="D55" s="7">
        <v>0</v>
      </c>
    </row>
    <row r="56" spans="1:4" x14ac:dyDescent="0.3">
      <c r="A56">
        <v>54</v>
      </c>
      <c r="B56" t="s">
        <v>36</v>
      </c>
      <c r="C56" s="1">
        <v>5</v>
      </c>
      <c r="D56" s="7">
        <v>0</v>
      </c>
    </row>
    <row r="57" spans="1:4" x14ac:dyDescent="0.3">
      <c r="A57">
        <v>55</v>
      </c>
      <c r="B57" t="s">
        <v>37</v>
      </c>
      <c r="C57" s="1">
        <v>10</v>
      </c>
      <c r="D57" s="7">
        <v>0</v>
      </c>
    </row>
    <row r="58" spans="1:4" x14ac:dyDescent="0.3">
      <c r="A58">
        <v>56</v>
      </c>
      <c r="B58" t="s">
        <v>194</v>
      </c>
      <c r="C58" s="1">
        <v>1</v>
      </c>
      <c r="D58" s="7">
        <v>0</v>
      </c>
    </row>
    <row r="59" spans="1:4" x14ac:dyDescent="0.3">
      <c r="A59">
        <v>57</v>
      </c>
      <c r="B59" t="s">
        <v>39</v>
      </c>
      <c r="C59" s="1">
        <v>536</v>
      </c>
      <c r="D59" s="7">
        <v>11</v>
      </c>
    </row>
    <row r="60" spans="1:4" x14ac:dyDescent="0.3">
      <c r="A60">
        <v>58</v>
      </c>
      <c r="B60" t="s">
        <v>38</v>
      </c>
      <c r="C60" s="1">
        <v>1</v>
      </c>
      <c r="D60" s="7">
        <v>0</v>
      </c>
    </row>
    <row r="61" spans="1:4" x14ac:dyDescent="0.3">
      <c r="A61">
        <v>59</v>
      </c>
      <c r="B61" t="s">
        <v>195</v>
      </c>
      <c r="C61" s="1">
        <v>1</v>
      </c>
      <c r="D61" s="7">
        <v>0</v>
      </c>
    </row>
    <row r="62" spans="1:4" x14ac:dyDescent="0.3">
      <c r="A62">
        <v>60</v>
      </c>
      <c r="B62" t="s">
        <v>40</v>
      </c>
      <c r="C62" s="1">
        <v>1</v>
      </c>
      <c r="D62" s="7">
        <v>0</v>
      </c>
    </row>
    <row r="63" spans="1:4" x14ac:dyDescent="0.3">
      <c r="A63">
        <v>61</v>
      </c>
      <c r="B63" t="s">
        <v>41</v>
      </c>
      <c r="C63" s="1">
        <v>355</v>
      </c>
      <c r="D63" s="7">
        <v>8</v>
      </c>
    </row>
    <row r="64" spans="1:4" x14ac:dyDescent="0.3">
      <c r="A64">
        <v>62</v>
      </c>
      <c r="B64" t="s">
        <v>138</v>
      </c>
      <c r="C64" s="1">
        <v>1</v>
      </c>
      <c r="D64" s="7">
        <v>0</v>
      </c>
    </row>
    <row r="65" spans="1:4" x14ac:dyDescent="0.3">
      <c r="A65">
        <v>63</v>
      </c>
      <c r="B65" t="s">
        <v>139</v>
      </c>
      <c r="C65" s="1">
        <v>4</v>
      </c>
      <c r="D65" s="7">
        <v>0</v>
      </c>
    </row>
    <row r="66" spans="1:4" x14ac:dyDescent="0.3">
      <c r="A66">
        <v>64</v>
      </c>
      <c r="B66" t="s">
        <v>128</v>
      </c>
      <c r="C66" s="1">
        <v>2</v>
      </c>
      <c r="D66" s="7">
        <v>0</v>
      </c>
    </row>
    <row r="67" spans="1:4" x14ac:dyDescent="0.3">
      <c r="A67">
        <v>65</v>
      </c>
      <c r="B67" t="s">
        <v>187</v>
      </c>
      <c r="C67" s="1">
        <v>13</v>
      </c>
      <c r="D67" s="7">
        <v>0</v>
      </c>
    </row>
    <row r="68" spans="1:4" x14ac:dyDescent="0.3">
      <c r="A68">
        <v>66</v>
      </c>
      <c r="B68" t="s">
        <v>42</v>
      </c>
      <c r="C68" s="1">
        <v>17</v>
      </c>
      <c r="D68" s="7">
        <v>0</v>
      </c>
    </row>
    <row r="69" spans="1:4" x14ac:dyDescent="0.3">
      <c r="A69">
        <v>67</v>
      </c>
      <c r="B69" t="s">
        <v>43</v>
      </c>
      <c r="C69" s="1">
        <v>39</v>
      </c>
      <c r="D69" s="7">
        <v>0</v>
      </c>
    </row>
    <row r="70" spans="1:4" x14ac:dyDescent="0.3">
      <c r="A70">
        <v>68</v>
      </c>
      <c r="B70" t="s">
        <v>44</v>
      </c>
      <c r="C70" s="1">
        <v>7</v>
      </c>
      <c r="D70" s="7">
        <v>0</v>
      </c>
    </row>
    <row r="71" spans="1:4" x14ac:dyDescent="0.3">
      <c r="A71">
        <v>69</v>
      </c>
      <c r="B71" t="s">
        <v>45</v>
      </c>
      <c r="C71" s="1">
        <v>49</v>
      </c>
      <c r="D71" s="7">
        <v>0</v>
      </c>
    </row>
    <row r="72" spans="1:4" x14ac:dyDescent="0.3">
      <c r="A72">
        <v>70</v>
      </c>
      <c r="B72" t="s">
        <v>46</v>
      </c>
      <c r="C72" s="1">
        <v>11</v>
      </c>
      <c r="D72" s="7">
        <v>2</v>
      </c>
    </row>
    <row r="73" spans="1:4" x14ac:dyDescent="0.3">
      <c r="A73">
        <v>71</v>
      </c>
      <c r="B73" t="s">
        <v>188</v>
      </c>
      <c r="C73" s="1">
        <v>2</v>
      </c>
      <c r="D73" s="7">
        <v>0</v>
      </c>
    </row>
    <row r="74" spans="1:4" x14ac:dyDescent="0.3">
      <c r="A74">
        <v>72</v>
      </c>
      <c r="B74" t="s">
        <v>156</v>
      </c>
      <c r="C74" s="1">
        <v>1</v>
      </c>
      <c r="D74" s="7">
        <v>0</v>
      </c>
    </row>
    <row r="75" spans="1:4" x14ac:dyDescent="0.3">
      <c r="A75">
        <v>73</v>
      </c>
      <c r="B75" t="s">
        <v>47</v>
      </c>
      <c r="C75" s="1">
        <v>61</v>
      </c>
      <c r="D75" s="7">
        <v>2</v>
      </c>
    </row>
    <row r="76" spans="1:4" x14ac:dyDescent="0.3">
      <c r="A76">
        <v>74</v>
      </c>
      <c r="B76" t="s">
        <v>48</v>
      </c>
      <c r="C76" s="1">
        <v>3561</v>
      </c>
      <c r="D76" s="7">
        <v>41</v>
      </c>
    </row>
    <row r="77" spans="1:4" x14ac:dyDescent="0.3">
      <c r="A77">
        <v>75</v>
      </c>
      <c r="B77" t="s">
        <v>49</v>
      </c>
      <c r="C77" s="1">
        <v>16</v>
      </c>
      <c r="D77" s="7">
        <v>1</v>
      </c>
    </row>
    <row r="78" spans="1:4" x14ac:dyDescent="0.3">
      <c r="A78">
        <v>76</v>
      </c>
      <c r="B78" t="s">
        <v>50</v>
      </c>
      <c r="C78" s="1">
        <v>82</v>
      </c>
      <c r="D78" s="7">
        <v>0</v>
      </c>
    </row>
    <row r="79" spans="1:4" x14ac:dyDescent="0.3">
      <c r="A79">
        <v>77</v>
      </c>
      <c r="B79" t="s">
        <v>148</v>
      </c>
      <c r="C79" s="1">
        <v>1</v>
      </c>
      <c r="D79" s="7">
        <v>0</v>
      </c>
    </row>
    <row r="80" spans="1:4" x14ac:dyDescent="0.3">
      <c r="A80">
        <v>78</v>
      </c>
      <c r="B80" t="s">
        <v>129</v>
      </c>
      <c r="C80" s="1">
        <v>10</v>
      </c>
      <c r="D80" s="7">
        <v>0</v>
      </c>
    </row>
    <row r="81" spans="1:4" x14ac:dyDescent="0.3">
      <c r="A81">
        <v>79</v>
      </c>
      <c r="B81" t="s">
        <v>51</v>
      </c>
      <c r="C81" s="1">
        <v>188</v>
      </c>
      <c r="D81" s="7">
        <v>1</v>
      </c>
    </row>
    <row r="82" spans="1:4" x14ac:dyDescent="0.3">
      <c r="A82">
        <v>80</v>
      </c>
      <c r="B82" t="s">
        <v>52</v>
      </c>
      <c r="C82" s="1">
        <v>8</v>
      </c>
      <c r="D82" s="7">
        <v>0</v>
      </c>
    </row>
    <row r="83" spans="1:4" x14ac:dyDescent="0.3">
      <c r="A83">
        <v>81</v>
      </c>
      <c r="B83" t="s">
        <v>53</v>
      </c>
      <c r="C83" s="1">
        <v>14</v>
      </c>
      <c r="D83" s="7">
        <v>1</v>
      </c>
    </row>
    <row r="84" spans="1:4" x14ac:dyDescent="0.3">
      <c r="A84">
        <v>82</v>
      </c>
      <c r="B84" t="s">
        <v>54</v>
      </c>
      <c r="C84" s="1">
        <v>13</v>
      </c>
      <c r="D84" s="7">
        <v>1</v>
      </c>
    </row>
    <row r="85" spans="1:4" x14ac:dyDescent="0.3">
      <c r="A85">
        <v>83</v>
      </c>
      <c r="B85" t="s">
        <v>55</v>
      </c>
      <c r="C85" s="1">
        <v>4</v>
      </c>
      <c r="D85" s="7">
        <v>0</v>
      </c>
    </row>
    <row r="86" spans="1:4" x14ac:dyDescent="0.3">
      <c r="A86">
        <v>84</v>
      </c>
      <c r="B86" t="s">
        <v>214</v>
      </c>
      <c r="C86" s="1">
        <v>1</v>
      </c>
      <c r="D86" s="7">
        <v>1</v>
      </c>
    </row>
    <row r="87" spans="1:4" x14ac:dyDescent="0.3">
      <c r="A87">
        <v>85</v>
      </c>
      <c r="B87" t="s">
        <v>56</v>
      </c>
      <c r="C87" s="1">
        <v>18</v>
      </c>
      <c r="D87" s="7">
        <v>0</v>
      </c>
    </row>
    <row r="88" spans="1:4" x14ac:dyDescent="0.3">
      <c r="A88">
        <v>86</v>
      </c>
      <c r="B88" t="s">
        <v>149</v>
      </c>
      <c r="C88" s="1">
        <v>2</v>
      </c>
      <c r="D88" s="7">
        <v>0</v>
      </c>
    </row>
    <row r="89" spans="1:4" x14ac:dyDescent="0.3">
      <c r="A89">
        <v>87</v>
      </c>
      <c r="B89" t="s">
        <v>208</v>
      </c>
      <c r="C89" s="1">
        <v>1</v>
      </c>
      <c r="D89" s="7">
        <v>0</v>
      </c>
    </row>
    <row r="90" spans="1:4" x14ac:dyDescent="0.3">
      <c r="A90">
        <v>88</v>
      </c>
      <c r="B90" t="s">
        <v>57</v>
      </c>
      <c r="C90" s="1">
        <v>4</v>
      </c>
      <c r="D90" s="7">
        <v>0</v>
      </c>
    </row>
    <row r="91" spans="1:4" x14ac:dyDescent="0.3">
      <c r="A91">
        <v>89</v>
      </c>
      <c r="B91" t="s">
        <v>140</v>
      </c>
      <c r="C91" s="1">
        <v>7</v>
      </c>
      <c r="D91" s="7">
        <v>0</v>
      </c>
    </row>
    <row r="92" spans="1:4" x14ac:dyDescent="0.3">
      <c r="A92">
        <v>90</v>
      </c>
      <c r="B92" t="s">
        <v>58</v>
      </c>
      <c r="C92" s="1">
        <v>100</v>
      </c>
      <c r="D92" s="7">
        <v>5</v>
      </c>
    </row>
    <row r="93" spans="1:4" x14ac:dyDescent="0.3">
      <c r="A93">
        <v>91</v>
      </c>
      <c r="B93" t="s">
        <v>141</v>
      </c>
      <c r="C93" s="1">
        <v>2</v>
      </c>
      <c r="D93" s="7">
        <v>0</v>
      </c>
    </row>
    <row r="94" spans="1:4" x14ac:dyDescent="0.3">
      <c r="A94">
        <v>92</v>
      </c>
      <c r="B94" t="s">
        <v>59</v>
      </c>
      <c r="C94" s="1">
        <v>28</v>
      </c>
      <c r="D94" s="7">
        <v>1</v>
      </c>
    </row>
    <row r="95" spans="1:4" x14ac:dyDescent="0.3">
      <c r="A95">
        <v>93</v>
      </c>
      <c r="B95" t="s">
        <v>196</v>
      </c>
      <c r="C95" s="1">
        <v>2</v>
      </c>
      <c r="D95" s="7">
        <v>0</v>
      </c>
    </row>
    <row r="96" spans="1:4" x14ac:dyDescent="0.3">
      <c r="A96">
        <v>94</v>
      </c>
      <c r="B96" t="s">
        <v>60</v>
      </c>
      <c r="C96" s="1">
        <v>2</v>
      </c>
      <c r="D96" s="7">
        <v>0</v>
      </c>
    </row>
    <row r="97" spans="1:4" x14ac:dyDescent="0.3">
      <c r="A97">
        <v>95</v>
      </c>
      <c r="B97" t="s">
        <v>61</v>
      </c>
      <c r="C97" s="1">
        <v>26</v>
      </c>
      <c r="D97" s="7">
        <v>0</v>
      </c>
    </row>
    <row r="98" spans="1:4" x14ac:dyDescent="0.3">
      <c r="A98">
        <v>96</v>
      </c>
      <c r="B98" t="s">
        <v>62</v>
      </c>
      <c r="C98" s="1">
        <v>11</v>
      </c>
      <c r="D98" s="7">
        <v>0</v>
      </c>
    </row>
    <row r="99" spans="1:4" x14ac:dyDescent="0.3">
      <c r="A99">
        <v>97</v>
      </c>
      <c r="B99" t="s">
        <v>130</v>
      </c>
      <c r="C99" s="1">
        <v>2</v>
      </c>
      <c r="D99" s="7">
        <v>0</v>
      </c>
    </row>
    <row r="100" spans="1:4" x14ac:dyDescent="0.3">
      <c r="A100">
        <v>98</v>
      </c>
      <c r="B100" t="s">
        <v>63</v>
      </c>
      <c r="C100" s="1">
        <v>2</v>
      </c>
      <c r="D100" s="7">
        <v>0</v>
      </c>
    </row>
    <row r="101" spans="1:4" x14ac:dyDescent="0.3">
      <c r="A101">
        <v>99</v>
      </c>
      <c r="B101" t="s">
        <v>189</v>
      </c>
      <c r="C101" s="1">
        <v>1</v>
      </c>
      <c r="D101" s="7">
        <v>0</v>
      </c>
    </row>
    <row r="102" spans="1:4" x14ac:dyDescent="0.3">
      <c r="A102">
        <v>100</v>
      </c>
      <c r="B102" t="s">
        <v>64</v>
      </c>
      <c r="C102" s="1">
        <v>8</v>
      </c>
      <c r="D102" s="7">
        <v>0</v>
      </c>
    </row>
    <row r="103" spans="1:4" x14ac:dyDescent="0.3">
      <c r="A103">
        <v>101</v>
      </c>
      <c r="B103" t="s">
        <v>65</v>
      </c>
      <c r="C103" s="1">
        <v>1</v>
      </c>
      <c r="D103" s="7">
        <v>0</v>
      </c>
    </row>
    <row r="104" spans="1:4" x14ac:dyDescent="0.3">
      <c r="A104">
        <v>102</v>
      </c>
      <c r="B104" t="s">
        <v>145</v>
      </c>
      <c r="C104" s="1">
        <v>2</v>
      </c>
      <c r="D104" s="7">
        <v>0</v>
      </c>
    </row>
    <row r="105" spans="1:4" x14ac:dyDescent="0.3">
      <c r="A105">
        <v>103</v>
      </c>
      <c r="B105" t="s">
        <v>67</v>
      </c>
      <c r="C105" s="1">
        <v>4</v>
      </c>
      <c r="D105" s="7">
        <v>0</v>
      </c>
    </row>
    <row r="106" spans="1:4" x14ac:dyDescent="0.3">
      <c r="A106">
        <v>104</v>
      </c>
      <c r="B106" t="s">
        <v>142</v>
      </c>
      <c r="C106" s="1">
        <v>2</v>
      </c>
      <c r="D106" s="7">
        <v>0</v>
      </c>
    </row>
    <row r="107" spans="1:4" x14ac:dyDescent="0.3">
      <c r="A107">
        <v>105</v>
      </c>
      <c r="B107" t="s">
        <v>66</v>
      </c>
      <c r="C107" s="1">
        <v>3</v>
      </c>
      <c r="D107" s="7">
        <v>0</v>
      </c>
    </row>
    <row r="108" spans="1:4" x14ac:dyDescent="0.3">
      <c r="A108">
        <v>106</v>
      </c>
      <c r="B108" t="s">
        <v>68</v>
      </c>
      <c r="C108" s="1">
        <v>19</v>
      </c>
      <c r="D108" s="7">
        <v>0</v>
      </c>
    </row>
    <row r="109" spans="1:4" x14ac:dyDescent="0.3">
      <c r="A109">
        <v>107</v>
      </c>
      <c r="B109" t="s">
        <v>69</v>
      </c>
      <c r="C109" s="1">
        <v>11</v>
      </c>
      <c r="D109" s="7">
        <v>1</v>
      </c>
    </row>
    <row r="110" spans="1:4" x14ac:dyDescent="0.3">
      <c r="A110">
        <v>108</v>
      </c>
      <c r="B110" t="s">
        <v>131</v>
      </c>
      <c r="C110" s="1">
        <v>3</v>
      </c>
      <c r="D110" s="7">
        <v>0</v>
      </c>
    </row>
    <row r="111" spans="1:4" x14ac:dyDescent="0.3">
      <c r="A111">
        <v>109</v>
      </c>
      <c r="B111" t="s">
        <v>70</v>
      </c>
      <c r="C111" s="1">
        <v>3</v>
      </c>
      <c r="D111" s="7">
        <v>0</v>
      </c>
    </row>
    <row r="112" spans="1:4" x14ac:dyDescent="0.3">
      <c r="A112">
        <v>110</v>
      </c>
      <c r="B112" t="s">
        <v>71</v>
      </c>
      <c r="C112" s="1">
        <v>270</v>
      </c>
      <c r="D112" s="7">
        <v>14</v>
      </c>
    </row>
    <row r="113" spans="1:4" x14ac:dyDescent="0.3">
      <c r="A113">
        <v>111</v>
      </c>
      <c r="B113" t="s">
        <v>72</v>
      </c>
      <c r="C113" s="1">
        <v>5</v>
      </c>
      <c r="D113" s="7">
        <v>0</v>
      </c>
    </row>
    <row r="114" spans="1:4" x14ac:dyDescent="0.3">
      <c r="A114">
        <v>112</v>
      </c>
      <c r="B114" t="s">
        <v>73</v>
      </c>
      <c r="C114" s="1">
        <v>2</v>
      </c>
      <c r="D114" s="7">
        <v>0</v>
      </c>
    </row>
    <row r="115" spans="1:4" x14ac:dyDescent="0.3">
      <c r="A115">
        <v>113</v>
      </c>
      <c r="B115" t="s">
        <v>150</v>
      </c>
      <c r="C115" s="1">
        <v>1</v>
      </c>
      <c r="D115" s="7">
        <v>0</v>
      </c>
    </row>
    <row r="116" spans="1:4" x14ac:dyDescent="0.3">
      <c r="A116">
        <v>114</v>
      </c>
      <c r="B116" t="s">
        <v>74</v>
      </c>
      <c r="C116" s="1">
        <v>46</v>
      </c>
      <c r="D116" s="7">
        <v>3</v>
      </c>
    </row>
    <row r="117" spans="1:4" x14ac:dyDescent="0.3">
      <c r="A117">
        <v>115</v>
      </c>
      <c r="B117" t="s">
        <v>75</v>
      </c>
      <c r="C117" s="1">
        <v>9</v>
      </c>
      <c r="D117" s="7">
        <v>0</v>
      </c>
    </row>
    <row r="118" spans="1:4" x14ac:dyDescent="0.3">
      <c r="A118">
        <v>116</v>
      </c>
      <c r="B118" t="s">
        <v>209</v>
      </c>
      <c r="C118" s="1">
        <v>3</v>
      </c>
      <c r="D118" s="7">
        <v>0</v>
      </c>
    </row>
    <row r="119" spans="1:4" x14ac:dyDescent="0.3">
      <c r="A119">
        <v>117</v>
      </c>
      <c r="B119" t="s">
        <v>76</v>
      </c>
      <c r="C119" s="1">
        <v>69</v>
      </c>
      <c r="D119" s="7">
        <v>2</v>
      </c>
    </row>
    <row r="120" spans="1:4" x14ac:dyDescent="0.3">
      <c r="A120">
        <v>118</v>
      </c>
      <c r="B120" t="s">
        <v>77</v>
      </c>
      <c r="C120" s="1">
        <v>13</v>
      </c>
      <c r="D120" s="7">
        <v>1</v>
      </c>
    </row>
    <row r="121" spans="1:4" x14ac:dyDescent="0.3">
      <c r="A121">
        <v>119</v>
      </c>
      <c r="B121" t="s">
        <v>78</v>
      </c>
      <c r="C121" s="1">
        <v>32</v>
      </c>
      <c r="D121" s="7">
        <v>1</v>
      </c>
    </row>
    <row r="122" spans="1:4" x14ac:dyDescent="0.3">
      <c r="A122">
        <v>120</v>
      </c>
      <c r="B122" t="s">
        <v>79</v>
      </c>
      <c r="C122" s="1">
        <v>7</v>
      </c>
      <c r="D122" s="7">
        <v>0</v>
      </c>
    </row>
    <row r="123" spans="1:4" x14ac:dyDescent="0.3">
      <c r="A123">
        <v>121</v>
      </c>
      <c r="B123" t="s">
        <v>190</v>
      </c>
      <c r="C123" s="1">
        <v>1</v>
      </c>
      <c r="D123" s="7">
        <v>0</v>
      </c>
    </row>
    <row r="124" spans="1:4" x14ac:dyDescent="0.3">
      <c r="A124">
        <v>122</v>
      </c>
      <c r="B124" t="s">
        <v>80</v>
      </c>
      <c r="C124" s="1">
        <v>2</v>
      </c>
      <c r="D124" s="7">
        <v>0</v>
      </c>
    </row>
    <row r="125" spans="1:4" x14ac:dyDescent="0.3">
      <c r="A125">
        <v>123</v>
      </c>
      <c r="B125" t="s">
        <v>81</v>
      </c>
      <c r="C125" s="1">
        <v>251</v>
      </c>
      <c r="D125" s="7">
        <v>5</v>
      </c>
    </row>
    <row r="126" spans="1:4" x14ac:dyDescent="0.3">
      <c r="A126">
        <v>124</v>
      </c>
      <c r="B126" t="s">
        <v>82</v>
      </c>
      <c r="C126" s="1">
        <v>22</v>
      </c>
      <c r="D126" s="7">
        <v>0</v>
      </c>
    </row>
    <row r="127" spans="1:4" x14ac:dyDescent="0.3">
      <c r="A127">
        <v>125</v>
      </c>
      <c r="B127" t="s">
        <v>83</v>
      </c>
      <c r="C127" s="1">
        <v>3</v>
      </c>
      <c r="D127" s="7">
        <v>0</v>
      </c>
    </row>
    <row r="128" spans="1:4" x14ac:dyDescent="0.3">
      <c r="A128">
        <v>126</v>
      </c>
      <c r="B128" t="s">
        <v>84</v>
      </c>
      <c r="C128" s="1">
        <v>47</v>
      </c>
      <c r="D128" s="7">
        <v>2</v>
      </c>
    </row>
    <row r="129" spans="1:4" x14ac:dyDescent="0.3">
      <c r="A129">
        <v>127</v>
      </c>
      <c r="B129" t="s">
        <v>85</v>
      </c>
      <c r="C129" s="1">
        <v>12</v>
      </c>
      <c r="D129" s="7">
        <v>2</v>
      </c>
    </row>
    <row r="130" spans="1:4" x14ac:dyDescent="0.3">
      <c r="A130">
        <v>128</v>
      </c>
      <c r="B130" t="s">
        <v>132</v>
      </c>
      <c r="C130" s="1">
        <v>2</v>
      </c>
      <c r="D130" s="7">
        <v>0</v>
      </c>
    </row>
    <row r="131" spans="1:4" x14ac:dyDescent="0.3">
      <c r="A131">
        <v>129</v>
      </c>
      <c r="B131" t="s">
        <v>86</v>
      </c>
      <c r="C131" s="1">
        <v>76</v>
      </c>
      <c r="D131" s="7">
        <v>0</v>
      </c>
    </row>
    <row r="132" spans="1:4" x14ac:dyDescent="0.3">
      <c r="A132">
        <v>130</v>
      </c>
      <c r="B132" t="s">
        <v>87</v>
      </c>
      <c r="C132" s="1">
        <v>3</v>
      </c>
      <c r="D132" s="7">
        <v>1</v>
      </c>
    </row>
    <row r="133" spans="1:4" x14ac:dyDescent="0.3">
      <c r="A133">
        <v>131</v>
      </c>
      <c r="B133" t="s">
        <v>88</v>
      </c>
      <c r="C133" s="1">
        <v>44</v>
      </c>
      <c r="D133" s="7">
        <v>0</v>
      </c>
    </row>
    <row r="134" spans="1:4" x14ac:dyDescent="0.3">
      <c r="A134">
        <v>132</v>
      </c>
      <c r="B134" t="s">
        <v>143</v>
      </c>
      <c r="C134" s="1">
        <v>4</v>
      </c>
      <c r="D134" s="7">
        <v>1</v>
      </c>
    </row>
    <row r="135" spans="1:4" x14ac:dyDescent="0.3">
      <c r="A135">
        <v>133</v>
      </c>
      <c r="B135" t="s">
        <v>144</v>
      </c>
      <c r="C135" s="1">
        <v>10</v>
      </c>
      <c r="D135" s="7">
        <v>1</v>
      </c>
    </row>
    <row r="136" spans="1:4" x14ac:dyDescent="0.3">
      <c r="A136">
        <v>134</v>
      </c>
      <c r="B136" t="s">
        <v>89</v>
      </c>
      <c r="C136" s="1">
        <v>13</v>
      </c>
      <c r="D136" s="7">
        <v>0</v>
      </c>
    </row>
    <row r="137" spans="1:4" x14ac:dyDescent="0.3">
      <c r="A137">
        <v>135</v>
      </c>
      <c r="B137" t="s">
        <v>157</v>
      </c>
      <c r="C137" s="1">
        <v>1</v>
      </c>
      <c r="D137" s="7">
        <v>0</v>
      </c>
    </row>
    <row r="138" spans="1:4" x14ac:dyDescent="0.3">
      <c r="A138">
        <v>136</v>
      </c>
      <c r="B138" t="s">
        <v>90</v>
      </c>
      <c r="C138" s="1">
        <v>9</v>
      </c>
      <c r="D138" s="7">
        <v>0</v>
      </c>
    </row>
    <row r="139" spans="1:4" x14ac:dyDescent="0.3">
      <c r="A139">
        <v>137</v>
      </c>
      <c r="B139" t="s">
        <v>91</v>
      </c>
      <c r="C139" s="1">
        <v>70</v>
      </c>
      <c r="D139" s="7">
        <v>2</v>
      </c>
    </row>
    <row r="140" spans="1:4" x14ac:dyDescent="0.3">
      <c r="A140">
        <v>138</v>
      </c>
      <c r="B140" t="s">
        <v>215</v>
      </c>
      <c r="C140" s="1">
        <v>1</v>
      </c>
      <c r="D140" s="7">
        <v>0</v>
      </c>
    </row>
    <row r="141" spans="1:4" x14ac:dyDescent="0.3">
      <c r="A141">
        <v>139</v>
      </c>
      <c r="B141" t="s">
        <v>92</v>
      </c>
      <c r="C141" s="1">
        <v>64</v>
      </c>
      <c r="D141" s="7">
        <v>2</v>
      </c>
    </row>
    <row r="142" spans="1:4" x14ac:dyDescent="0.3">
      <c r="A142">
        <v>140</v>
      </c>
      <c r="B142" t="s">
        <v>93</v>
      </c>
      <c r="C142" s="1">
        <v>2</v>
      </c>
      <c r="D142" s="7">
        <v>0</v>
      </c>
    </row>
    <row r="143" spans="1:4" x14ac:dyDescent="0.3">
      <c r="A143">
        <v>141</v>
      </c>
      <c r="B143" t="s">
        <v>94</v>
      </c>
      <c r="C143" s="1">
        <v>20</v>
      </c>
      <c r="D143" s="7">
        <v>0</v>
      </c>
    </row>
    <row r="144" spans="1:4" x14ac:dyDescent="0.3">
      <c r="A144">
        <v>142</v>
      </c>
      <c r="B144" t="s">
        <v>133</v>
      </c>
      <c r="C144" s="1">
        <v>16</v>
      </c>
      <c r="D144" s="7">
        <v>0</v>
      </c>
    </row>
    <row r="145" spans="1:4" x14ac:dyDescent="0.3">
      <c r="A145">
        <v>143</v>
      </c>
      <c r="B145" t="s">
        <v>134</v>
      </c>
      <c r="C145" s="1">
        <v>9</v>
      </c>
      <c r="D145" s="7">
        <v>1</v>
      </c>
    </row>
    <row r="146" spans="1:4" x14ac:dyDescent="0.3">
      <c r="A146">
        <v>144</v>
      </c>
      <c r="B146" t="s">
        <v>95</v>
      </c>
      <c r="C146" s="1">
        <v>5</v>
      </c>
      <c r="D146" s="7">
        <v>0</v>
      </c>
    </row>
    <row r="147" spans="1:4" x14ac:dyDescent="0.3">
      <c r="A147">
        <v>145</v>
      </c>
      <c r="B147" t="s">
        <v>135</v>
      </c>
      <c r="C147" s="1">
        <v>7</v>
      </c>
      <c r="D147" s="7">
        <v>0</v>
      </c>
    </row>
    <row r="148" spans="1:4" x14ac:dyDescent="0.3">
      <c r="A148">
        <v>146</v>
      </c>
      <c r="B148" t="s">
        <v>96</v>
      </c>
      <c r="C148" s="1">
        <v>34</v>
      </c>
      <c r="D148" s="7">
        <v>0</v>
      </c>
    </row>
    <row r="149" spans="1:4" x14ac:dyDescent="0.3">
      <c r="A149">
        <v>147</v>
      </c>
      <c r="B149" t="s">
        <v>97</v>
      </c>
      <c r="C149" s="1">
        <v>93</v>
      </c>
      <c r="D149" s="7">
        <v>1</v>
      </c>
    </row>
    <row r="150" spans="1:4" x14ac:dyDescent="0.3">
      <c r="A150">
        <v>148</v>
      </c>
      <c r="B150" t="s">
        <v>98</v>
      </c>
      <c r="C150" s="1">
        <v>7</v>
      </c>
      <c r="D150" s="7">
        <v>0</v>
      </c>
    </row>
    <row r="151" spans="1:4" x14ac:dyDescent="0.3">
      <c r="A151">
        <v>149</v>
      </c>
      <c r="B151" t="s">
        <v>216</v>
      </c>
      <c r="C151" s="1">
        <v>1</v>
      </c>
      <c r="D151" s="7">
        <v>0</v>
      </c>
    </row>
    <row r="152" spans="1:4" x14ac:dyDescent="0.3">
      <c r="A152">
        <v>150</v>
      </c>
      <c r="B152" t="s">
        <v>99</v>
      </c>
      <c r="C152" s="1">
        <v>4</v>
      </c>
      <c r="D152" s="7">
        <v>0</v>
      </c>
    </row>
    <row r="153" spans="1:4" x14ac:dyDescent="0.3">
      <c r="A153">
        <v>151</v>
      </c>
      <c r="B153" t="s">
        <v>100</v>
      </c>
      <c r="C153" s="1">
        <v>787</v>
      </c>
      <c r="D153" s="7">
        <v>25</v>
      </c>
    </row>
    <row r="154" spans="1:4" x14ac:dyDescent="0.3">
      <c r="A154">
        <v>152</v>
      </c>
      <c r="B154" t="s">
        <v>101</v>
      </c>
      <c r="C154" s="1">
        <v>59</v>
      </c>
      <c r="D154" s="7">
        <v>1</v>
      </c>
    </row>
    <row r="155" spans="1:4" x14ac:dyDescent="0.3">
      <c r="A155">
        <v>153</v>
      </c>
      <c r="B155" t="s">
        <v>102</v>
      </c>
      <c r="C155" s="1">
        <v>6</v>
      </c>
      <c r="D155" s="7">
        <v>0</v>
      </c>
    </row>
    <row r="156" spans="1:4" x14ac:dyDescent="0.3">
      <c r="A156">
        <v>154</v>
      </c>
      <c r="B156" t="s">
        <v>146</v>
      </c>
      <c r="C156" s="1">
        <v>6</v>
      </c>
      <c r="D156" s="7">
        <v>0</v>
      </c>
    </row>
    <row r="157" spans="1:4" x14ac:dyDescent="0.3">
      <c r="A157">
        <v>155</v>
      </c>
      <c r="B157" t="s">
        <v>103</v>
      </c>
      <c r="C157" s="1">
        <v>35</v>
      </c>
      <c r="D157" s="7">
        <v>1</v>
      </c>
    </row>
    <row r="158" spans="1:4" x14ac:dyDescent="0.3">
      <c r="A158">
        <v>156</v>
      </c>
      <c r="B158" t="s">
        <v>104</v>
      </c>
      <c r="C158" s="1">
        <v>744</v>
      </c>
      <c r="D158" s="7">
        <v>9</v>
      </c>
    </row>
    <row r="159" spans="1:4" x14ac:dyDescent="0.3">
      <c r="A159">
        <v>157</v>
      </c>
      <c r="B159" t="s">
        <v>151</v>
      </c>
      <c r="C159" s="1">
        <v>3</v>
      </c>
      <c r="D159" s="7">
        <v>0</v>
      </c>
    </row>
    <row r="160" spans="1:4" x14ac:dyDescent="0.3">
      <c r="A160">
        <v>158</v>
      </c>
      <c r="B160" t="s">
        <v>152</v>
      </c>
      <c r="C160" s="1">
        <v>2</v>
      </c>
      <c r="D160" s="7">
        <v>0</v>
      </c>
    </row>
    <row r="161" spans="1:4" x14ac:dyDescent="0.3">
      <c r="A161">
        <v>159</v>
      </c>
      <c r="B161" t="s">
        <v>105</v>
      </c>
      <c r="C161" s="1">
        <v>8</v>
      </c>
      <c r="D161" s="7">
        <v>0</v>
      </c>
    </row>
    <row r="162" spans="1:4" x14ac:dyDescent="0.3">
      <c r="A162">
        <v>160</v>
      </c>
      <c r="B162" t="s">
        <v>106</v>
      </c>
      <c r="C162" s="1">
        <v>6</v>
      </c>
      <c r="D162" s="7">
        <v>0</v>
      </c>
    </row>
    <row r="163" spans="1:4" x14ac:dyDescent="0.3">
      <c r="A163">
        <v>161</v>
      </c>
      <c r="B163" t="s">
        <v>107</v>
      </c>
      <c r="C163" s="1">
        <v>10</v>
      </c>
      <c r="D163" s="7">
        <v>0</v>
      </c>
    </row>
    <row r="164" spans="1:4" x14ac:dyDescent="0.3">
      <c r="A164">
        <v>162</v>
      </c>
      <c r="B164" t="s">
        <v>108</v>
      </c>
      <c r="C164" s="1">
        <v>10</v>
      </c>
      <c r="D164" s="7">
        <v>1</v>
      </c>
    </row>
    <row r="165" spans="1:4" x14ac:dyDescent="0.3">
      <c r="A165">
        <v>163</v>
      </c>
      <c r="B165" t="s">
        <v>109</v>
      </c>
      <c r="C165" s="1">
        <v>77</v>
      </c>
      <c r="D165" s="7">
        <v>0</v>
      </c>
    </row>
    <row r="166" spans="1:4" x14ac:dyDescent="0.3">
      <c r="A166">
        <v>164</v>
      </c>
      <c r="B166" t="s">
        <v>110</v>
      </c>
      <c r="C166" s="1">
        <v>17</v>
      </c>
      <c r="D166" s="7">
        <v>0</v>
      </c>
    </row>
    <row r="167" spans="1:4" x14ac:dyDescent="0.3">
      <c r="A167">
        <v>165</v>
      </c>
      <c r="B167" t="s">
        <v>111</v>
      </c>
      <c r="C167" s="1">
        <v>15</v>
      </c>
      <c r="D167" s="7">
        <v>0</v>
      </c>
    </row>
    <row r="168" spans="1:4" x14ac:dyDescent="0.3">
      <c r="A168">
        <v>166</v>
      </c>
      <c r="B168" t="s">
        <v>112</v>
      </c>
      <c r="C168" s="1">
        <v>37</v>
      </c>
      <c r="D168" s="7">
        <v>2</v>
      </c>
    </row>
    <row r="169" spans="1:4" x14ac:dyDescent="0.3">
      <c r="A169">
        <v>167</v>
      </c>
      <c r="B169" t="s">
        <v>113</v>
      </c>
      <c r="C169" s="1">
        <v>191</v>
      </c>
      <c r="D169" s="7">
        <v>6</v>
      </c>
    </row>
    <row r="170" spans="1:4" x14ac:dyDescent="0.3">
      <c r="A170">
        <v>168</v>
      </c>
      <c r="B170" t="s">
        <v>114</v>
      </c>
      <c r="C170" s="1">
        <v>26</v>
      </c>
      <c r="D170" s="7">
        <v>0</v>
      </c>
    </row>
    <row r="171" spans="1:4" x14ac:dyDescent="0.3">
      <c r="A171">
        <v>169</v>
      </c>
      <c r="B171" t="s">
        <v>115</v>
      </c>
      <c r="C171" s="1">
        <v>56</v>
      </c>
      <c r="D171" s="7">
        <v>0</v>
      </c>
    </row>
    <row r="172" spans="1:4" x14ac:dyDescent="0.3">
      <c r="A172">
        <v>170</v>
      </c>
      <c r="B172" t="s">
        <v>116</v>
      </c>
      <c r="C172" s="1">
        <v>5</v>
      </c>
      <c r="D172" s="7">
        <v>1</v>
      </c>
    </row>
    <row r="173" spans="1:4" x14ac:dyDescent="0.3">
      <c r="A173">
        <v>171</v>
      </c>
      <c r="B173" t="s">
        <v>117</v>
      </c>
      <c r="C173" s="1">
        <v>113</v>
      </c>
      <c r="D173" s="7">
        <v>4</v>
      </c>
    </row>
    <row r="174" spans="1:4" x14ac:dyDescent="0.3">
      <c r="A174">
        <v>172</v>
      </c>
      <c r="B174" t="s">
        <v>118</v>
      </c>
      <c r="C174" s="1">
        <v>11</v>
      </c>
      <c r="D174" s="7">
        <v>0</v>
      </c>
    </row>
    <row r="175" spans="1:4" x14ac:dyDescent="0.3">
      <c r="A175">
        <v>173</v>
      </c>
      <c r="B175" t="s">
        <v>217</v>
      </c>
      <c r="C175" s="1">
        <v>1</v>
      </c>
      <c r="D175" s="7">
        <v>0</v>
      </c>
    </row>
    <row r="176" spans="1:4" x14ac:dyDescent="0.3">
      <c r="A176">
        <v>174</v>
      </c>
      <c r="B176" t="s">
        <v>119</v>
      </c>
      <c r="C176" s="1">
        <v>5</v>
      </c>
      <c r="D176" s="7">
        <v>0</v>
      </c>
    </row>
    <row r="177" spans="1:4" x14ac:dyDescent="0.3">
      <c r="A177">
        <v>175</v>
      </c>
      <c r="B177" t="s">
        <v>136</v>
      </c>
      <c r="C177" s="1">
        <v>5</v>
      </c>
      <c r="D177" s="7">
        <v>0</v>
      </c>
    </row>
    <row r="178" spans="1:4" x14ac:dyDescent="0.3">
      <c r="A178">
        <v>176</v>
      </c>
      <c r="B178" t="s">
        <v>120</v>
      </c>
      <c r="C178" s="1">
        <v>3</v>
      </c>
      <c r="D178" s="7">
        <v>0</v>
      </c>
    </row>
    <row r="179" spans="1:4" x14ac:dyDescent="0.3">
      <c r="A179">
        <v>177</v>
      </c>
      <c r="B179" t="s">
        <v>158</v>
      </c>
      <c r="C179" s="1">
        <v>3</v>
      </c>
      <c r="D179" s="7">
        <v>0</v>
      </c>
    </row>
    <row r="180" spans="1:4" x14ac:dyDescent="0.3">
      <c r="B180" s="6"/>
      <c r="C180" s="1">
        <f>SUM(C3:C179)</f>
        <v>13484</v>
      </c>
      <c r="D180" s="7">
        <f>SUM(D3:D179)</f>
        <v>271</v>
      </c>
    </row>
    <row r="181" spans="1:4" x14ac:dyDescent="0.3">
      <c r="B181" s="6"/>
    </row>
    <row r="182" spans="1:4" x14ac:dyDescent="0.3">
      <c r="B182" s="6"/>
    </row>
    <row r="183" spans="1:4" x14ac:dyDescent="0.3">
      <c r="B183" s="6"/>
    </row>
    <row r="184" spans="1:4" x14ac:dyDescent="0.3">
      <c r="B18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heetViews>
  <sheetFormatPr defaultRowHeight="15" x14ac:dyDescent="0.3"/>
  <sheetData>
    <row r="1" spans="1:6" x14ac:dyDescent="0.3">
      <c r="A1" t="s">
        <v>221</v>
      </c>
    </row>
    <row r="2" spans="1:6" x14ac:dyDescent="0.3">
      <c r="A2" s="1">
        <v>2014</v>
      </c>
    </row>
    <row r="3" spans="1:6" x14ac:dyDescent="0.3">
      <c r="B3" s="1"/>
    </row>
    <row r="4" spans="1:6" x14ac:dyDescent="0.3">
      <c r="A4" s="9" t="s">
        <v>218</v>
      </c>
      <c r="B4" s="9"/>
      <c r="C4" s="9"/>
      <c r="D4" s="9"/>
      <c r="E4" s="9"/>
      <c r="F4" s="9"/>
    </row>
    <row r="5" spans="1:6" x14ac:dyDescent="0.3">
      <c r="A5" s="9"/>
      <c r="B5" s="9"/>
      <c r="C5" s="9"/>
      <c r="D5" s="9"/>
      <c r="E5" s="9"/>
      <c r="F5" s="9"/>
    </row>
    <row r="6" spans="1:6" x14ac:dyDescent="0.3">
      <c r="A6" s="9"/>
      <c r="B6" s="9"/>
      <c r="C6" s="9"/>
      <c r="D6" s="9"/>
      <c r="E6" s="9"/>
      <c r="F6" s="9"/>
    </row>
    <row r="7" spans="1:6" ht="32.5" customHeight="1" x14ac:dyDescent="0.3">
      <c r="A7" s="9"/>
      <c r="B7" s="9"/>
      <c r="C7" s="9"/>
      <c r="D7" s="9"/>
      <c r="E7" s="9"/>
      <c r="F7" s="9"/>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5" x14ac:dyDescent="0.3"/>
  <cols>
    <col min="1" max="1" width="41.86328125" customWidth="1"/>
    <col min="2" max="2" width="19.53125" customWidth="1"/>
  </cols>
  <sheetData>
    <row r="1" spans="1:2" x14ac:dyDescent="0.3">
      <c r="A1" t="s">
        <v>222</v>
      </c>
    </row>
    <row r="2" spans="1:2" x14ac:dyDescent="0.3">
      <c r="A2" t="s">
        <v>159</v>
      </c>
      <c r="B2" t="s">
        <v>160</v>
      </c>
    </row>
    <row r="3" spans="1:2" x14ac:dyDescent="0.3">
      <c r="A3" t="s">
        <v>161</v>
      </c>
      <c r="B3" s="1">
        <v>7276</v>
      </c>
    </row>
    <row r="4" spans="1:2" x14ac:dyDescent="0.3">
      <c r="A4" t="s">
        <v>162</v>
      </c>
      <c r="B4" s="1">
        <v>117277</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12" sqref="A12"/>
    </sheetView>
  </sheetViews>
  <sheetFormatPr defaultRowHeight="15" x14ac:dyDescent="0.3"/>
  <sheetData>
    <row r="1" spans="1:1" x14ac:dyDescent="0.3">
      <c r="A1" t="s">
        <v>223</v>
      </c>
    </row>
    <row r="2" spans="1:1" x14ac:dyDescent="0.3">
      <c r="A2" t="s">
        <v>185</v>
      </c>
    </row>
    <row r="3" spans="1:1" x14ac:dyDescent="0.3">
      <c r="A3" s="1">
        <v>1338</v>
      </c>
    </row>
    <row r="4" spans="1:1" x14ac:dyDescent="0.3">
      <c r="A4" t="s">
        <v>211</v>
      </c>
    </row>
    <row r="5" spans="1:1" x14ac:dyDescent="0.3">
      <c r="A5" s="1">
        <v>48970</v>
      </c>
    </row>
    <row r="6" spans="1:1" x14ac:dyDescent="0.3">
      <c r="A6" s="1" t="s">
        <v>204</v>
      </c>
    </row>
    <row r="7" spans="1:1" x14ac:dyDescent="0.3">
      <c r="A7" s="1">
        <v>21550</v>
      </c>
    </row>
    <row r="8" spans="1:1" x14ac:dyDescent="0.3">
      <c r="A8" s="1" t="s">
        <v>205</v>
      </c>
    </row>
    <row r="9" spans="1:1" x14ac:dyDescent="0.3">
      <c r="A9" s="1">
        <v>2368</v>
      </c>
    </row>
    <row r="10" spans="1:1" x14ac:dyDescent="0.3">
      <c r="A10" s="1" t="s">
        <v>206</v>
      </c>
    </row>
    <row r="11" spans="1:1" x14ac:dyDescent="0.3">
      <c r="A11" s="1">
        <v>6583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 sqref="A2"/>
    </sheetView>
  </sheetViews>
  <sheetFormatPr defaultRowHeight="15" x14ac:dyDescent="0.3"/>
  <cols>
    <col min="1" max="1" width="14.53125" customWidth="1"/>
    <col min="3" max="3" width="9.06640625" style="2"/>
  </cols>
  <sheetData>
    <row r="1" spans="1:3" x14ac:dyDescent="0.3">
      <c r="A1" t="s">
        <v>225</v>
      </c>
    </row>
    <row r="2" spans="1:3" x14ac:dyDescent="0.3">
      <c r="A2" t="s">
        <v>164</v>
      </c>
      <c r="B2" t="s">
        <v>165</v>
      </c>
    </row>
    <row r="3" spans="1:3" x14ac:dyDescent="0.3">
      <c r="A3" t="s">
        <v>166</v>
      </c>
      <c r="B3">
        <v>1</v>
      </c>
      <c r="C3" s="2">
        <f>B3/B$16</f>
        <v>4.9480455220188031E-4</v>
      </c>
    </row>
    <row r="4" spans="1:3" x14ac:dyDescent="0.3">
      <c r="A4" t="s">
        <v>167</v>
      </c>
      <c r="B4">
        <v>16</v>
      </c>
      <c r="C4" s="2">
        <f t="shared" ref="C4:C16" si="0">B4/B$16</f>
        <v>7.9168728352300849E-3</v>
      </c>
    </row>
    <row r="5" spans="1:3" x14ac:dyDescent="0.3">
      <c r="A5" t="s">
        <v>168</v>
      </c>
      <c r="B5">
        <v>44</v>
      </c>
      <c r="C5" s="2">
        <f t="shared" si="0"/>
        <v>2.177140029688273E-2</v>
      </c>
    </row>
    <row r="6" spans="1:3" x14ac:dyDescent="0.3">
      <c r="A6" t="s">
        <v>169</v>
      </c>
      <c r="B6">
        <v>271</v>
      </c>
      <c r="C6" s="2">
        <f t="shared" si="0"/>
        <v>0.13409203364670955</v>
      </c>
    </row>
    <row r="7" spans="1:3" x14ac:dyDescent="0.3">
      <c r="A7" t="s">
        <v>170</v>
      </c>
      <c r="B7">
        <v>341</v>
      </c>
      <c r="C7" s="2">
        <f t="shared" si="0"/>
        <v>0.16872835230084116</v>
      </c>
    </row>
    <row r="8" spans="1:3" x14ac:dyDescent="0.3">
      <c r="A8" t="s">
        <v>171</v>
      </c>
      <c r="B8">
        <v>396</v>
      </c>
      <c r="C8" s="2">
        <f t="shared" si="0"/>
        <v>0.19594260267194458</v>
      </c>
    </row>
    <row r="9" spans="1:3" x14ac:dyDescent="0.3">
      <c r="A9" t="s">
        <v>172</v>
      </c>
      <c r="B9">
        <v>383</v>
      </c>
      <c r="C9" s="2">
        <f t="shared" si="0"/>
        <v>0.18951014349332013</v>
      </c>
    </row>
    <row r="10" spans="1:3" x14ac:dyDescent="0.3">
      <c r="A10" t="s">
        <v>173</v>
      </c>
      <c r="B10">
        <v>191</v>
      </c>
      <c r="C10" s="2">
        <f t="shared" si="0"/>
        <v>9.4507669470559136E-2</v>
      </c>
    </row>
    <row r="11" spans="1:3" x14ac:dyDescent="0.3">
      <c r="A11" t="s">
        <v>174</v>
      </c>
      <c r="B11">
        <v>136</v>
      </c>
      <c r="C11" s="2">
        <f t="shared" si="0"/>
        <v>6.7293419099455715E-2</v>
      </c>
    </row>
    <row r="12" spans="1:3" x14ac:dyDescent="0.3">
      <c r="A12" t="s">
        <v>175</v>
      </c>
      <c r="B12">
        <v>94</v>
      </c>
      <c r="C12" s="2">
        <f t="shared" si="0"/>
        <v>4.6511627906976744E-2</v>
      </c>
    </row>
    <row r="13" spans="1:3" x14ac:dyDescent="0.3">
      <c r="A13" t="s">
        <v>176</v>
      </c>
      <c r="B13">
        <v>63</v>
      </c>
      <c r="C13" s="2">
        <f t="shared" si="0"/>
        <v>3.1172686788718457E-2</v>
      </c>
    </row>
    <row r="14" spans="1:3" x14ac:dyDescent="0.3">
      <c r="A14" t="s">
        <v>177</v>
      </c>
      <c r="B14">
        <v>80</v>
      </c>
      <c r="C14" s="2">
        <f t="shared" si="0"/>
        <v>3.9584364176150418E-2</v>
      </c>
    </row>
    <row r="15" spans="1:3" x14ac:dyDescent="0.3">
      <c r="A15" t="s">
        <v>178</v>
      </c>
      <c r="B15">
        <v>5</v>
      </c>
      <c r="C15" s="2">
        <f t="shared" si="0"/>
        <v>2.4740227610094011E-3</v>
      </c>
    </row>
    <row r="16" spans="1:3" x14ac:dyDescent="0.3">
      <c r="A16" t="s">
        <v>179</v>
      </c>
      <c r="B16" s="1">
        <f>SUM(B3:B15)</f>
        <v>2021</v>
      </c>
      <c r="C16" s="2">
        <f t="shared" si="0"/>
        <v>1</v>
      </c>
    </row>
    <row r="18" spans="1:1" x14ac:dyDescent="0.3">
      <c r="A18" t="s">
        <v>210</v>
      </c>
    </row>
    <row r="19" spans="1:1" x14ac:dyDescent="0.3">
      <c r="A19" t="s">
        <v>224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sheetData>
    <row r="1" spans="1:3" x14ac:dyDescent="0.3">
      <c r="A1" t="s">
        <v>226</v>
      </c>
    </row>
    <row r="2" spans="1:3" x14ac:dyDescent="0.3">
      <c r="A2" t="s">
        <v>180</v>
      </c>
      <c r="B2" t="s">
        <v>165</v>
      </c>
      <c r="C2" t="s">
        <v>181</v>
      </c>
    </row>
    <row r="3" spans="1:3" x14ac:dyDescent="0.3">
      <c r="A3" t="s">
        <v>182</v>
      </c>
      <c r="B3" s="1">
        <v>956</v>
      </c>
      <c r="C3" s="2">
        <f>B3/B$6</f>
        <v>0.47303315190499751</v>
      </c>
    </row>
    <row r="4" spans="1:3" x14ac:dyDescent="0.3">
      <c r="A4" t="s">
        <v>183</v>
      </c>
      <c r="B4" s="1">
        <v>998</v>
      </c>
      <c r="C4" s="2">
        <f t="shared" ref="C4:C6" si="0">B4/B$6</f>
        <v>0.49381494309747648</v>
      </c>
    </row>
    <row r="5" spans="1:3" x14ac:dyDescent="0.3">
      <c r="A5" t="s">
        <v>184</v>
      </c>
      <c r="B5" s="1">
        <v>67</v>
      </c>
      <c r="C5" s="2">
        <f t="shared" si="0"/>
        <v>3.3151904997525974E-2</v>
      </c>
    </row>
    <row r="6" spans="1:3" x14ac:dyDescent="0.3">
      <c r="A6" t="s">
        <v>179</v>
      </c>
      <c r="B6" s="1">
        <f>SUM(B3:B5)</f>
        <v>2021</v>
      </c>
      <c r="C6" s="2">
        <f t="shared" si="0"/>
        <v>1</v>
      </c>
    </row>
    <row r="8" spans="1:3" x14ac:dyDescent="0.3">
      <c r="A8" s="3" t="s">
        <v>210</v>
      </c>
    </row>
    <row r="9" spans="1:3" x14ac:dyDescent="0.3">
      <c r="A9" s="3" t="s">
        <v>224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t="s">
        <v>227</v>
      </c>
    </row>
    <row r="2" spans="1:3" x14ac:dyDescent="0.3">
      <c r="A2" t="s">
        <v>197</v>
      </c>
      <c r="B2" t="s">
        <v>165</v>
      </c>
      <c r="C2" t="s">
        <v>181</v>
      </c>
    </row>
    <row r="3" spans="1:3" x14ac:dyDescent="0.3">
      <c r="A3" t="s">
        <v>198</v>
      </c>
      <c r="B3" s="1">
        <v>91</v>
      </c>
      <c r="C3" s="2">
        <f>B3/B$9</f>
        <v>4.5027214250371102E-2</v>
      </c>
    </row>
    <row r="4" spans="1:3" x14ac:dyDescent="0.3">
      <c r="A4" t="s">
        <v>199</v>
      </c>
      <c r="B4" s="1">
        <v>223</v>
      </c>
      <c r="C4" s="2">
        <f t="shared" ref="C4:C9" si="0">B4/B$9</f>
        <v>0.11034141514101929</v>
      </c>
    </row>
    <row r="5" spans="1:3" x14ac:dyDescent="0.3">
      <c r="A5" t="s">
        <v>200</v>
      </c>
      <c r="B5" s="1">
        <v>518</v>
      </c>
      <c r="C5" s="2">
        <f t="shared" si="0"/>
        <v>0.25630875804057396</v>
      </c>
    </row>
    <row r="6" spans="1:3" x14ac:dyDescent="0.3">
      <c r="A6" t="s">
        <v>201</v>
      </c>
      <c r="B6" s="1">
        <v>15</v>
      </c>
      <c r="C6" s="2">
        <f t="shared" si="0"/>
        <v>7.4220682830282037E-3</v>
      </c>
    </row>
    <row r="7" spans="1:3" x14ac:dyDescent="0.3">
      <c r="A7" t="s">
        <v>202</v>
      </c>
      <c r="B7" s="1">
        <v>787</v>
      </c>
      <c r="C7" s="2">
        <f t="shared" si="0"/>
        <v>0.38941118258287977</v>
      </c>
    </row>
    <row r="8" spans="1:3" x14ac:dyDescent="0.3">
      <c r="A8" t="s">
        <v>203</v>
      </c>
      <c r="B8" s="1">
        <v>387</v>
      </c>
      <c r="C8" s="2">
        <f t="shared" si="0"/>
        <v>0.19148936170212766</v>
      </c>
    </row>
    <row r="9" spans="1:3" x14ac:dyDescent="0.3">
      <c r="A9" t="s">
        <v>179</v>
      </c>
      <c r="B9" s="1">
        <f>SUM(B3:B8)</f>
        <v>2021</v>
      </c>
      <c r="C9" s="2">
        <f t="shared" si="0"/>
        <v>1</v>
      </c>
    </row>
    <row r="10" spans="1:3" x14ac:dyDescent="0.3">
      <c r="B10" s="1"/>
    </row>
    <row r="11" spans="1:3" x14ac:dyDescent="0.3">
      <c r="A11" s="3" t="s">
        <v>210</v>
      </c>
    </row>
    <row r="12" spans="1:3" x14ac:dyDescent="0.3">
      <c r="A12" s="3" t="s">
        <v>224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2020-04-12T16:24:45Z</dcterms:modified>
</cp:coreProperties>
</file>