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4355" windowHeight="646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H6" i="1" l="1"/>
  <c r="H13" i="1"/>
  <c r="H12" i="1"/>
  <c r="B2" i="1" l="1"/>
  <c r="B6" i="1"/>
  <c r="F6" i="1"/>
  <c r="D6" i="1"/>
  <c r="C14" i="1" l="1"/>
  <c r="H14" i="1" s="1"/>
  <c r="H7" i="1"/>
  <c r="H16" i="1" l="1"/>
</calcChain>
</file>

<file path=xl/comments1.xml><?xml version="1.0" encoding="utf-8"?>
<comments xmlns="http://schemas.openxmlformats.org/spreadsheetml/2006/main">
  <authors>
    <author>Alan Jose do Nascimento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 xml:space="preserve">Alan: quantidade alvo, ao alterar esse número a celula falta vender começa a variar de acordo com as vendas por lotes.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" authorId="0">
      <text>
        <r>
          <rPr>
            <b/>
            <sz val="9"/>
            <color indexed="81"/>
            <rFont val="Tahoma"/>
            <family val="2"/>
          </rPr>
          <t>Alan: calcula automaticamente o que falta vender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 xml:space="preserve">Alan:preencha com a quantidade alvo para cada fase de venda
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Alan:preencha com a quantidade alvo para cada fase de venda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Alan:preencha com a quantidade alvo para cada fase de venda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Alan:preencha com a quantidade alvo para cada fase de venda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 xml:space="preserve">Alan: Altere cada valor para saber o total de vendas do lote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" authorId="0">
      <text>
        <r>
          <rPr>
            <b/>
            <sz val="9"/>
            <color indexed="81"/>
            <rFont val="Tahoma"/>
            <family val="2"/>
          </rPr>
          <t>Alan: Altere cada valor para saber o total de vendas do lote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" authorId="0">
      <text>
        <r>
          <rPr>
            <b/>
            <sz val="9"/>
            <color indexed="81"/>
            <rFont val="Tahoma"/>
            <family val="2"/>
          </rPr>
          <t>Alan: Altere cada valor para saber o total de vendas do lote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Alan: Altere cada valor para saber o total de vendas do lote</t>
        </r>
      </text>
    </comment>
  </commentList>
</comments>
</file>

<file path=xl/sharedStrings.xml><?xml version="1.0" encoding="utf-8"?>
<sst xmlns="http://schemas.openxmlformats.org/spreadsheetml/2006/main" count="19" uniqueCount="19">
  <si>
    <t>1º lote</t>
  </si>
  <si>
    <t>2º lote</t>
  </si>
  <si>
    <t>3º lote</t>
  </si>
  <si>
    <t>Quantidade vendas</t>
  </si>
  <si>
    <t>Total Vendas</t>
  </si>
  <si>
    <t>Falta vender</t>
  </si>
  <si>
    <t>Pré Lançamento (Whats)</t>
  </si>
  <si>
    <t>Vagas Disponíveis</t>
  </si>
  <si>
    <t>Valor unitário</t>
  </si>
  <si>
    <t>Total Vendas Lotes</t>
  </si>
  <si>
    <t>Todas as celulas em amarelo podem ser alteradas</t>
  </si>
  <si>
    <t>Gastos / Despesas</t>
  </si>
  <si>
    <t xml:space="preserve">Palestrantes </t>
  </si>
  <si>
    <t>Valor</t>
  </si>
  <si>
    <t>Unidade</t>
  </si>
  <si>
    <t>Aluguel</t>
  </si>
  <si>
    <t>Desp. Oper (lanches, materiais, outros)</t>
  </si>
  <si>
    <t>Valor final - lucro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</si>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</sst>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R$ &quot;* #,##0.00_);_(&quot;R$ &quot;* \(#,##0.00\);_(&quot;R$ 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44" fontId="3" fillId="2" borderId="0" xfId="1" applyFont="1" applyFill="1" applyAlignment="1"/>
    <xf numFmtId="0" fontId="2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/>
    <xf numFmtId="0" fontId="0" fillId="3" borderId="1" xfId="0" applyFill="1" applyBorder="1"/>
    <xf numFmtId="0" fontId="0" fillId="0" borderId="2" xfId="0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44" fontId="0" fillId="3" borderId="1" xfId="1" applyFont="1" applyFill="1" applyBorder="1" applyAlignment="1">
      <alignment horizontal="center"/>
    </xf>
    <xf numFmtId="44" fontId="2" fillId="0" borderId="1" xfId="0" applyNumberFormat="1" applyFont="1" applyBorder="1"/>
    <xf numFmtId="0" fontId="0" fillId="0" borderId="2" xfId="0" applyBorder="1" applyProtection="1"/>
    <xf numFmtId="0" fontId="3" fillId="2" borderId="0" xfId="0" applyFont="1" applyFill="1" applyAlignment="1">
      <alignment horizontal="center"/>
    </xf>
    <xf numFmtId="0" fontId="0" fillId="3" borderId="0" xfId="0" applyFill="1" applyAlignment="1">
      <alignment horizontal="left"/>
    </xf>
    <xf numFmtId="44" fontId="0" fillId="0" borderId="0" xfId="1" applyFont="1"/>
    <xf numFmtId="0" fontId="0" fillId="0" borderId="3" xfId="0" applyBorder="1"/>
    <xf numFmtId="0" fontId="0" fillId="0" borderId="3" xfId="0" applyBorder="1" applyAlignment="1">
      <alignment horizontal="left" vertical="top" wrapText="1"/>
    </xf>
    <xf numFmtId="44" fontId="0" fillId="0" borderId="0" xfId="0" applyNumberFormat="1"/>
    <xf numFmtId="44" fontId="3" fillId="4" borderId="0" xfId="1" applyFont="1" applyFill="1" applyAlignme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C14" sqref="C14"/>
    </sheetView>
  </sheetViews>
  <sheetFormatPr defaultRowHeight="15" x14ac:dyDescent="0.25"/>
  <cols>
    <col min="1" max="1" width="18.42578125" bestFit="1" customWidth="1"/>
    <col min="2" max="2" width="15.28515625" bestFit="1" customWidth="1"/>
    <col min="3" max="4" width="12.140625" bestFit="1" customWidth="1"/>
    <col min="6" max="6" width="12.140625" bestFit="1" customWidth="1"/>
    <col min="8" max="8" width="14.28515625" bestFit="1" customWidth="1"/>
  </cols>
  <sheetData>
    <row r="1" spans="1:8" x14ac:dyDescent="0.25">
      <c r="A1" s="6" t="s">
        <v>7</v>
      </c>
      <c r="B1" s="7">
        <v>16</v>
      </c>
    </row>
    <row r="2" spans="1:8" x14ac:dyDescent="0.25">
      <c r="A2" s="6" t="s">
        <v>5</v>
      </c>
      <c r="B2" s="12">
        <f>B1-(SUM(B4,D4,F4,H4))</f>
        <v>0</v>
      </c>
    </row>
    <row r="3" spans="1:8" ht="30" x14ac:dyDescent="0.25">
      <c r="B3" s="8" t="s">
        <v>6</v>
      </c>
      <c r="C3" s="5"/>
      <c r="D3" s="8" t="s">
        <v>0</v>
      </c>
      <c r="E3" s="4"/>
      <c r="F3" s="8" t="s">
        <v>1</v>
      </c>
      <c r="G3" s="4"/>
      <c r="H3" s="8" t="s">
        <v>2</v>
      </c>
    </row>
    <row r="4" spans="1:8" x14ac:dyDescent="0.25">
      <c r="A4" s="6" t="s">
        <v>3</v>
      </c>
      <c r="B4" s="9">
        <v>7</v>
      </c>
      <c r="D4" s="9">
        <v>1</v>
      </c>
      <c r="E4" s="1"/>
      <c r="F4" s="9">
        <v>1</v>
      </c>
      <c r="G4" s="1"/>
      <c r="H4" s="9">
        <v>7</v>
      </c>
    </row>
    <row r="5" spans="1:8" x14ac:dyDescent="0.25">
      <c r="A5" s="6" t="s">
        <v>8</v>
      </c>
      <c r="B5" s="10">
        <v>280</v>
      </c>
      <c r="D5" s="10">
        <v>380</v>
      </c>
      <c r="E5" s="1"/>
      <c r="F5" s="10">
        <v>430</v>
      </c>
      <c r="G5" s="1"/>
      <c r="H5" s="10">
        <v>480</v>
      </c>
    </row>
    <row r="6" spans="1:8" x14ac:dyDescent="0.25">
      <c r="A6" s="6" t="s">
        <v>9</v>
      </c>
      <c r="B6" s="11">
        <f>B4*B5</f>
        <v>1960</v>
      </c>
      <c r="C6" s="3"/>
      <c r="D6" s="11">
        <f>D4*D5</f>
        <v>380</v>
      </c>
      <c r="E6" s="3"/>
      <c r="F6" s="11">
        <f>F4*F5</f>
        <v>430</v>
      </c>
      <c r="G6" s="3"/>
      <c r="H6" s="11">
        <f>H4*H5</f>
        <v>3360</v>
      </c>
    </row>
    <row r="7" spans="1:8" ht="15.75" x14ac:dyDescent="0.25">
      <c r="A7" s="13" t="s">
        <v>4</v>
      </c>
      <c r="B7" s="13"/>
      <c r="C7" s="13"/>
      <c r="D7" s="13"/>
      <c r="E7" s="13"/>
      <c r="F7" s="13"/>
      <c r="G7" s="13"/>
      <c r="H7" s="2">
        <f>SUM(B6,D6,F6,H6)</f>
        <v>6130</v>
      </c>
    </row>
    <row r="9" spans="1:8" x14ac:dyDescent="0.25">
      <c r="A9" s="14" t="s">
        <v>10</v>
      </c>
      <c r="B9" s="14"/>
      <c r="C9" s="14"/>
      <c r="D9" s="14"/>
    </row>
    <row r="11" spans="1:8" x14ac:dyDescent="0.25">
      <c r="A11" s="16" t="s">
        <v>11</v>
      </c>
      <c r="B11" t="s">
        <v>14</v>
      </c>
      <c r="C11" t="s">
        <v>13</v>
      </c>
      <c r="H11" t="s">
        <v>18</v>
      </c>
    </row>
    <row r="12" spans="1:8" x14ac:dyDescent="0.25">
      <c r="A12" s="16" t="s">
        <v>12</v>
      </c>
      <c r="B12">
        <v>3</v>
      </c>
      <c r="C12" s="15">
        <v>400</v>
      </c>
      <c r="H12" s="18">
        <f>B12*C12</f>
        <v>1200</v>
      </c>
    </row>
    <row r="13" spans="1:8" ht="48" customHeight="1" x14ac:dyDescent="0.25">
      <c r="A13" s="17" t="s">
        <v>16</v>
      </c>
      <c r="B13">
        <v>1</v>
      </c>
      <c r="C13" s="15">
        <v>870</v>
      </c>
      <c r="H13" s="18">
        <f>B13*C13</f>
        <v>870</v>
      </c>
    </row>
    <row r="14" spans="1:8" x14ac:dyDescent="0.25">
      <c r="A14" s="16" t="s">
        <v>15</v>
      </c>
      <c r="B14">
        <v>1</v>
      </c>
      <c r="C14" s="15">
        <f>(B6*30%)+(D6*30%)+(F6*30%)+(H6*30%)</f>
        <v>1839</v>
      </c>
      <c r="H14" s="18">
        <f>B14*C14</f>
        <v>1839</v>
      </c>
    </row>
    <row r="16" spans="1:8" ht="15.75" x14ac:dyDescent="0.25">
      <c r="A16" s="13" t="s">
        <v>17</v>
      </c>
      <c r="B16" s="13"/>
      <c r="C16" s="13"/>
      <c r="D16" s="13"/>
      <c r="E16" s="13"/>
      <c r="F16" s="13"/>
      <c r="G16" s="13"/>
      <c r="H16" s="19">
        <f>H7-(SUM(H12:H14))</f>
        <v>2221</v>
      </c>
    </row>
    <row r="25" spans="2:2" x14ac:dyDescent="0.25">
      <c r="B25" s="18"/>
    </row>
  </sheetData>
  <mergeCells count="3">
    <mergeCell ref="A7:G7"/>
    <mergeCell ref="A9:D9"/>
    <mergeCell ref="A16:G16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Jose do Nascimento</dc:creator>
  <cp:lastModifiedBy>Alan Jose do Nascimento</cp:lastModifiedBy>
  <dcterms:created xsi:type="dcterms:W3CDTF">2018-10-17T15:47:35Z</dcterms:created>
  <dcterms:modified xsi:type="dcterms:W3CDTF">2018-10-24T22:16:44Z</dcterms:modified>
</cp:coreProperties>
</file>