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Latihan Javascript\app-pltd-kotamobagu-v6\public\uploads\"/>
    </mc:Choice>
  </mc:AlternateContent>
  <xr:revisionPtr revIDLastSave="0" documentId="13_ncr:1_{3703473B-0F6A-4589-A3D1-0F93204D819E}" xr6:coauthVersionLast="47" xr6:coauthVersionMax="47" xr10:uidLastSave="{00000000-0000-0000-0000-000000000000}"/>
  <bookViews>
    <workbookView xWindow="-108" yWindow="-108" windowWidth="23256" windowHeight="12456" xr2:uid="{26EA7E96-9E20-490C-B7F9-A388545D00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3" i="1" l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7" i="1"/>
  <c r="D7" i="1"/>
  <c r="E6" i="1"/>
  <c r="D6" i="1"/>
  <c r="E5" i="1"/>
  <c r="D5" i="1"/>
  <c r="E4" i="1"/>
  <c r="D4" i="1"/>
  <c r="E3" i="1"/>
  <c r="D3" i="1"/>
  <c r="E2" i="1"/>
  <c r="D2" i="1"/>
  <c r="E13" i="1"/>
  <c r="D13" i="1"/>
  <c r="E12" i="1"/>
  <c r="D12" i="1"/>
  <c r="E11" i="1"/>
  <c r="D11" i="1"/>
  <c r="E10" i="1"/>
  <c r="D10" i="1"/>
  <c r="E9" i="1"/>
  <c r="D9" i="1"/>
  <c r="E8" i="1"/>
  <c r="D8" i="1"/>
  <c r="E19" i="1"/>
  <c r="D19" i="1"/>
  <c r="E18" i="1"/>
  <c r="D18" i="1"/>
  <c r="E17" i="1"/>
  <c r="D17" i="1"/>
  <c r="E16" i="1"/>
  <c r="D16" i="1"/>
  <c r="E15" i="1"/>
  <c r="D15" i="1"/>
  <c r="E14" i="1"/>
  <c r="D14" i="1"/>
  <c r="E25" i="1"/>
  <c r="D25" i="1"/>
  <c r="E24" i="1"/>
  <c r="D24" i="1"/>
  <c r="E23" i="1"/>
  <c r="D23" i="1"/>
  <c r="E22" i="1"/>
  <c r="D22" i="1"/>
  <c r="E21" i="1"/>
  <c r="D21" i="1"/>
  <c r="E20" i="1"/>
  <c r="D20" i="1"/>
  <c r="E31" i="1"/>
  <c r="D31" i="1"/>
  <c r="E30" i="1"/>
  <c r="D30" i="1"/>
  <c r="E29" i="1"/>
  <c r="D29" i="1"/>
  <c r="E28" i="1"/>
  <c r="D28" i="1"/>
  <c r="E27" i="1"/>
  <c r="D27" i="1"/>
  <c r="E26" i="1"/>
  <c r="D26" i="1"/>
  <c r="E37" i="1"/>
  <c r="D37" i="1"/>
  <c r="E36" i="1"/>
  <c r="D36" i="1"/>
  <c r="E35" i="1"/>
  <c r="D35" i="1"/>
  <c r="E34" i="1"/>
  <c r="D34" i="1"/>
  <c r="E33" i="1"/>
  <c r="D33" i="1"/>
  <c r="E32" i="1"/>
  <c r="D32" i="1"/>
  <c r="E43" i="1"/>
  <c r="D43" i="1"/>
  <c r="E42" i="1"/>
  <c r="D42" i="1"/>
  <c r="E41" i="1"/>
  <c r="D41" i="1"/>
  <c r="E40" i="1"/>
  <c r="D40" i="1"/>
  <c r="E39" i="1"/>
  <c r="D39" i="1"/>
  <c r="E38" i="1"/>
  <c r="D38" i="1"/>
  <c r="E49" i="1"/>
  <c r="D49" i="1"/>
  <c r="E48" i="1"/>
  <c r="D48" i="1"/>
  <c r="E47" i="1"/>
  <c r="D47" i="1"/>
  <c r="E46" i="1"/>
  <c r="D46" i="1"/>
  <c r="E45" i="1"/>
  <c r="D45" i="1"/>
  <c r="E44" i="1"/>
  <c r="D44" i="1"/>
</calcChain>
</file>

<file path=xl/sharedStrings.xml><?xml version="1.0" encoding="utf-8"?>
<sst xmlns="http://schemas.openxmlformats.org/spreadsheetml/2006/main" count="92" uniqueCount="26">
  <si>
    <t>namaUnit</t>
  </si>
  <si>
    <t>dayaMampu</t>
  </si>
  <si>
    <t>dayaTerpasang</t>
  </si>
  <si>
    <t>produksi</t>
  </si>
  <si>
    <t>psSentral</t>
  </si>
  <si>
    <t>psTrafo</t>
  </si>
  <si>
    <t>pemakaianBBM</t>
  </si>
  <si>
    <t>po</t>
  </si>
  <si>
    <t>mo</t>
  </si>
  <si>
    <t>fo</t>
  </si>
  <si>
    <t>sh</t>
  </si>
  <si>
    <t>ph</t>
  </si>
  <si>
    <t>epdh</t>
  </si>
  <si>
    <t>eudh</t>
  </si>
  <si>
    <t>esdh</t>
  </si>
  <si>
    <t>efdhrs</t>
  </si>
  <si>
    <t>tripin</t>
  </si>
  <si>
    <t>tripex</t>
  </si>
  <si>
    <t>PLTD Kotamobagu #1</t>
  </si>
  <si>
    <t>PLTD Kotamobagu #3</t>
  </si>
  <si>
    <t>PLTD Kotamobagu #2</t>
  </si>
  <si>
    <t>PLTD Kotamobagu #4</t>
  </si>
  <si>
    <t>PLTD Kotamobagu #5</t>
  </si>
  <si>
    <t>PLTD Kotamobagu #6</t>
  </si>
  <si>
    <t>tahunData</t>
  </si>
  <si>
    <t>bulanData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</si>
</sst>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Projects/Belajar%20MongoDB/Database%20Kinerja/1020%20Kinerja%20Operasi%20UPDK%20Minaha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KAP"/>
      <sheetName val="JANUARI"/>
      <sheetName val="FEBRUARI"/>
      <sheetName val="KUMFEBRUARI"/>
      <sheetName val="MARET"/>
      <sheetName val="KUMMARET"/>
      <sheetName val="APRIL"/>
      <sheetName val="KUMAPRIL"/>
      <sheetName val="MEI"/>
      <sheetName val="KUMMEI"/>
      <sheetName val="JUNI"/>
      <sheetName val="KUMJUNI"/>
      <sheetName val="JULI"/>
      <sheetName val="KUMJULI"/>
      <sheetName val="AGUSTUS"/>
      <sheetName val="KUMAGUSTUS"/>
      <sheetName val="SEPTEMBER"/>
      <sheetName val="KUMSEPTEMBER"/>
      <sheetName val="OKTOBER"/>
      <sheetName val="KUMOKTOBER"/>
      <sheetName val="NOVEMBER"/>
      <sheetName val="KUMNOVEMBER"/>
      <sheetName val="DESEMBER"/>
      <sheetName val="KUMDESEMBER"/>
      <sheetName val="MON NPHR KUM"/>
      <sheetName val="KINERJA OPS"/>
      <sheetName val="PRODUKSI"/>
    </sheetNames>
    <sheetDataSet>
      <sheetData sheetId="0"/>
      <sheetData sheetId="1"/>
      <sheetData sheetId="2">
        <row r="40">
          <cell r="J40">
            <v>1010</v>
          </cell>
          <cell r="K40">
            <v>300</v>
          </cell>
          <cell r="L40">
            <v>20</v>
          </cell>
          <cell r="N40">
            <v>361</v>
          </cell>
          <cell r="P40">
            <v>0</v>
          </cell>
          <cell r="Q40">
            <v>0</v>
          </cell>
          <cell r="R40">
            <v>0</v>
          </cell>
          <cell r="T40">
            <v>3.55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1100</v>
          </cell>
          <cell r="K41">
            <v>74</v>
          </cell>
          <cell r="L41">
            <v>22</v>
          </cell>
          <cell r="N41">
            <v>372</v>
          </cell>
          <cell r="P41">
            <v>0</v>
          </cell>
          <cell r="Q41">
            <v>0</v>
          </cell>
          <cell r="R41">
            <v>0</v>
          </cell>
          <cell r="T41">
            <v>4.08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5600</v>
          </cell>
          <cell r="K42">
            <v>80</v>
          </cell>
          <cell r="L42">
            <v>112</v>
          </cell>
          <cell r="N42">
            <v>1628</v>
          </cell>
          <cell r="P42">
            <v>0</v>
          </cell>
          <cell r="Q42">
            <v>0</v>
          </cell>
          <cell r="R42">
            <v>0</v>
          </cell>
          <cell r="T42">
            <v>10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20150</v>
          </cell>
          <cell r="K44">
            <v>484</v>
          </cell>
          <cell r="L44">
            <v>403</v>
          </cell>
          <cell r="N44">
            <v>5557</v>
          </cell>
          <cell r="P44">
            <v>0</v>
          </cell>
          <cell r="Q44">
            <v>0</v>
          </cell>
          <cell r="R44">
            <v>0</v>
          </cell>
          <cell r="T44">
            <v>15.2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23020</v>
          </cell>
          <cell r="K45">
            <v>526</v>
          </cell>
          <cell r="L45">
            <v>460</v>
          </cell>
          <cell r="N45">
            <v>6291</v>
          </cell>
          <cell r="P45">
            <v>0</v>
          </cell>
          <cell r="Q45">
            <v>0</v>
          </cell>
          <cell r="R45">
            <v>0</v>
          </cell>
          <cell r="T45">
            <v>17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3">
        <row r="40">
          <cell r="J40">
            <v>4880</v>
          </cell>
          <cell r="K40">
            <v>1610</v>
          </cell>
          <cell r="L40">
            <v>78.08</v>
          </cell>
          <cell r="N40">
            <v>1871</v>
          </cell>
          <cell r="P40">
            <v>0</v>
          </cell>
          <cell r="Q40">
            <v>0</v>
          </cell>
          <cell r="R40">
            <v>0</v>
          </cell>
          <cell r="T40">
            <v>20.96</v>
          </cell>
          <cell r="V40">
            <v>0</v>
          </cell>
          <cell r="W40">
            <v>0</v>
          </cell>
          <cell r="X40">
            <v>0</v>
          </cell>
          <cell r="Z40">
            <v>696</v>
          </cell>
          <cell r="AA40">
            <v>0</v>
          </cell>
          <cell r="AB40">
            <v>0</v>
          </cell>
        </row>
        <row r="41">
          <cell r="J41">
            <v>7720</v>
          </cell>
          <cell r="K41">
            <v>542</v>
          </cell>
          <cell r="L41">
            <v>123.52</v>
          </cell>
          <cell r="N41">
            <v>2710</v>
          </cell>
          <cell r="P41">
            <v>0</v>
          </cell>
          <cell r="Q41">
            <v>0</v>
          </cell>
          <cell r="R41">
            <v>0</v>
          </cell>
          <cell r="T41">
            <v>26.53</v>
          </cell>
          <cell r="V41">
            <v>0</v>
          </cell>
          <cell r="W41">
            <v>0</v>
          </cell>
          <cell r="X41">
            <v>0</v>
          </cell>
          <cell r="Z41">
            <v>696</v>
          </cell>
          <cell r="AA41">
            <v>0</v>
          </cell>
          <cell r="AB41">
            <v>0</v>
          </cell>
        </row>
        <row r="42">
          <cell r="J42">
            <v>17200</v>
          </cell>
          <cell r="K42">
            <v>376.00000000005821</v>
          </cell>
          <cell r="L42">
            <v>275.2</v>
          </cell>
          <cell r="N42">
            <v>4940</v>
          </cell>
          <cell r="P42">
            <v>0</v>
          </cell>
          <cell r="Q42">
            <v>0</v>
          </cell>
          <cell r="R42">
            <v>0</v>
          </cell>
          <cell r="T42">
            <v>29.38</v>
          </cell>
          <cell r="V42">
            <v>0</v>
          </cell>
          <cell r="W42">
            <v>0</v>
          </cell>
          <cell r="X42">
            <v>0</v>
          </cell>
          <cell r="Z42">
            <v>696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696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696</v>
          </cell>
          <cell r="AA43">
            <v>0</v>
          </cell>
          <cell r="AB43">
            <v>0</v>
          </cell>
        </row>
        <row r="44">
          <cell r="J44">
            <v>39010</v>
          </cell>
          <cell r="K44">
            <v>1273</v>
          </cell>
          <cell r="L44">
            <v>624.16</v>
          </cell>
          <cell r="N44">
            <v>11031</v>
          </cell>
          <cell r="P44">
            <v>0</v>
          </cell>
          <cell r="Q44">
            <v>0</v>
          </cell>
          <cell r="R44">
            <v>0</v>
          </cell>
          <cell r="T44">
            <v>26.47</v>
          </cell>
          <cell r="V44">
            <v>0</v>
          </cell>
          <cell r="W44">
            <v>0</v>
          </cell>
          <cell r="X44">
            <v>0</v>
          </cell>
          <cell r="Z44">
            <v>696</v>
          </cell>
          <cell r="AA44">
            <v>0</v>
          </cell>
          <cell r="AB44">
            <v>0</v>
          </cell>
        </row>
        <row r="45">
          <cell r="J45">
            <v>14010</v>
          </cell>
          <cell r="K45">
            <v>554</v>
          </cell>
          <cell r="L45">
            <v>224.16</v>
          </cell>
          <cell r="N45">
            <v>4051</v>
          </cell>
          <cell r="P45">
            <v>0</v>
          </cell>
          <cell r="Q45">
            <v>0</v>
          </cell>
          <cell r="R45">
            <v>0</v>
          </cell>
          <cell r="T45">
            <v>9.66</v>
          </cell>
          <cell r="V45">
            <v>0</v>
          </cell>
          <cell r="W45">
            <v>0</v>
          </cell>
          <cell r="X45">
            <v>0</v>
          </cell>
          <cell r="Z45">
            <v>696</v>
          </cell>
          <cell r="AA45">
            <v>0</v>
          </cell>
          <cell r="AB45">
            <v>0</v>
          </cell>
        </row>
      </sheetData>
      <sheetData sheetId="4"/>
      <sheetData sheetId="5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3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8.000000000174623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10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2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6"/>
      <sheetData sheetId="7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9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6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1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</row>
      </sheetData>
      <sheetData sheetId="8"/>
      <sheetData sheetId="9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7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7.9999999998835847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10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1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10"/>
      <sheetData sheetId="11">
        <row r="40">
          <cell r="J40">
            <v>350</v>
          </cell>
          <cell r="K40">
            <v>120</v>
          </cell>
          <cell r="L40">
            <v>5.6000000000000005</v>
          </cell>
          <cell r="N40">
            <v>128</v>
          </cell>
          <cell r="P40">
            <v>0</v>
          </cell>
          <cell r="Q40">
            <v>0</v>
          </cell>
          <cell r="R40">
            <v>0</v>
          </cell>
          <cell r="T40">
            <v>1.53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</row>
        <row r="41">
          <cell r="J41">
            <v>410</v>
          </cell>
          <cell r="K41">
            <v>29</v>
          </cell>
          <cell r="L41">
            <v>6.5600000000000005</v>
          </cell>
          <cell r="N41">
            <v>149</v>
          </cell>
          <cell r="P41">
            <v>0</v>
          </cell>
          <cell r="Q41">
            <v>0</v>
          </cell>
          <cell r="R41">
            <v>0</v>
          </cell>
          <cell r="T41">
            <v>1.73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</row>
        <row r="42">
          <cell r="J42">
            <v>800</v>
          </cell>
          <cell r="K42">
            <v>23.999999999941792</v>
          </cell>
          <cell r="L42">
            <v>12.8</v>
          </cell>
          <cell r="N42">
            <v>230</v>
          </cell>
          <cell r="P42">
            <v>0</v>
          </cell>
          <cell r="Q42">
            <v>0</v>
          </cell>
          <cell r="R42">
            <v>0</v>
          </cell>
          <cell r="T42">
            <v>1.62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720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</row>
        <row r="44">
          <cell r="J44">
            <v>2070</v>
          </cell>
          <cell r="K44">
            <v>88</v>
          </cell>
          <cell r="L44">
            <v>33.119999999999997</v>
          </cell>
          <cell r="N44">
            <v>585</v>
          </cell>
          <cell r="P44">
            <v>0</v>
          </cell>
          <cell r="Q44">
            <v>0</v>
          </cell>
          <cell r="R44">
            <v>0</v>
          </cell>
          <cell r="T44">
            <v>1.68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</row>
        <row r="45">
          <cell r="J45">
            <v>2310</v>
          </cell>
          <cell r="K45">
            <v>92</v>
          </cell>
          <cell r="L45">
            <v>36.96</v>
          </cell>
          <cell r="N45">
            <v>651</v>
          </cell>
          <cell r="P45">
            <v>0</v>
          </cell>
          <cell r="Q45">
            <v>0</v>
          </cell>
          <cell r="R45">
            <v>0</v>
          </cell>
          <cell r="T45">
            <v>1.85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</row>
      </sheetData>
      <sheetData sheetId="12"/>
      <sheetData sheetId="13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4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40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1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14"/>
      <sheetData sheetId="15">
        <row r="40">
          <cell r="J40">
            <v>2000</v>
          </cell>
          <cell r="K40">
            <v>62.000000000002728</v>
          </cell>
          <cell r="L40">
            <v>32</v>
          </cell>
          <cell r="N40">
            <v>770</v>
          </cell>
          <cell r="P40">
            <v>0</v>
          </cell>
          <cell r="Q40">
            <v>0</v>
          </cell>
          <cell r="R40">
            <v>0</v>
          </cell>
          <cell r="T40">
            <v>7.96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  <cell r="AR40"/>
        </row>
        <row r="41">
          <cell r="J41">
            <v>2040</v>
          </cell>
          <cell r="K41">
            <v>130</v>
          </cell>
          <cell r="L41">
            <v>32.64</v>
          </cell>
          <cell r="N41">
            <v>798</v>
          </cell>
          <cell r="P41">
            <v>0</v>
          </cell>
          <cell r="Q41">
            <v>0</v>
          </cell>
          <cell r="R41">
            <v>0</v>
          </cell>
          <cell r="T41">
            <v>7.84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  <cell r="AR41"/>
        </row>
        <row r="42">
          <cell r="J42">
            <v>5000</v>
          </cell>
          <cell r="K42">
            <v>128.00000000017462</v>
          </cell>
          <cell r="L42">
            <v>80</v>
          </cell>
          <cell r="N42">
            <v>1551</v>
          </cell>
          <cell r="P42">
            <v>0</v>
          </cell>
          <cell r="Q42">
            <v>0</v>
          </cell>
          <cell r="R42">
            <v>0</v>
          </cell>
          <cell r="T42">
            <v>8.89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  <cell r="AR43"/>
        </row>
        <row r="44">
          <cell r="J44">
            <v>18610</v>
          </cell>
          <cell r="K44">
            <v>594</v>
          </cell>
          <cell r="L44">
            <v>297.76</v>
          </cell>
          <cell r="N44">
            <v>5088</v>
          </cell>
          <cell r="P44">
            <v>0</v>
          </cell>
          <cell r="Q44">
            <v>0</v>
          </cell>
          <cell r="R44">
            <v>0</v>
          </cell>
          <cell r="T44">
            <v>12.51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  <cell r="AR44"/>
        </row>
        <row r="45">
          <cell r="J45">
            <v>14900</v>
          </cell>
          <cell r="K45">
            <v>532</v>
          </cell>
          <cell r="L45">
            <v>238.4</v>
          </cell>
          <cell r="N45">
            <v>4204</v>
          </cell>
          <cell r="P45">
            <v>0</v>
          </cell>
          <cell r="Q45">
            <v>41.53333333338378</v>
          </cell>
          <cell r="R45">
            <v>1.5499999999883585</v>
          </cell>
          <cell r="T45">
            <v>11.44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  <cell r="AR45"/>
        </row>
      </sheetData>
      <sheetData sheetId="16"/>
      <sheetData sheetId="17">
        <row r="40">
          <cell r="H40">
            <v>500</v>
          </cell>
          <cell r="I40">
            <v>300</v>
          </cell>
          <cell r="J40">
            <v>7240</v>
          </cell>
          <cell r="K40">
            <v>235.99999999999909</v>
          </cell>
          <cell r="L40">
            <v>115.84</v>
          </cell>
          <cell r="N40">
            <v>2630</v>
          </cell>
          <cell r="P40">
            <v>0</v>
          </cell>
          <cell r="Q40">
            <v>0</v>
          </cell>
          <cell r="R40">
            <v>0</v>
          </cell>
          <cell r="T40">
            <v>30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  <cell r="AR40"/>
        </row>
        <row r="41">
          <cell r="H41">
            <v>500</v>
          </cell>
          <cell r="I41">
            <v>300</v>
          </cell>
          <cell r="J41">
            <v>8470</v>
          </cell>
          <cell r="K41">
            <v>557</v>
          </cell>
          <cell r="L41">
            <v>135.52000000000001</v>
          </cell>
          <cell r="N41">
            <v>2918</v>
          </cell>
          <cell r="P41">
            <v>0</v>
          </cell>
          <cell r="Q41">
            <v>0</v>
          </cell>
          <cell r="R41">
            <v>0</v>
          </cell>
          <cell r="T41">
            <v>33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  <cell r="AR41"/>
        </row>
        <row r="42">
          <cell r="H42">
            <v>1000</v>
          </cell>
          <cell r="I42">
            <v>650</v>
          </cell>
          <cell r="J42">
            <v>20000</v>
          </cell>
          <cell r="K42">
            <v>463.99999999994179</v>
          </cell>
          <cell r="L42">
            <v>320</v>
          </cell>
          <cell r="N42">
            <v>5865</v>
          </cell>
          <cell r="P42">
            <v>0</v>
          </cell>
          <cell r="Q42">
            <v>0</v>
          </cell>
          <cell r="R42">
            <v>0.71666666655801237</v>
          </cell>
          <cell r="T42">
            <v>37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  <cell r="AR42"/>
        </row>
        <row r="43">
          <cell r="H43">
            <v>1000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720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  <cell r="AR43"/>
        </row>
        <row r="44">
          <cell r="H44">
            <v>2500</v>
          </cell>
          <cell r="I44">
            <v>1700</v>
          </cell>
          <cell r="J44">
            <v>71240</v>
          </cell>
          <cell r="K44">
            <v>2165</v>
          </cell>
          <cell r="L44">
            <v>1139.8399999999999</v>
          </cell>
          <cell r="N44">
            <v>18790</v>
          </cell>
          <cell r="P44">
            <v>0</v>
          </cell>
          <cell r="Q44">
            <v>0</v>
          </cell>
          <cell r="R44">
            <v>0</v>
          </cell>
          <cell r="T44">
            <v>45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  <cell r="AR44"/>
        </row>
        <row r="45">
          <cell r="H45">
            <v>2500</v>
          </cell>
          <cell r="I45">
            <v>1700</v>
          </cell>
          <cell r="J45">
            <v>58940</v>
          </cell>
          <cell r="K45">
            <v>2073</v>
          </cell>
          <cell r="L45">
            <v>943.04</v>
          </cell>
          <cell r="N45">
            <v>15645</v>
          </cell>
          <cell r="P45">
            <v>0</v>
          </cell>
          <cell r="Q45">
            <v>0</v>
          </cell>
          <cell r="R45">
            <v>1.3333333333139308</v>
          </cell>
          <cell r="T45">
            <v>42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  <cell r="AR45"/>
        </row>
      </sheetData>
      <sheetData sheetId="18"/>
      <sheetData sheetId="19">
        <row r="40">
          <cell r="J40">
            <v>0</v>
          </cell>
          <cell r="K40">
            <v>2.9999999999972715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  <cell r="AR40"/>
        </row>
        <row r="41">
          <cell r="J41">
            <v>0</v>
          </cell>
          <cell r="K41">
            <v>9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  <cell r="AR41"/>
        </row>
        <row r="42">
          <cell r="J42">
            <v>500</v>
          </cell>
          <cell r="K42">
            <v>31.999999999825377</v>
          </cell>
          <cell r="L42">
            <v>8</v>
          </cell>
          <cell r="N42">
            <v>144</v>
          </cell>
          <cell r="P42">
            <v>0</v>
          </cell>
          <cell r="Q42">
            <v>0</v>
          </cell>
          <cell r="R42">
            <v>0</v>
          </cell>
          <cell r="T42">
            <v>1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  <cell r="AR43"/>
        </row>
        <row r="44">
          <cell r="J44">
            <v>30100</v>
          </cell>
          <cell r="K44">
            <v>962</v>
          </cell>
          <cell r="L44">
            <v>481.6</v>
          </cell>
          <cell r="N44">
            <v>8105</v>
          </cell>
          <cell r="P44">
            <v>0</v>
          </cell>
          <cell r="Q44">
            <v>0</v>
          </cell>
          <cell r="R44">
            <v>0</v>
          </cell>
          <cell r="T44">
            <v>20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  <cell r="AR44"/>
        </row>
        <row r="45">
          <cell r="J45">
            <v>30510</v>
          </cell>
          <cell r="K45">
            <v>1019</v>
          </cell>
          <cell r="L45">
            <v>488.16</v>
          </cell>
          <cell r="N45">
            <v>8220</v>
          </cell>
          <cell r="P45">
            <v>0</v>
          </cell>
          <cell r="Q45">
            <v>0</v>
          </cell>
          <cell r="R45">
            <v>0</v>
          </cell>
          <cell r="T45">
            <v>21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  <cell r="AR45"/>
        </row>
      </sheetData>
      <sheetData sheetId="20"/>
      <sheetData sheetId="21">
        <row r="40">
          <cell r="J40">
            <v>1440</v>
          </cell>
          <cell r="K40">
            <v>47.000000000002728</v>
          </cell>
          <cell r="L40">
            <v>23.04</v>
          </cell>
          <cell r="N40">
            <v>522</v>
          </cell>
          <cell r="P40">
            <v>0</v>
          </cell>
          <cell r="Q40">
            <v>0</v>
          </cell>
          <cell r="R40">
            <v>0</v>
          </cell>
          <cell r="T40">
            <v>5.77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  <cell r="AR40"/>
        </row>
        <row r="41">
          <cell r="J41">
            <v>1610</v>
          </cell>
          <cell r="K41">
            <v>107</v>
          </cell>
          <cell r="L41">
            <v>25.76</v>
          </cell>
          <cell r="N41">
            <v>562</v>
          </cell>
          <cell r="P41">
            <v>0</v>
          </cell>
          <cell r="Q41">
            <v>0</v>
          </cell>
          <cell r="R41">
            <v>0</v>
          </cell>
          <cell r="T41">
            <v>6.49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  <cell r="AR41"/>
        </row>
        <row r="42">
          <cell r="J42">
            <v>3500</v>
          </cell>
          <cell r="K42">
            <v>80</v>
          </cell>
          <cell r="L42">
            <v>56</v>
          </cell>
          <cell r="N42">
            <v>1036</v>
          </cell>
          <cell r="P42">
            <v>0</v>
          </cell>
          <cell r="Q42">
            <v>0</v>
          </cell>
          <cell r="R42">
            <v>0</v>
          </cell>
          <cell r="T42">
            <v>6.72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720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  <cell r="AR43"/>
        </row>
        <row r="44">
          <cell r="J44">
            <v>44390</v>
          </cell>
          <cell r="K44">
            <v>1445</v>
          </cell>
          <cell r="L44">
            <v>710.24</v>
          </cell>
          <cell r="N44">
            <v>11664</v>
          </cell>
          <cell r="P44">
            <v>0</v>
          </cell>
          <cell r="Q44">
            <v>0</v>
          </cell>
          <cell r="R44">
            <v>0</v>
          </cell>
          <cell r="T44">
            <v>28.43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  <cell r="AR44"/>
        </row>
        <row r="45">
          <cell r="J45">
            <v>34340</v>
          </cell>
          <cell r="K45">
            <v>1317</v>
          </cell>
          <cell r="L45">
            <v>549.44000000000005</v>
          </cell>
          <cell r="N45">
            <v>9472</v>
          </cell>
          <cell r="P45">
            <v>0</v>
          </cell>
          <cell r="Q45">
            <v>0</v>
          </cell>
          <cell r="R45">
            <v>0</v>
          </cell>
          <cell r="T45">
            <v>22.82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  <cell r="AR45"/>
        </row>
      </sheetData>
      <sheetData sheetId="22"/>
      <sheetData sheetId="23">
        <row r="40">
          <cell r="J40">
            <v>960</v>
          </cell>
          <cell r="K40">
            <v>35</v>
          </cell>
          <cell r="L40">
            <v>15.36</v>
          </cell>
          <cell r="N40">
            <v>344</v>
          </cell>
          <cell r="P40">
            <v>0</v>
          </cell>
          <cell r="Q40">
            <v>0</v>
          </cell>
          <cell r="R40">
            <v>0</v>
          </cell>
          <cell r="T40">
            <v>4.7166666666666686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  <cell r="AR40"/>
        </row>
        <row r="41">
          <cell r="J41">
            <v>1340</v>
          </cell>
          <cell r="K41">
            <v>94</v>
          </cell>
          <cell r="L41">
            <v>21.44</v>
          </cell>
          <cell r="N41">
            <v>474</v>
          </cell>
          <cell r="P41">
            <v>0</v>
          </cell>
          <cell r="Q41">
            <v>0</v>
          </cell>
          <cell r="R41">
            <v>0</v>
          </cell>
          <cell r="T41">
            <v>5.5333333333333297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  <cell r="AR41"/>
        </row>
        <row r="42">
          <cell r="J42">
            <v>13500</v>
          </cell>
          <cell r="K42">
            <v>304.00000000023283</v>
          </cell>
          <cell r="L42">
            <v>216</v>
          </cell>
          <cell r="N42">
            <v>3683</v>
          </cell>
          <cell r="P42">
            <v>0</v>
          </cell>
          <cell r="Q42">
            <v>0.73333333345362917</v>
          </cell>
          <cell r="R42">
            <v>0</v>
          </cell>
          <cell r="T42">
            <v>25.466666666666676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  <cell r="AR43"/>
        </row>
        <row r="44">
          <cell r="J44">
            <v>125080</v>
          </cell>
          <cell r="K44">
            <v>3964</v>
          </cell>
          <cell r="L44">
            <v>2001.28</v>
          </cell>
          <cell r="N44">
            <v>33254</v>
          </cell>
          <cell r="P44">
            <v>0</v>
          </cell>
          <cell r="Q44">
            <v>0</v>
          </cell>
          <cell r="R44">
            <v>0</v>
          </cell>
          <cell r="T44">
            <v>86.65000000000002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  <cell r="AR44"/>
        </row>
        <row r="45">
          <cell r="J45">
            <v>95370</v>
          </cell>
          <cell r="K45">
            <v>3382</v>
          </cell>
          <cell r="L45">
            <v>1525.92</v>
          </cell>
          <cell r="N45">
            <v>25412</v>
          </cell>
          <cell r="P45">
            <v>0</v>
          </cell>
          <cell r="Q45">
            <v>0.8333333334303461</v>
          </cell>
          <cell r="R45">
            <v>4.6000000001513399</v>
          </cell>
          <cell r="T45">
            <v>70.11666666666666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  <cell r="AR45"/>
        </row>
      </sheetData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E3F4-391D-41D6-A1E8-F5F5CF47988D}">
  <dimension ref="A1:T73"/>
  <sheetViews>
    <sheetView tabSelected="1" workbookViewId="0">
      <selection activeCell="B6" sqref="B6"/>
    </sheetView>
  </sheetViews>
  <sheetFormatPr defaultRowHeight="14.4" x14ac:dyDescent="0.3"/>
  <cols>
    <col min="1" max="1" width="20.77734375" bestFit="1" customWidth="1"/>
    <col min="2" max="2" width="20.77734375" customWidth="1"/>
    <col min="3" max="3" width="17.5546875" bestFit="1" customWidth="1"/>
    <col min="4" max="4" width="9.6640625" bestFit="1" customWidth="1"/>
    <col min="5" max="6" width="11.88671875" bestFit="1" customWidth="1"/>
    <col min="7" max="7" width="11.109375" bestFit="1" customWidth="1"/>
    <col min="8" max="8" width="13.33203125" bestFit="1" customWidth="1"/>
  </cols>
  <sheetData>
    <row r="1" spans="1:20" x14ac:dyDescent="0.3">
      <c r="A1" t="s">
        <v>24</v>
      </c>
      <c r="B1" t="s">
        <v>25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s="2" customFormat="1" x14ac:dyDescent="0.3">
      <c r="A2">
        <v>2020</v>
      </c>
      <c r="B2" s="2">
        <v>1</v>
      </c>
      <c r="C2" s="2" t="s">
        <v>18</v>
      </c>
      <c r="D2" s="3">
        <f>[1]SEPTEMBER!$H$40</f>
        <v>500</v>
      </c>
      <c r="E2" s="3">
        <f>[1]SEPTEMBER!$I$40</f>
        <v>300</v>
      </c>
      <c r="F2" s="3">
        <f>[1]JANUARI!$J$40</f>
        <v>1010</v>
      </c>
      <c r="G2" s="3">
        <f>[1]JANUARI!$K$40</f>
        <v>300</v>
      </c>
      <c r="H2" s="3">
        <f>[1]JANUARI!$L$40</f>
        <v>20</v>
      </c>
      <c r="I2" s="3">
        <f>[1]JANUARI!$N$40</f>
        <v>361</v>
      </c>
      <c r="J2" s="3">
        <f>[1]JANUARI!$P$40</f>
        <v>0</v>
      </c>
      <c r="K2" s="3">
        <f>[1]JANUARI!$Q$40</f>
        <v>0</v>
      </c>
      <c r="L2" s="3">
        <f>[1]JANUARI!$R$40</f>
        <v>0</v>
      </c>
      <c r="M2" s="3">
        <f>[1]JANUARI!$T$40</f>
        <v>3.55</v>
      </c>
      <c r="N2" s="3">
        <f>[1]JANUARI!$Z$40</f>
        <v>744</v>
      </c>
      <c r="O2" s="3">
        <f>[1]JANUARI!$V$40</f>
        <v>0</v>
      </c>
      <c r="P2" s="3">
        <f>[1]JANUARI!$W$40</f>
        <v>0</v>
      </c>
      <c r="Q2" s="3">
        <f>[1]JANUARI!$X$40</f>
        <v>0</v>
      </c>
      <c r="R2" s="3">
        <f>[1]JANUARI!$AR$40</f>
        <v>0</v>
      </c>
      <c r="S2" s="3">
        <f>[1]JANUARI!$AA$40</f>
        <v>0</v>
      </c>
      <c r="T2" s="3">
        <f>[1]JANUARI!$AB$40</f>
        <v>0</v>
      </c>
    </row>
    <row r="3" spans="1:20" s="2" customFormat="1" x14ac:dyDescent="0.3">
      <c r="A3">
        <v>2020</v>
      </c>
      <c r="B3" s="2">
        <v>1</v>
      </c>
      <c r="C3" s="2" t="s">
        <v>20</v>
      </c>
      <c r="D3" s="3">
        <f>[1]SEPTEMBER!$H$41</f>
        <v>500</v>
      </c>
      <c r="E3" s="3">
        <f>[1]SEPTEMBER!$I$41</f>
        <v>300</v>
      </c>
      <c r="F3" s="3">
        <f>[1]JANUARI!$J$41</f>
        <v>1100</v>
      </c>
      <c r="G3" s="3">
        <f>[1]JANUARI!$K$41</f>
        <v>74</v>
      </c>
      <c r="H3" s="3">
        <f>[1]JANUARI!$L$41</f>
        <v>22</v>
      </c>
      <c r="I3" s="3">
        <f>[1]JANUARI!$N$41</f>
        <v>372</v>
      </c>
      <c r="J3" s="3">
        <f>[1]JANUARI!$P$41</f>
        <v>0</v>
      </c>
      <c r="K3" s="3">
        <f>[1]JANUARI!$Q$41</f>
        <v>0</v>
      </c>
      <c r="L3" s="3">
        <f>[1]JANUARI!$R$41</f>
        <v>0</v>
      </c>
      <c r="M3" s="3">
        <f>[1]JANUARI!$T$41</f>
        <v>4.08</v>
      </c>
      <c r="N3" s="3">
        <f>[1]JANUARI!$Z$41</f>
        <v>744</v>
      </c>
      <c r="O3" s="3">
        <f>[1]JANUARI!$V$41</f>
        <v>0</v>
      </c>
      <c r="P3" s="3">
        <f>[1]JANUARI!$W$41</f>
        <v>0</v>
      </c>
      <c r="Q3" s="3">
        <f>[1]JANUARI!$X$41</f>
        <v>0</v>
      </c>
      <c r="R3" s="3">
        <f>[1]JANUARI!$AR$41</f>
        <v>0</v>
      </c>
      <c r="S3" s="3">
        <f>[1]JANUARI!$AA$41</f>
        <v>0</v>
      </c>
      <c r="T3" s="3">
        <f>[1]JANUARI!$AB$41</f>
        <v>0</v>
      </c>
    </row>
    <row r="4" spans="1:20" s="2" customFormat="1" x14ac:dyDescent="0.3">
      <c r="A4">
        <v>2020</v>
      </c>
      <c r="B4" s="2">
        <v>1</v>
      </c>
      <c r="C4" s="2" t="s">
        <v>19</v>
      </c>
      <c r="D4" s="3">
        <f>[1]SEPTEMBER!$H$42</f>
        <v>1000</v>
      </c>
      <c r="E4" s="3">
        <f>[1]SEPTEMBER!$I$42</f>
        <v>650</v>
      </c>
      <c r="F4" s="3">
        <f>[1]JANUARI!$J$42</f>
        <v>5600</v>
      </c>
      <c r="G4" s="3">
        <f>[1]JANUARI!$K$42</f>
        <v>80</v>
      </c>
      <c r="H4" s="3">
        <f>[1]JANUARI!$L$42</f>
        <v>112</v>
      </c>
      <c r="I4" s="3">
        <f>[1]JANUARI!$N$42</f>
        <v>1628</v>
      </c>
      <c r="J4" s="3">
        <f>[1]JANUARI!$P$42</f>
        <v>0</v>
      </c>
      <c r="K4" s="3">
        <f>[1]JANUARI!$Q$42</f>
        <v>0</v>
      </c>
      <c r="L4" s="3">
        <f>[1]JANUARI!$R$42</f>
        <v>0</v>
      </c>
      <c r="M4" s="3">
        <f>[1]JANUARI!$T$42</f>
        <v>10</v>
      </c>
      <c r="N4" s="3">
        <f>[1]JANUARI!$Z$42</f>
        <v>744</v>
      </c>
      <c r="O4" s="3">
        <f>[1]JANUARI!$V$42</f>
        <v>0</v>
      </c>
      <c r="P4" s="3">
        <f>[1]JANUARI!$W$42</f>
        <v>0</v>
      </c>
      <c r="Q4" s="3">
        <f>[1]JANUARI!$X$42</f>
        <v>0</v>
      </c>
      <c r="R4" s="3">
        <f>[1]JANUARI!$AR$42</f>
        <v>0</v>
      </c>
      <c r="S4" s="3">
        <f>[1]JANUARI!$AA$42</f>
        <v>0</v>
      </c>
      <c r="T4" s="3">
        <f>[1]JANUARI!$AB$42</f>
        <v>0</v>
      </c>
    </row>
    <row r="5" spans="1:20" s="2" customFormat="1" x14ac:dyDescent="0.3">
      <c r="A5">
        <v>2020</v>
      </c>
      <c r="B5" s="2">
        <v>1</v>
      </c>
      <c r="C5" s="2" t="s">
        <v>21</v>
      </c>
      <c r="D5" s="3">
        <f>[1]SEPTEMBER!$H$43</f>
        <v>1000</v>
      </c>
      <c r="E5" s="3">
        <f>[1]SEPTEMBER!$I$43</f>
        <v>0</v>
      </c>
      <c r="F5" s="3">
        <f>[1]JANUARI!$J$43</f>
        <v>0</v>
      </c>
      <c r="G5" s="3">
        <f>[1]JANUARI!$K$43</f>
        <v>0</v>
      </c>
      <c r="H5" s="3">
        <f>[1]JANUARI!$L$43</f>
        <v>0</v>
      </c>
      <c r="I5" s="3">
        <f>[1]JANUARI!$N$43</f>
        <v>0</v>
      </c>
      <c r="J5" s="3">
        <f>[1]JANUARI!$P$43</f>
        <v>0</v>
      </c>
      <c r="K5" s="3">
        <f>[1]JANUARI!$Q$43</f>
        <v>744</v>
      </c>
      <c r="L5" s="3">
        <f>[1]JANUARI!$R$43</f>
        <v>0</v>
      </c>
      <c r="M5" s="3">
        <f>[1]JANUARI!$T$43</f>
        <v>0</v>
      </c>
      <c r="N5" s="3">
        <f>[1]JANUARI!$Z$43</f>
        <v>744</v>
      </c>
      <c r="O5" s="3">
        <f>[1]JANUARI!$V$43</f>
        <v>0</v>
      </c>
      <c r="P5" s="3">
        <f>[1]JANUARI!$W$43</f>
        <v>0</v>
      </c>
      <c r="Q5" s="3">
        <f>[1]JANUARI!$X$43</f>
        <v>0</v>
      </c>
      <c r="R5" s="3">
        <f>[1]JANUARI!$AR$43</f>
        <v>0</v>
      </c>
      <c r="S5" s="3">
        <f>[1]JANUARI!$AA$43</f>
        <v>0</v>
      </c>
      <c r="T5" s="3">
        <f>[1]JANUARI!$AB$43</f>
        <v>0</v>
      </c>
    </row>
    <row r="6" spans="1:20" s="2" customFormat="1" x14ac:dyDescent="0.3">
      <c r="A6">
        <v>2020</v>
      </c>
      <c r="B6" s="2">
        <v>1</v>
      </c>
      <c r="C6" s="2" t="s">
        <v>22</v>
      </c>
      <c r="D6" s="3">
        <f>[1]SEPTEMBER!$H$44</f>
        <v>2500</v>
      </c>
      <c r="E6" s="3">
        <f>[1]SEPTEMBER!$I$44</f>
        <v>1700</v>
      </c>
      <c r="F6" s="3">
        <f>[1]JANUARI!$J$44</f>
        <v>20150</v>
      </c>
      <c r="G6" s="3">
        <f>[1]JANUARI!$K$44</f>
        <v>484</v>
      </c>
      <c r="H6" s="3">
        <f>[1]JANUARI!$L$44</f>
        <v>403</v>
      </c>
      <c r="I6" s="3">
        <f>[1]JANUARI!$N$44</f>
        <v>5557</v>
      </c>
      <c r="J6" s="3">
        <f>[1]JANUARI!$P$44</f>
        <v>0</v>
      </c>
      <c r="K6" s="3">
        <f>[1]JANUARI!$Q$44</f>
        <v>0</v>
      </c>
      <c r="L6" s="3">
        <f>[1]JANUARI!$R$44</f>
        <v>0</v>
      </c>
      <c r="M6" s="3">
        <f>[1]JANUARI!$T$44</f>
        <v>15.2</v>
      </c>
      <c r="N6" s="3">
        <f>[1]JANUARI!$Z$44</f>
        <v>744</v>
      </c>
      <c r="O6" s="3">
        <f>[1]JANUARI!$V$44</f>
        <v>0</v>
      </c>
      <c r="P6" s="3">
        <f>[1]JANUARI!$W$44</f>
        <v>0</v>
      </c>
      <c r="Q6" s="3">
        <f>[1]JANUARI!$X$44</f>
        <v>0</v>
      </c>
      <c r="R6" s="3">
        <f>[1]JANUARI!$AR$44</f>
        <v>0</v>
      </c>
      <c r="S6" s="3">
        <f>[1]JANUARI!$AA$44</f>
        <v>0</v>
      </c>
      <c r="T6" s="3">
        <f>[1]JANUARI!$AB$44</f>
        <v>0</v>
      </c>
    </row>
    <row r="7" spans="1:20" s="2" customFormat="1" x14ac:dyDescent="0.3">
      <c r="A7">
        <v>2020</v>
      </c>
      <c r="B7" s="2">
        <v>1</v>
      </c>
      <c r="C7" s="2" t="s">
        <v>23</v>
      </c>
      <c r="D7" s="3">
        <f>[1]SEPTEMBER!$H$45</f>
        <v>2500</v>
      </c>
      <c r="E7" s="3">
        <f>[1]SEPTEMBER!$I$45</f>
        <v>1700</v>
      </c>
      <c r="F7" s="3">
        <f>[1]JANUARI!$J$45</f>
        <v>23020</v>
      </c>
      <c r="G7" s="3">
        <f>[1]JANUARI!$K$45</f>
        <v>526</v>
      </c>
      <c r="H7" s="3">
        <f>[1]JANUARI!$L$45</f>
        <v>460</v>
      </c>
      <c r="I7" s="3">
        <f>[1]JANUARI!$N$45</f>
        <v>6291</v>
      </c>
      <c r="J7" s="3">
        <f>[1]JANUARI!$P$45</f>
        <v>0</v>
      </c>
      <c r="K7" s="3">
        <f>[1]JANUARI!$Q$45</f>
        <v>0</v>
      </c>
      <c r="L7" s="3">
        <f>[1]JANUARI!$R$45</f>
        <v>0</v>
      </c>
      <c r="M7" s="3">
        <f>[1]JANUARI!$T$45</f>
        <v>17</v>
      </c>
      <c r="N7" s="3">
        <f>[1]JANUARI!$Z$45</f>
        <v>744</v>
      </c>
      <c r="O7" s="3">
        <f>[1]JANUARI!$V$45</f>
        <v>0</v>
      </c>
      <c r="P7" s="3">
        <f>[1]JANUARI!$W$45</f>
        <v>0</v>
      </c>
      <c r="Q7" s="3">
        <f>[1]JANUARI!$X$45</f>
        <v>0</v>
      </c>
      <c r="R7" s="3">
        <f>[1]JANUARI!$AR$45</f>
        <v>0</v>
      </c>
      <c r="S7" s="3">
        <f>[1]JANUARI!$AA$45</f>
        <v>0</v>
      </c>
      <c r="T7" s="3">
        <f>[1]JANUARI!$AB$45</f>
        <v>0</v>
      </c>
    </row>
    <row r="8" spans="1:20" x14ac:dyDescent="0.3">
      <c r="A8">
        <v>2020</v>
      </c>
      <c r="B8" s="2">
        <v>2</v>
      </c>
      <c r="C8" t="s">
        <v>18</v>
      </c>
      <c r="D8" s="1">
        <f>[1]SEPTEMBER!$H$40</f>
        <v>500</v>
      </c>
      <c r="E8" s="1">
        <f>[1]SEPTEMBER!$I$40</f>
        <v>300</v>
      </c>
      <c r="F8" s="1">
        <f>[1]FEBRUARI!$J$40</f>
        <v>4880</v>
      </c>
      <c r="G8" s="1">
        <f>[1]FEBRUARI!$K$40</f>
        <v>1610</v>
      </c>
      <c r="H8" s="1">
        <f>[1]FEBRUARI!$L$40</f>
        <v>78.08</v>
      </c>
      <c r="I8" s="1">
        <f>[1]FEBRUARI!$N$40</f>
        <v>1871</v>
      </c>
      <c r="J8" s="1">
        <f>[1]FEBRUARI!$P$40</f>
        <v>0</v>
      </c>
      <c r="K8" s="1">
        <f>[1]FEBRUARI!$Q$40</f>
        <v>0</v>
      </c>
      <c r="L8" s="1">
        <f>[1]FEBRUARI!$R$40</f>
        <v>0</v>
      </c>
      <c r="M8" s="1">
        <f>[1]FEBRUARI!$T$40</f>
        <v>20.96</v>
      </c>
      <c r="N8" s="1">
        <f>[1]FEBRUARI!$Z$40</f>
        <v>696</v>
      </c>
      <c r="O8" s="1">
        <f>[1]FEBRUARI!$V$40</f>
        <v>0</v>
      </c>
      <c r="P8" s="1">
        <f>[1]FEBRUARI!$W$40</f>
        <v>0</v>
      </c>
      <c r="Q8" s="1">
        <f>[1]FEBRUARI!$X$40</f>
        <v>0</v>
      </c>
      <c r="R8" s="1">
        <f>[1]FEBRUARI!$AR$40</f>
        <v>0</v>
      </c>
      <c r="S8" s="1">
        <f>[1]FEBRUARI!$AA$40</f>
        <v>0</v>
      </c>
      <c r="T8" s="1">
        <f>[1]FEBRUARI!$AB$40</f>
        <v>0</v>
      </c>
    </row>
    <row r="9" spans="1:20" x14ac:dyDescent="0.3">
      <c r="A9">
        <v>2020</v>
      </c>
      <c r="B9" s="2">
        <v>2</v>
      </c>
      <c r="C9" t="s">
        <v>20</v>
      </c>
      <c r="D9" s="1">
        <f>[1]SEPTEMBER!$H$41</f>
        <v>500</v>
      </c>
      <c r="E9" s="1">
        <f>[1]SEPTEMBER!$I$41</f>
        <v>300</v>
      </c>
      <c r="F9" s="1">
        <f>[1]FEBRUARI!$J$41</f>
        <v>7720</v>
      </c>
      <c r="G9" s="1">
        <f>[1]FEBRUARI!$K$41</f>
        <v>542</v>
      </c>
      <c r="H9" s="1">
        <f>[1]FEBRUARI!$L$41</f>
        <v>123.52</v>
      </c>
      <c r="I9" s="1">
        <f>[1]FEBRUARI!$N$41</f>
        <v>2710</v>
      </c>
      <c r="J9" s="1">
        <f>[1]FEBRUARI!$P$41</f>
        <v>0</v>
      </c>
      <c r="K9" s="1">
        <f>[1]FEBRUARI!$Q$41</f>
        <v>0</v>
      </c>
      <c r="L9" s="1">
        <f>[1]FEBRUARI!$R$41</f>
        <v>0</v>
      </c>
      <c r="M9" s="1">
        <f>[1]FEBRUARI!$T$41</f>
        <v>26.53</v>
      </c>
      <c r="N9" s="1">
        <f>[1]FEBRUARI!$Z$41</f>
        <v>696</v>
      </c>
      <c r="O9" s="1">
        <f>[1]FEBRUARI!$V$41</f>
        <v>0</v>
      </c>
      <c r="P9" s="1">
        <f>[1]FEBRUARI!$W$41</f>
        <v>0</v>
      </c>
      <c r="Q9" s="1">
        <f>[1]FEBRUARI!$X$41</f>
        <v>0</v>
      </c>
      <c r="R9" s="1">
        <f>[1]FEBRUARI!$AR$41</f>
        <v>0</v>
      </c>
      <c r="S9" s="1">
        <f>[1]FEBRUARI!$AA$41</f>
        <v>0</v>
      </c>
      <c r="T9" s="1">
        <f>[1]FEBRUARI!$AB$41</f>
        <v>0</v>
      </c>
    </row>
    <row r="10" spans="1:20" x14ac:dyDescent="0.3">
      <c r="A10">
        <v>2020</v>
      </c>
      <c r="B10" s="2">
        <v>2</v>
      </c>
      <c r="C10" t="s">
        <v>19</v>
      </c>
      <c r="D10" s="1">
        <f>[1]SEPTEMBER!$H$42</f>
        <v>1000</v>
      </c>
      <c r="E10" s="1">
        <f>[1]SEPTEMBER!$I$42</f>
        <v>650</v>
      </c>
      <c r="F10" s="1">
        <f>[1]FEBRUARI!$J$42</f>
        <v>17200</v>
      </c>
      <c r="G10" s="1">
        <f>[1]FEBRUARI!$K$42</f>
        <v>376.00000000005821</v>
      </c>
      <c r="H10" s="1">
        <f>[1]FEBRUARI!$L$42</f>
        <v>275.2</v>
      </c>
      <c r="I10" s="1">
        <f>[1]FEBRUARI!$N$42</f>
        <v>4940</v>
      </c>
      <c r="J10" s="1">
        <f>[1]FEBRUARI!$P$42</f>
        <v>0</v>
      </c>
      <c r="K10" s="1">
        <f>[1]FEBRUARI!$Q$42</f>
        <v>0</v>
      </c>
      <c r="L10" s="1">
        <f>[1]FEBRUARI!$R$42</f>
        <v>0</v>
      </c>
      <c r="M10" s="1">
        <f>[1]FEBRUARI!$T$42</f>
        <v>29.38</v>
      </c>
      <c r="N10" s="1">
        <f>[1]FEBRUARI!$Z$42</f>
        <v>696</v>
      </c>
      <c r="O10" s="1">
        <f>[1]FEBRUARI!$V$42</f>
        <v>0</v>
      </c>
      <c r="P10" s="1">
        <f>[1]FEBRUARI!$W$42</f>
        <v>0</v>
      </c>
      <c r="Q10" s="1">
        <f>[1]FEBRUARI!$X$42</f>
        <v>0</v>
      </c>
      <c r="R10" s="1">
        <f>[1]FEBRUARI!$AR$42</f>
        <v>0</v>
      </c>
      <c r="S10" s="1">
        <f>[1]FEBRUARI!$AA$42</f>
        <v>0</v>
      </c>
      <c r="T10" s="1">
        <f>[1]FEBRUARI!$AB$42</f>
        <v>0</v>
      </c>
    </row>
    <row r="11" spans="1:20" x14ac:dyDescent="0.3">
      <c r="A11">
        <v>2020</v>
      </c>
      <c r="B11" s="2">
        <v>2</v>
      </c>
      <c r="C11" t="s">
        <v>21</v>
      </c>
      <c r="D11" s="1">
        <f>[1]SEPTEMBER!$H$43</f>
        <v>1000</v>
      </c>
      <c r="E11" s="1">
        <f>[1]SEPTEMBER!$I$43</f>
        <v>0</v>
      </c>
      <c r="F11" s="1">
        <f>[1]FEBRUARI!$J$43</f>
        <v>0</v>
      </c>
      <c r="G11" s="1">
        <f>[1]FEBRUARI!$K$43</f>
        <v>0</v>
      </c>
      <c r="H11" s="1">
        <f>[1]FEBRUARI!$L$43</f>
        <v>0</v>
      </c>
      <c r="I11" s="1">
        <f>[1]FEBRUARI!$N$43</f>
        <v>0</v>
      </c>
      <c r="J11" s="1">
        <f>[1]FEBRUARI!$P$43</f>
        <v>0</v>
      </c>
      <c r="K11" s="1">
        <f>[1]FEBRUARI!$Q$43</f>
        <v>696</v>
      </c>
      <c r="L11" s="1">
        <f>[1]FEBRUARI!$R$43</f>
        <v>0</v>
      </c>
      <c r="M11" s="1">
        <f>[1]FEBRUARI!$T$43</f>
        <v>0</v>
      </c>
      <c r="N11" s="1">
        <f>[1]FEBRUARI!$Z$43</f>
        <v>696</v>
      </c>
      <c r="O11" s="1">
        <f>[1]FEBRUARI!$V$43</f>
        <v>0</v>
      </c>
      <c r="P11" s="1">
        <f>[1]FEBRUARI!$W$43</f>
        <v>0</v>
      </c>
      <c r="Q11" s="1">
        <f>[1]FEBRUARI!$X$43</f>
        <v>0</v>
      </c>
      <c r="R11" s="1">
        <f>[1]FEBRUARI!$AR$43</f>
        <v>0</v>
      </c>
      <c r="S11" s="1">
        <f>[1]FEBRUARI!$AA$43</f>
        <v>0</v>
      </c>
      <c r="T11" s="1">
        <f>[1]FEBRUARI!$AB$43</f>
        <v>0</v>
      </c>
    </row>
    <row r="12" spans="1:20" x14ac:dyDescent="0.3">
      <c r="A12">
        <v>2020</v>
      </c>
      <c r="B12" s="2">
        <v>2</v>
      </c>
      <c r="C12" t="s">
        <v>22</v>
      </c>
      <c r="D12" s="1">
        <f>[1]SEPTEMBER!$H$44</f>
        <v>2500</v>
      </c>
      <c r="E12" s="1">
        <f>[1]SEPTEMBER!$I$44</f>
        <v>1700</v>
      </c>
      <c r="F12" s="1">
        <f>[1]FEBRUARI!$J$44</f>
        <v>39010</v>
      </c>
      <c r="G12" s="1">
        <f>[1]FEBRUARI!$K$44</f>
        <v>1273</v>
      </c>
      <c r="H12" s="1">
        <f>[1]FEBRUARI!$L$44</f>
        <v>624.16</v>
      </c>
      <c r="I12" s="1">
        <f>[1]FEBRUARI!$N$44</f>
        <v>11031</v>
      </c>
      <c r="J12" s="1">
        <f>[1]FEBRUARI!$P$44</f>
        <v>0</v>
      </c>
      <c r="K12" s="1">
        <f>[1]FEBRUARI!$Q$44</f>
        <v>0</v>
      </c>
      <c r="L12" s="1">
        <f>[1]FEBRUARI!$R$44</f>
        <v>0</v>
      </c>
      <c r="M12" s="1">
        <f>[1]FEBRUARI!$T$44</f>
        <v>26.47</v>
      </c>
      <c r="N12" s="1">
        <f>[1]FEBRUARI!$Z$44</f>
        <v>696</v>
      </c>
      <c r="O12" s="1">
        <f>[1]FEBRUARI!$V$44</f>
        <v>0</v>
      </c>
      <c r="P12" s="1">
        <f>[1]FEBRUARI!$W$44</f>
        <v>0</v>
      </c>
      <c r="Q12" s="1">
        <f>[1]FEBRUARI!$X$44</f>
        <v>0</v>
      </c>
      <c r="R12" s="1">
        <f>[1]FEBRUARI!$AR$44</f>
        <v>0</v>
      </c>
      <c r="S12" s="1">
        <f>[1]FEBRUARI!$AA$44</f>
        <v>0</v>
      </c>
      <c r="T12" s="1">
        <f>[1]FEBRUARI!$AB$44</f>
        <v>0</v>
      </c>
    </row>
    <row r="13" spans="1:20" x14ac:dyDescent="0.3">
      <c r="A13">
        <v>2020</v>
      </c>
      <c r="B13" s="2">
        <v>2</v>
      </c>
      <c r="C13" t="s">
        <v>23</v>
      </c>
      <c r="D13" s="1">
        <f>[1]SEPTEMBER!$H$45</f>
        <v>2500</v>
      </c>
      <c r="E13" s="1">
        <f>[1]SEPTEMBER!$I$45</f>
        <v>1700</v>
      </c>
      <c r="F13" s="1">
        <f>[1]FEBRUARI!$J$45</f>
        <v>14010</v>
      </c>
      <c r="G13" s="1">
        <f>[1]FEBRUARI!$K$45</f>
        <v>554</v>
      </c>
      <c r="H13" s="1">
        <f>[1]FEBRUARI!$L$45</f>
        <v>224.16</v>
      </c>
      <c r="I13" s="1">
        <f>[1]FEBRUARI!$N$45</f>
        <v>4051</v>
      </c>
      <c r="J13" s="1">
        <f>[1]FEBRUARI!$P$45</f>
        <v>0</v>
      </c>
      <c r="K13" s="1">
        <f>[1]FEBRUARI!$Q$45</f>
        <v>0</v>
      </c>
      <c r="L13" s="1">
        <f>[1]FEBRUARI!$R$45</f>
        <v>0</v>
      </c>
      <c r="M13" s="1">
        <f>[1]FEBRUARI!$T$45</f>
        <v>9.66</v>
      </c>
      <c r="N13" s="1">
        <f>[1]FEBRUARI!$Z$45</f>
        <v>696</v>
      </c>
      <c r="O13" s="1">
        <f>[1]FEBRUARI!$V$45</f>
        <v>0</v>
      </c>
      <c r="P13" s="1">
        <f>[1]FEBRUARI!$W$45</f>
        <v>0</v>
      </c>
      <c r="Q13" s="1">
        <f>[1]FEBRUARI!$X$45</f>
        <v>0</v>
      </c>
      <c r="R13" s="1">
        <f>[1]FEBRUARI!$AR$45</f>
        <v>0</v>
      </c>
      <c r="S13" s="1">
        <f>[1]FEBRUARI!$AA$45</f>
        <v>0</v>
      </c>
      <c r="T13" s="1">
        <f>[1]FEBRUARI!$AB$45</f>
        <v>0</v>
      </c>
    </row>
    <row r="14" spans="1:20" s="2" customFormat="1" x14ac:dyDescent="0.3">
      <c r="A14">
        <v>2020</v>
      </c>
      <c r="B14" s="2">
        <v>3</v>
      </c>
      <c r="C14" s="2" t="s">
        <v>18</v>
      </c>
      <c r="D14" s="3">
        <f>[1]SEPTEMBER!$H$40</f>
        <v>500</v>
      </c>
      <c r="E14" s="3">
        <f>[1]SEPTEMBER!$I$40</f>
        <v>300</v>
      </c>
      <c r="F14" s="3">
        <f>[1]MARET!$J$40</f>
        <v>0</v>
      </c>
      <c r="G14" s="3">
        <f>[1]MARET!$K$40</f>
        <v>0</v>
      </c>
      <c r="H14" s="3">
        <f>[1]MARET!$L$40</f>
        <v>0</v>
      </c>
      <c r="I14" s="3">
        <f>[1]MARET!$N$40</f>
        <v>0</v>
      </c>
      <c r="J14" s="3">
        <f>[1]MARET!$P$40</f>
        <v>0</v>
      </c>
      <c r="K14" s="3">
        <f>[1]MARET!$Q$40</f>
        <v>0</v>
      </c>
      <c r="L14" s="3">
        <f>[1]MARET!$R$40</f>
        <v>0</v>
      </c>
      <c r="M14" s="3">
        <f>[1]MARET!$T$40</f>
        <v>0</v>
      </c>
      <c r="N14" s="3">
        <f>[1]MARET!$Z$40</f>
        <v>744</v>
      </c>
      <c r="O14" s="3">
        <f>[1]MARET!$V$40</f>
        <v>0</v>
      </c>
      <c r="P14" s="3">
        <f>[1]MARET!$W$40</f>
        <v>0</v>
      </c>
      <c r="Q14" s="3">
        <f>[1]MARET!$X$40</f>
        <v>0</v>
      </c>
      <c r="R14" s="3">
        <f>[1]MARET!$AR$40</f>
        <v>0</v>
      </c>
      <c r="S14" s="3">
        <f>[1]MARET!$AA$40</f>
        <v>0</v>
      </c>
      <c r="T14" s="3">
        <f>[1]MARET!$AB$40</f>
        <v>0</v>
      </c>
    </row>
    <row r="15" spans="1:20" s="2" customFormat="1" x14ac:dyDescent="0.3">
      <c r="A15">
        <v>2020</v>
      </c>
      <c r="B15" s="2">
        <v>3</v>
      </c>
      <c r="C15" s="2" t="s">
        <v>20</v>
      </c>
      <c r="D15" s="3">
        <f>[1]SEPTEMBER!$H$41</f>
        <v>500</v>
      </c>
      <c r="E15" s="3">
        <f>[1]SEPTEMBER!$I$41</f>
        <v>300</v>
      </c>
      <c r="F15" s="3">
        <f>[1]MARET!$J$41</f>
        <v>0</v>
      </c>
      <c r="G15" s="3">
        <f>[1]MARET!$K$41</f>
        <v>3</v>
      </c>
      <c r="H15" s="3">
        <f>[1]MARET!$L$41</f>
        <v>0</v>
      </c>
      <c r="I15" s="3">
        <f>[1]MARET!$N$41</f>
        <v>0</v>
      </c>
      <c r="J15" s="3">
        <f>[1]MARET!$P$41</f>
        <v>0</v>
      </c>
      <c r="K15" s="3">
        <f>[1]MARET!$Q$41</f>
        <v>0</v>
      </c>
      <c r="L15" s="3">
        <f>[1]MARET!$R$41</f>
        <v>0</v>
      </c>
      <c r="M15" s="3">
        <f>[1]MARET!$T$41</f>
        <v>0</v>
      </c>
      <c r="N15" s="3">
        <f>[1]MARET!$Z$41</f>
        <v>744</v>
      </c>
      <c r="O15" s="3">
        <f>[1]MARET!$V$41</f>
        <v>0</v>
      </c>
      <c r="P15" s="3">
        <f>[1]MARET!$W$41</f>
        <v>0</v>
      </c>
      <c r="Q15" s="3">
        <f>[1]MARET!$X$41</f>
        <v>0</v>
      </c>
      <c r="R15" s="3">
        <f>[1]MARET!$AR$41</f>
        <v>0</v>
      </c>
      <c r="S15" s="3">
        <f>[1]MARET!$AA$41</f>
        <v>0</v>
      </c>
      <c r="T15" s="3">
        <f>[1]MARET!$AB$41</f>
        <v>0</v>
      </c>
    </row>
    <row r="16" spans="1:20" s="2" customFormat="1" x14ac:dyDescent="0.3">
      <c r="A16">
        <v>2020</v>
      </c>
      <c r="B16" s="2">
        <v>3</v>
      </c>
      <c r="C16" s="2" t="s">
        <v>19</v>
      </c>
      <c r="D16" s="3">
        <f>[1]SEPTEMBER!$H$42</f>
        <v>1000</v>
      </c>
      <c r="E16" s="3">
        <f>[1]SEPTEMBER!$I$42</f>
        <v>650</v>
      </c>
      <c r="F16" s="3">
        <f>[1]MARET!$J$42</f>
        <v>0</v>
      </c>
      <c r="G16" s="3">
        <f>[1]MARET!$K$42</f>
        <v>8.000000000174623</v>
      </c>
      <c r="H16" s="3">
        <f>[1]MARET!$L$42</f>
        <v>0</v>
      </c>
      <c r="I16" s="3">
        <f>[1]MARET!$N$42</f>
        <v>0</v>
      </c>
      <c r="J16" s="3">
        <f>[1]MARET!$P$42</f>
        <v>0</v>
      </c>
      <c r="K16" s="3">
        <f>[1]MARET!$Q$42</f>
        <v>0</v>
      </c>
      <c r="L16" s="3">
        <f>[1]MARET!$R$42</f>
        <v>0</v>
      </c>
      <c r="M16" s="3">
        <f>[1]MARET!$T$42</f>
        <v>0</v>
      </c>
      <c r="N16" s="3">
        <f>[1]MARET!$Z$42</f>
        <v>744</v>
      </c>
      <c r="O16" s="3">
        <f>[1]MARET!$V$42</f>
        <v>0</v>
      </c>
      <c r="P16" s="3">
        <f>[1]MARET!$W$42</f>
        <v>0</v>
      </c>
      <c r="Q16" s="3">
        <f>[1]MARET!$X$42</f>
        <v>0</v>
      </c>
      <c r="R16" s="3">
        <f>[1]MARET!$AR$42</f>
        <v>0</v>
      </c>
      <c r="S16" s="3">
        <f>[1]MARET!$AA$42</f>
        <v>0</v>
      </c>
      <c r="T16" s="3">
        <f>[1]MARET!$AB$42</f>
        <v>0</v>
      </c>
    </row>
    <row r="17" spans="1:20" s="2" customFormat="1" x14ac:dyDescent="0.3">
      <c r="A17">
        <v>2020</v>
      </c>
      <c r="B17" s="2">
        <v>3</v>
      </c>
      <c r="C17" s="2" t="s">
        <v>21</v>
      </c>
      <c r="D17" s="3">
        <f>[1]SEPTEMBER!$H$43</f>
        <v>1000</v>
      </c>
      <c r="E17" s="3">
        <f>[1]SEPTEMBER!$I$43</f>
        <v>0</v>
      </c>
      <c r="F17" s="3">
        <f>[1]MARET!$J$43</f>
        <v>0</v>
      </c>
      <c r="G17" s="3">
        <f>[1]MARET!$K$43</f>
        <v>0</v>
      </c>
      <c r="H17" s="3">
        <f>[1]MARET!$L$43</f>
        <v>0</v>
      </c>
      <c r="I17" s="3">
        <f>[1]MARET!$N$43</f>
        <v>0</v>
      </c>
      <c r="J17" s="3">
        <f>[1]MARET!$P$43</f>
        <v>0</v>
      </c>
      <c r="K17" s="3">
        <f>[1]MARET!$Q$43</f>
        <v>744</v>
      </c>
      <c r="L17" s="3">
        <f>[1]MARET!$R$43</f>
        <v>0</v>
      </c>
      <c r="M17" s="3">
        <f>[1]MARET!$T$43</f>
        <v>0</v>
      </c>
      <c r="N17" s="3">
        <f>[1]MARET!$Z$43</f>
        <v>744</v>
      </c>
      <c r="O17" s="3">
        <f>[1]MARET!$V$43</f>
        <v>0</v>
      </c>
      <c r="P17" s="3">
        <f>[1]MARET!$W$43</f>
        <v>0</v>
      </c>
      <c r="Q17" s="3">
        <f>[1]MARET!$X$43</f>
        <v>0</v>
      </c>
      <c r="R17" s="3">
        <f>[1]MARET!$AR$43</f>
        <v>0</v>
      </c>
      <c r="S17" s="3">
        <f>[1]MARET!$AA$43</f>
        <v>0</v>
      </c>
      <c r="T17" s="3">
        <f>[1]MARET!$AB$43</f>
        <v>0</v>
      </c>
    </row>
    <row r="18" spans="1:20" s="2" customFormat="1" x14ac:dyDescent="0.3">
      <c r="A18">
        <v>2020</v>
      </c>
      <c r="B18" s="2">
        <v>3</v>
      </c>
      <c r="C18" s="2" t="s">
        <v>22</v>
      </c>
      <c r="D18" s="3">
        <f>[1]SEPTEMBER!$H$44</f>
        <v>2500</v>
      </c>
      <c r="E18" s="3">
        <f>[1]SEPTEMBER!$I$44</f>
        <v>1700</v>
      </c>
      <c r="F18" s="3">
        <f>[1]MARET!$J$44</f>
        <v>0</v>
      </c>
      <c r="G18" s="3">
        <f>[1]MARET!$K$44</f>
        <v>10</v>
      </c>
      <c r="H18" s="3">
        <f>[1]MARET!$L$44</f>
        <v>0</v>
      </c>
      <c r="I18" s="3">
        <f>[1]MARET!$N$44</f>
        <v>0</v>
      </c>
      <c r="J18" s="3">
        <f>[1]MARET!$P$44</f>
        <v>0</v>
      </c>
      <c r="K18" s="3">
        <f>[1]MARET!$Q$44</f>
        <v>0</v>
      </c>
      <c r="L18" s="3">
        <f>[1]MARET!$R$44</f>
        <v>0</v>
      </c>
      <c r="M18" s="3">
        <f>[1]MARET!$T$44</f>
        <v>0</v>
      </c>
      <c r="N18" s="3">
        <f>[1]MARET!$Z$44</f>
        <v>744</v>
      </c>
      <c r="O18" s="3">
        <f>[1]MARET!$V$44</f>
        <v>0</v>
      </c>
      <c r="P18" s="3">
        <f>[1]MARET!$W$44</f>
        <v>0</v>
      </c>
      <c r="Q18" s="3">
        <f>[1]MARET!$X$44</f>
        <v>0</v>
      </c>
      <c r="R18" s="3">
        <f>[1]MARET!$AR$44</f>
        <v>0</v>
      </c>
      <c r="S18" s="3">
        <f>[1]MARET!$AA$44</f>
        <v>0</v>
      </c>
      <c r="T18" s="3">
        <f>[1]MARET!$AB$44</f>
        <v>0</v>
      </c>
    </row>
    <row r="19" spans="1:20" s="2" customFormat="1" x14ac:dyDescent="0.3">
      <c r="A19">
        <v>2020</v>
      </c>
      <c r="B19" s="2">
        <v>3</v>
      </c>
      <c r="C19" s="2" t="s">
        <v>23</v>
      </c>
      <c r="D19" s="3">
        <f>[1]SEPTEMBER!$H$45</f>
        <v>2500</v>
      </c>
      <c r="E19" s="3">
        <f>[1]SEPTEMBER!$I$45</f>
        <v>1700</v>
      </c>
      <c r="F19" s="3">
        <f>[1]MARET!$J$45</f>
        <v>0</v>
      </c>
      <c r="G19" s="3">
        <f>[1]MARET!$K$45</f>
        <v>2</v>
      </c>
      <c r="H19" s="3">
        <f>[1]MARET!$L$45</f>
        <v>0</v>
      </c>
      <c r="I19" s="3">
        <f>[1]MARET!$N$45</f>
        <v>0</v>
      </c>
      <c r="J19" s="3">
        <f>[1]MARET!$P$45</f>
        <v>0</v>
      </c>
      <c r="K19" s="3">
        <f>[1]MARET!$Q$45</f>
        <v>0</v>
      </c>
      <c r="L19" s="3">
        <f>[1]MARET!$R$45</f>
        <v>0</v>
      </c>
      <c r="M19" s="3">
        <f>[1]MARET!$T$45</f>
        <v>0</v>
      </c>
      <c r="N19" s="3">
        <f>[1]MARET!$Z$45</f>
        <v>744</v>
      </c>
      <c r="O19" s="3">
        <f>[1]MARET!$V$45</f>
        <v>0</v>
      </c>
      <c r="P19" s="3">
        <f>[1]MARET!$W$45</f>
        <v>0</v>
      </c>
      <c r="Q19" s="3">
        <f>[1]MARET!$X$45</f>
        <v>0</v>
      </c>
      <c r="R19" s="3">
        <f>[1]MARET!$AR$45</f>
        <v>0</v>
      </c>
      <c r="S19" s="3">
        <f>[1]MARET!$AA$45</f>
        <v>0</v>
      </c>
      <c r="T19" s="3">
        <f>[1]MARET!$AB$45</f>
        <v>0</v>
      </c>
    </row>
    <row r="20" spans="1:20" x14ac:dyDescent="0.3">
      <c r="A20">
        <v>2020</v>
      </c>
      <c r="B20" s="2">
        <v>4</v>
      </c>
      <c r="C20" t="s">
        <v>18</v>
      </c>
      <c r="D20" s="1">
        <f>[1]SEPTEMBER!$H$40</f>
        <v>500</v>
      </c>
      <c r="E20" s="1">
        <f>[1]SEPTEMBER!$I$40</f>
        <v>300</v>
      </c>
      <c r="F20" s="1">
        <f>[1]APRIL!$J$40</f>
        <v>0</v>
      </c>
      <c r="G20" s="1">
        <f>[1]APRIL!$K$40</f>
        <v>0</v>
      </c>
      <c r="H20" s="1">
        <f>[1]APRIL!$L$40</f>
        <v>0</v>
      </c>
      <c r="I20" s="1">
        <f>[1]APRIL!$N$40</f>
        <v>0</v>
      </c>
      <c r="J20" s="1">
        <f>[1]APRIL!$P$40</f>
        <v>0</v>
      </c>
      <c r="K20" s="1">
        <f>[1]APRIL!$Q$40</f>
        <v>0</v>
      </c>
      <c r="L20" s="1">
        <f>[1]APRIL!$R$40</f>
        <v>0</v>
      </c>
      <c r="M20" s="1">
        <f>[1]APRIL!$T$40</f>
        <v>0</v>
      </c>
      <c r="N20" s="1">
        <f>[1]APRIL!$Z$40</f>
        <v>720</v>
      </c>
      <c r="O20" s="1">
        <f>[1]APRIL!$V$40</f>
        <v>0</v>
      </c>
      <c r="P20" s="1">
        <f>[1]APRIL!$W$40</f>
        <v>0</v>
      </c>
      <c r="Q20" s="1">
        <f>[1]APRIL!$X$40</f>
        <v>0</v>
      </c>
      <c r="R20" s="1">
        <f>[1]APRIL!$AR$40</f>
        <v>0</v>
      </c>
      <c r="S20" s="1">
        <f>[1]APRIL!$AA$40</f>
        <v>0</v>
      </c>
      <c r="T20" s="1">
        <f>[1]APRIL!$AB$40</f>
        <v>0</v>
      </c>
    </row>
    <row r="21" spans="1:20" x14ac:dyDescent="0.3">
      <c r="A21">
        <v>2020</v>
      </c>
      <c r="B21" s="2">
        <v>4</v>
      </c>
      <c r="C21" t="s">
        <v>20</v>
      </c>
      <c r="D21" s="1">
        <f>[1]SEPTEMBER!$H$41</f>
        <v>500</v>
      </c>
      <c r="E21" s="1">
        <f>[1]SEPTEMBER!$I$41</f>
        <v>300</v>
      </c>
      <c r="F21" s="1">
        <f>[1]APRIL!$J$41</f>
        <v>0</v>
      </c>
      <c r="G21" s="1">
        <f>[1]APRIL!$K$41</f>
        <v>9</v>
      </c>
      <c r="H21" s="1">
        <f>[1]APRIL!$L$41</f>
        <v>0</v>
      </c>
      <c r="I21" s="1">
        <f>[1]APRIL!$N$41</f>
        <v>0</v>
      </c>
      <c r="J21" s="1">
        <f>[1]APRIL!$P$41</f>
        <v>0</v>
      </c>
      <c r="K21" s="1">
        <f>[1]APRIL!$Q$41</f>
        <v>0</v>
      </c>
      <c r="L21" s="1">
        <f>[1]APRIL!$R$41</f>
        <v>0</v>
      </c>
      <c r="M21" s="1">
        <f>[1]APRIL!$T$41</f>
        <v>0</v>
      </c>
      <c r="N21" s="1">
        <f>[1]APRIL!$Z$41</f>
        <v>720</v>
      </c>
      <c r="O21" s="1">
        <f>[1]APRIL!$V$41</f>
        <v>0</v>
      </c>
      <c r="P21" s="1">
        <f>[1]APRIL!$W$41</f>
        <v>0</v>
      </c>
      <c r="Q21" s="1">
        <f>[1]APRIL!$X$41</f>
        <v>0</v>
      </c>
      <c r="R21" s="1">
        <f>[1]APRIL!$AR$41</f>
        <v>0</v>
      </c>
      <c r="S21" s="1">
        <f>[1]APRIL!$AA$41</f>
        <v>0</v>
      </c>
      <c r="T21" s="1">
        <f>[1]APRIL!$AB$41</f>
        <v>0</v>
      </c>
    </row>
    <row r="22" spans="1:20" x14ac:dyDescent="0.3">
      <c r="A22">
        <v>2020</v>
      </c>
      <c r="B22" s="2">
        <v>4</v>
      </c>
      <c r="C22" t="s">
        <v>19</v>
      </c>
      <c r="D22" s="1">
        <f>[1]SEPTEMBER!$H$42</f>
        <v>1000</v>
      </c>
      <c r="E22" s="1">
        <f>[1]SEPTEMBER!$I$42</f>
        <v>650</v>
      </c>
      <c r="F22" s="1">
        <f>[1]APRIL!$J$42</f>
        <v>0</v>
      </c>
      <c r="G22" s="1">
        <f>[1]APRIL!$K$42</f>
        <v>0</v>
      </c>
      <c r="H22" s="1">
        <f>[1]APRIL!$L$42</f>
        <v>0</v>
      </c>
      <c r="I22" s="1">
        <f>[1]APRIL!$N$42</f>
        <v>0</v>
      </c>
      <c r="J22" s="1">
        <f>[1]APRIL!$P$42</f>
        <v>0</v>
      </c>
      <c r="K22" s="1">
        <f>[1]APRIL!$Q$42</f>
        <v>0</v>
      </c>
      <c r="L22" s="1">
        <f>[1]APRIL!$R$42</f>
        <v>0</v>
      </c>
      <c r="M22" s="1">
        <f>[1]APRIL!$T$42</f>
        <v>0</v>
      </c>
      <c r="N22" s="1">
        <f>[1]APRIL!$Z$42</f>
        <v>720</v>
      </c>
      <c r="O22" s="1">
        <f>[1]APRIL!$V$42</f>
        <v>0</v>
      </c>
      <c r="P22" s="1">
        <f>[1]APRIL!$W$42</f>
        <v>0</v>
      </c>
      <c r="Q22" s="1">
        <f>[1]APRIL!$X$42</f>
        <v>0</v>
      </c>
      <c r="R22" s="1">
        <f>[1]APRIL!$AR$42</f>
        <v>0</v>
      </c>
      <c r="S22" s="1">
        <f>[1]APRIL!$AA$42</f>
        <v>0</v>
      </c>
      <c r="T22" s="1">
        <f>[1]APRIL!$AB$42</f>
        <v>0</v>
      </c>
    </row>
    <row r="23" spans="1:20" x14ac:dyDescent="0.3">
      <c r="A23">
        <v>2020</v>
      </c>
      <c r="B23" s="2">
        <v>4</v>
      </c>
      <c r="C23" t="s">
        <v>21</v>
      </c>
      <c r="D23" s="1">
        <f>[1]SEPTEMBER!$H$43</f>
        <v>1000</v>
      </c>
      <c r="E23" s="1">
        <f>[1]SEPTEMBER!$I$43</f>
        <v>0</v>
      </c>
      <c r="F23" s="1">
        <f>[1]APRIL!$J$43</f>
        <v>0</v>
      </c>
      <c r="G23" s="1">
        <f>[1]APRIL!$K$43</f>
        <v>0</v>
      </c>
      <c r="H23" s="1">
        <f>[1]APRIL!$L$43</f>
        <v>0</v>
      </c>
      <c r="I23" s="1">
        <f>[1]APRIL!$N$43</f>
        <v>0</v>
      </c>
      <c r="J23" s="1">
        <f>[1]APRIL!$P$43</f>
        <v>0</v>
      </c>
      <c r="K23" s="1">
        <f>[1]APRIL!$Q$43</f>
        <v>0</v>
      </c>
      <c r="L23" s="1">
        <f>[1]APRIL!$R$43</f>
        <v>0</v>
      </c>
      <c r="M23" s="1">
        <f>[1]APRIL!$T$43</f>
        <v>0</v>
      </c>
      <c r="N23" s="1">
        <f>[1]APRIL!$Z$43</f>
        <v>720</v>
      </c>
      <c r="O23" s="1">
        <f>[1]APRIL!$V$43</f>
        <v>0</v>
      </c>
      <c r="P23" s="1">
        <f>[1]APRIL!$W$43</f>
        <v>0</v>
      </c>
      <c r="Q23" s="1">
        <f>[1]APRIL!$X$43</f>
        <v>0</v>
      </c>
      <c r="R23" s="1">
        <f>[1]APRIL!$AR$43</f>
        <v>0</v>
      </c>
      <c r="S23" s="1">
        <f>[1]APRIL!$AA$43</f>
        <v>0</v>
      </c>
      <c r="T23" s="1">
        <f>[1]APRIL!$AB$43</f>
        <v>0</v>
      </c>
    </row>
    <row r="24" spans="1:20" x14ac:dyDescent="0.3">
      <c r="A24">
        <v>2020</v>
      </c>
      <c r="B24" s="2">
        <v>4</v>
      </c>
      <c r="C24" t="s">
        <v>22</v>
      </c>
      <c r="D24" s="1">
        <f>[1]SEPTEMBER!$H$44</f>
        <v>2500</v>
      </c>
      <c r="E24" s="1">
        <f>[1]SEPTEMBER!$I$44</f>
        <v>1700</v>
      </c>
      <c r="F24" s="1">
        <f>[1]APRIL!$J$44</f>
        <v>0</v>
      </c>
      <c r="G24" s="1">
        <f>[1]APRIL!$K$44</f>
        <v>6</v>
      </c>
      <c r="H24" s="1">
        <f>[1]APRIL!$L$44</f>
        <v>0</v>
      </c>
      <c r="I24" s="1">
        <f>[1]APRIL!$N$44</f>
        <v>0</v>
      </c>
      <c r="J24" s="1">
        <f>[1]APRIL!$P$44</f>
        <v>0</v>
      </c>
      <c r="K24" s="1">
        <f>[1]APRIL!$Q$44</f>
        <v>0</v>
      </c>
      <c r="L24" s="1">
        <f>[1]APRIL!$R$44</f>
        <v>0</v>
      </c>
      <c r="M24" s="1">
        <f>[1]APRIL!$T$44</f>
        <v>0</v>
      </c>
      <c r="N24" s="1">
        <f>[1]APRIL!$Z$44</f>
        <v>720</v>
      </c>
      <c r="O24" s="1">
        <f>[1]APRIL!$V$44</f>
        <v>0</v>
      </c>
      <c r="P24" s="1">
        <f>[1]APRIL!$W$44</f>
        <v>0</v>
      </c>
      <c r="Q24" s="1">
        <f>[1]APRIL!$X$44</f>
        <v>0</v>
      </c>
      <c r="R24" s="1">
        <f>[1]APRIL!$AR$44</f>
        <v>0</v>
      </c>
      <c r="S24" s="1">
        <f>[1]APRIL!$AA$44</f>
        <v>0</v>
      </c>
      <c r="T24" s="1">
        <f>[1]APRIL!$AB$44</f>
        <v>0</v>
      </c>
    </row>
    <row r="25" spans="1:20" x14ac:dyDescent="0.3">
      <c r="A25">
        <v>2020</v>
      </c>
      <c r="B25" s="2">
        <v>4</v>
      </c>
      <c r="C25" t="s">
        <v>23</v>
      </c>
      <c r="D25" s="1">
        <f>[1]SEPTEMBER!$H$45</f>
        <v>2500</v>
      </c>
      <c r="E25" s="1">
        <f>[1]SEPTEMBER!$I$45</f>
        <v>1700</v>
      </c>
      <c r="F25" s="1">
        <f>[1]APRIL!$J$45</f>
        <v>0</v>
      </c>
      <c r="G25" s="1">
        <f>[1]APRIL!$K$45</f>
        <v>1</v>
      </c>
      <c r="H25" s="1">
        <f>[1]APRIL!$L$45</f>
        <v>0</v>
      </c>
      <c r="I25" s="1">
        <f>[1]APRIL!$N$45</f>
        <v>0</v>
      </c>
      <c r="J25" s="1">
        <f>[1]APRIL!$P$45</f>
        <v>0</v>
      </c>
      <c r="K25" s="1">
        <f>[1]APRIL!$Q$45</f>
        <v>0</v>
      </c>
      <c r="L25" s="1">
        <f>[1]APRIL!$R$45</f>
        <v>0</v>
      </c>
      <c r="M25" s="1">
        <f>[1]APRIL!$T$45</f>
        <v>0</v>
      </c>
      <c r="N25" s="1">
        <f>[1]APRIL!$Z$45</f>
        <v>720</v>
      </c>
      <c r="O25" s="1">
        <f>[1]APRIL!$V$45</f>
        <v>0</v>
      </c>
      <c r="P25" s="1">
        <f>[1]APRIL!$W$45</f>
        <v>0</v>
      </c>
      <c r="Q25" s="1">
        <f>[1]APRIL!$X$45</f>
        <v>0</v>
      </c>
      <c r="R25" s="1">
        <f>[1]APRIL!$AR$45</f>
        <v>0</v>
      </c>
      <c r="S25" s="1">
        <f>[1]APRIL!$AA$45</f>
        <v>0</v>
      </c>
      <c r="T25" s="1">
        <f>[1]APRIL!$AB$45</f>
        <v>0</v>
      </c>
    </row>
    <row r="26" spans="1:20" s="2" customFormat="1" x14ac:dyDescent="0.3">
      <c r="A26">
        <v>2020</v>
      </c>
      <c r="B26" s="2">
        <v>5</v>
      </c>
      <c r="C26" s="2" t="s">
        <v>18</v>
      </c>
      <c r="D26" s="3">
        <f>[1]SEPTEMBER!$H$40</f>
        <v>500</v>
      </c>
      <c r="E26" s="3">
        <f>[1]SEPTEMBER!$I$40</f>
        <v>300</v>
      </c>
      <c r="F26" s="3">
        <f>[1]MEI!$J$40</f>
        <v>0</v>
      </c>
      <c r="G26" s="3">
        <f>[1]MEI!$K$40</f>
        <v>0</v>
      </c>
      <c r="H26" s="3">
        <f>[1]MEI!$L$40</f>
        <v>0</v>
      </c>
      <c r="I26" s="3">
        <f>[1]MEI!$N$40</f>
        <v>0</v>
      </c>
      <c r="J26" s="3">
        <f>[1]MEI!$P$40</f>
        <v>0</v>
      </c>
      <c r="K26" s="3">
        <f>[1]MEI!$Q$40</f>
        <v>0</v>
      </c>
      <c r="L26" s="3">
        <f>[1]MEI!$R$40</f>
        <v>0</v>
      </c>
      <c r="M26" s="3">
        <f>[1]MEI!$T$40</f>
        <v>0</v>
      </c>
      <c r="N26" s="3">
        <f>[1]MEI!$Z$40</f>
        <v>744</v>
      </c>
      <c r="O26" s="3">
        <f>[1]MEI!$V$40</f>
        <v>0</v>
      </c>
      <c r="P26" s="3">
        <f>[1]MEI!$W$40</f>
        <v>0</v>
      </c>
      <c r="Q26" s="3">
        <f>[1]MEI!$X$40</f>
        <v>0</v>
      </c>
      <c r="R26" s="3">
        <f>[1]MEI!$AR$40</f>
        <v>0</v>
      </c>
      <c r="S26" s="3">
        <f>[1]MEI!$AA$40</f>
        <v>0</v>
      </c>
      <c r="T26" s="3">
        <f>[1]MEI!$AB$40</f>
        <v>0</v>
      </c>
    </row>
    <row r="27" spans="1:20" s="2" customFormat="1" x14ac:dyDescent="0.3">
      <c r="A27">
        <v>2020</v>
      </c>
      <c r="B27" s="2">
        <v>5</v>
      </c>
      <c r="C27" s="2" t="s">
        <v>20</v>
      </c>
      <c r="D27" s="3">
        <f>[1]SEPTEMBER!$H$41</f>
        <v>500</v>
      </c>
      <c r="E27" s="3">
        <f>[1]SEPTEMBER!$I$41</f>
        <v>300</v>
      </c>
      <c r="F27" s="3">
        <f>[1]MEI!$J$41</f>
        <v>0</v>
      </c>
      <c r="G27" s="3">
        <f>[1]MEI!$K$41</f>
        <v>7</v>
      </c>
      <c r="H27" s="3">
        <f>[1]MEI!$L$41</f>
        <v>0</v>
      </c>
      <c r="I27" s="3">
        <f>[1]MEI!$N$41</f>
        <v>0</v>
      </c>
      <c r="J27" s="3">
        <f>[1]MEI!$P$41</f>
        <v>0</v>
      </c>
      <c r="K27" s="3">
        <f>[1]MEI!$Q$41</f>
        <v>0</v>
      </c>
      <c r="L27" s="3">
        <f>[1]MEI!$R$41</f>
        <v>0</v>
      </c>
      <c r="M27" s="3">
        <f>[1]MEI!$T$41</f>
        <v>0</v>
      </c>
      <c r="N27" s="3">
        <f>[1]MEI!$Z$41</f>
        <v>744</v>
      </c>
      <c r="O27" s="3">
        <f>[1]MEI!$V$41</f>
        <v>0</v>
      </c>
      <c r="P27" s="3">
        <f>[1]MEI!$W$41</f>
        <v>0</v>
      </c>
      <c r="Q27" s="3">
        <f>[1]MEI!$X$41</f>
        <v>0</v>
      </c>
      <c r="R27" s="3">
        <f>[1]MEI!$AR$41</f>
        <v>0</v>
      </c>
      <c r="S27" s="3">
        <f>[1]MEI!$AA$41</f>
        <v>0</v>
      </c>
      <c r="T27" s="3">
        <f>[1]MEI!$AB$41</f>
        <v>0</v>
      </c>
    </row>
    <row r="28" spans="1:20" s="2" customFormat="1" x14ac:dyDescent="0.3">
      <c r="A28">
        <v>2020</v>
      </c>
      <c r="B28" s="2">
        <v>5</v>
      </c>
      <c r="C28" s="2" t="s">
        <v>19</v>
      </c>
      <c r="D28" s="3">
        <f>[1]SEPTEMBER!$H$42</f>
        <v>1000</v>
      </c>
      <c r="E28" s="3">
        <f>[1]SEPTEMBER!$I$42</f>
        <v>650</v>
      </c>
      <c r="F28" s="3">
        <f>[1]MEI!$J$42</f>
        <v>0</v>
      </c>
      <c r="G28" s="3">
        <f>[1]MEI!$K$42</f>
        <v>7.9999999998835847</v>
      </c>
      <c r="H28" s="3">
        <f>[1]MEI!$L$42</f>
        <v>0</v>
      </c>
      <c r="I28" s="3">
        <f>[1]MEI!$N$42</f>
        <v>0</v>
      </c>
      <c r="J28" s="3">
        <f>[1]MEI!$P$42</f>
        <v>0</v>
      </c>
      <c r="K28" s="3">
        <f>[1]MEI!$Q$42</f>
        <v>0</v>
      </c>
      <c r="L28" s="3">
        <f>[1]MEI!$R$42</f>
        <v>0</v>
      </c>
      <c r="M28" s="3">
        <f>[1]MEI!$T$42</f>
        <v>0</v>
      </c>
      <c r="N28" s="3">
        <f>[1]MEI!$Z$42</f>
        <v>744</v>
      </c>
      <c r="O28" s="3">
        <f>[1]MEI!$V$42</f>
        <v>0</v>
      </c>
      <c r="P28" s="3">
        <f>[1]MEI!$W$42</f>
        <v>0</v>
      </c>
      <c r="Q28" s="3">
        <f>[1]MEI!$X$42</f>
        <v>0</v>
      </c>
      <c r="R28" s="3">
        <f>[1]MEI!$AR$42</f>
        <v>0</v>
      </c>
      <c r="S28" s="3">
        <f>[1]MEI!$AA$42</f>
        <v>0</v>
      </c>
      <c r="T28" s="3">
        <f>[1]MEI!$AB$42</f>
        <v>0</v>
      </c>
    </row>
    <row r="29" spans="1:20" s="2" customFormat="1" x14ac:dyDescent="0.3">
      <c r="A29">
        <v>2020</v>
      </c>
      <c r="B29" s="2">
        <v>5</v>
      </c>
      <c r="C29" s="2" t="s">
        <v>21</v>
      </c>
      <c r="D29" s="3">
        <f>[1]SEPTEMBER!$H$43</f>
        <v>1000</v>
      </c>
      <c r="E29" s="3">
        <f>[1]SEPTEMBER!$I$43</f>
        <v>0</v>
      </c>
      <c r="F29" s="3">
        <f>[1]MEI!$J$43</f>
        <v>0</v>
      </c>
      <c r="G29" s="3">
        <f>[1]MEI!$K$43</f>
        <v>0</v>
      </c>
      <c r="H29" s="3">
        <f>[1]MEI!$L$43</f>
        <v>0</v>
      </c>
      <c r="I29" s="3">
        <f>[1]MEI!$N$43</f>
        <v>0</v>
      </c>
      <c r="J29" s="3">
        <f>[1]MEI!$P$43</f>
        <v>0</v>
      </c>
      <c r="K29" s="3">
        <f>[1]MEI!$Q$43</f>
        <v>744</v>
      </c>
      <c r="L29" s="3">
        <f>[1]MEI!$R$43</f>
        <v>0</v>
      </c>
      <c r="M29" s="3">
        <f>[1]MEI!$T$43</f>
        <v>0</v>
      </c>
      <c r="N29" s="3">
        <f>[1]MEI!$Z$43</f>
        <v>744</v>
      </c>
      <c r="O29" s="3">
        <f>[1]MEI!$V$43</f>
        <v>0</v>
      </c>
      <c r="P29" s="3">
        <f>[1]MEI!$W$43</f>
        <v>0</v>
      </c>
      <c r="Q29" s="3">
        <f>[1]MEI!$X$43</f>
        <v>0</v>
      </c>
      <c r="R29" s="3">
        <f>[1]MEI!$AR$43</f>
        <v>0</v>
      </c>
      <c r="S29" s="3">
        <f>[1]MEI!$AA$43</f>
        <v>0</v>
      </c>
      <c r="T29" s="3">
        <f>[1]MEI!$AB$43</f>
        <v>0</v>
      </c>
    </row>
    <row r="30" spans="1:20" s="2" customFormat="1" x14ac:dyDescent="0.3">
      <c r="A30">
        <v>2020</v>
      </c>
      <c r="B30" s="2">
        <v>5</v>
      </c>
      <c r="C30" s="2" t="s">
        <v>22</v>
      </c>
      <c r="D30" s="3">
        <f>[1]SEPTEMBER!$H$44</f>
        <v>2500</v>
      </c>
      <c r="E30" s="3">
        <f>[1]SEPTEMBER!$I$44</f>
        <v>1700</v>
      </c>
      <c r="F30" s="3">
        <f>[1]MEI!$J$44</f>
        <v>0</v>
      </c>
      <c r="G30" s="3">
        <f>[1]MEI!$K$44</f>
        <v>10</v>
      </c>
      <c r="H30" s="3">
        <f>[1]MEI!$L$44</f>
        <v>0</v>
      </c>
      <c r="I30" s="3">
        <f>[1]MEI!$N$44</f>
        <v>0</v>
      </c>
      <c r="J30" s="3">
        <f>[1]MEI!$P$44</f>
        <v>0</v>
      </c>
      <c r="K30" s="3">
        <f>[1]MEI!$Q$44</f>
        <v>0</v>
      </c>
      <c r="L30" s="3">
        <f>[1]MEI!$R$44</f>
        <v>0</v>
      </c>
      <c r="M30" s="3">
        <f>[1]MEI!$T$44</f>
        <v>0</v>
      </c>
      <c r="N30" s="3">
        <f>[1]MEI!$Z$44</f>
        <v>744</v>
      </c>
      <c r="O30" s="3">
        <f>[1]MEI!$V$44</f>
        <v>0</v>
      </c>
      <c r="P30" s="3">
        <f>[1]MEI!$W$44</f>
        <v>0</v>
      </c>
      <c r="Q30" s="3">
        <f>[1]MEI!$X$44</f>
        <v>0</v>
      </c>
      <c r="R30" s="3">
        <f>[1]MEI!$AR$44</f>
        <v>0</v>
      </c>
      <c r="S30" s="3">
        <f>[1]MEI!$AA$44</f>
        <v>0</v>
      </c>
      <c r="T30" s="3">
        <f>[1]MEI!$AB$44</f>
        <v>0</v>
      </c>
    </row>
    <row r="31" spans="1:20" s="2" customFormat="1" x14ac:dyDescent="0.3">
      <c r="A31">
        <v>2020</v>
      </c>
      <c r="B31" s="2">
        <v>5</v>
      </c>
      <c r="C31" s="2" t="s">
        <v>23</v>
      </c>
      <c r="D31" s="3">
        <f>[1]SEPTEMBER!$H$45</f>
        <v>2500</v>
      </c>
      <c r="E31" s="3">
        <f>[1]SEPTEMBER!$I$45</f>
        <v>1700</v>
      </c>
      <c r="F31" s="3">
        <f>[1]MEI!$J$45</f>
        <v>0</v>
      </c>
      <c r="G31" s="3">
        <f>[1]MEI!$K$45</f>
        <v>1</v>
      </c>
      <c r="H31" s="3">
        <f>[1]MEI!$L$45</f>
        <v>0</v>
      </c>
      <c r="I31" s="3">
        <f>[1]MEI!$N$45</f>
        <v>0</v>
      </c>
      <c r="J31" s="3">
        <f>[1]MEI!$P$45</f>
        <v>0</v>
      </c>
      <c r="K31" s="3">
        <f>[1]MEI!$Q$45</f>
        <v>0</v>
      </c>
      <c r="L31" s="3">
        <f>[1]MEI!$R$45</f>
        <v>0</v>
      </c>
      <c r="M31" s="3">
        <f>[1]MEI!$T$45</f>
        <v>0</v>
      </c>
      <c r="N31" s="3">
        <f>[1]MEI!$Z$45</f>
        <v>744</v>
      </c>
      <c r="O31" s="3">
        <f>[1]MEI!$V$45</f>
        <v>0</v>
      </c>
      <c r="P31" s="3">
        <f>[1]MEI!$W$45</f>
        <v>0</v>
      </c>
      <c r="Q31" s="3">
        <f>[1]MEI!$X$45</f>
        <v>0</v>
      </c>
      <c r="R31" s="3">
        <f>[1]MEI!$AR$45</f>
        <v>0</v>
      </c>
      <c r="S31" s="3">
        <f>[1]MEI!$AA$45</f>
        <v>0</v>
      </c>
      <c r="T31" s="3">
        <f>[1]MEI!$AB$45</f>
        <v>0</v>
      </c>
    </row>
    <row r="32" spans="1:20" x14ac:dyDescent="0.3">
      <c r="A32">
        <v>2020</v>
      </c>
      <c r="B32" s="2">
        <v>6</v>
      </c>
      <c r="C32" t="s">
        <v>18</v>
      </c>
      <c r="D32" s="1">
        <f>[1]SEPTEMBER!$H$40</f>
        <v>500</v>
      </c>
      <c r="E32" s="1">
        <f>[1]SEPTEMBER!$I$40</f>
        <v>300</v>
      </c>
      <c r="F32" s="1">
        <f>[1]JUNI!$J$40</f>
        <v>350</v>
      </c>
      <c r="G32" s="1">
        <f>[1]JUNI!$K$40</f>
        <v>120</v>
      </c>
      <c r="H32" s="1">
        <f>[1]JUNI!$L$40</f>
        <v>5.6000000000000005</v>
      </c>
      <c r="I32" s="1">
        <f>[1]JUNI!$N$40</f>
        <v>128</v>
      </c>
      <c r="J32" s="1">
        <f>[1]JUNI!$P$40</f>
        <v>0</v>
      </c>
      <c r="K32" s="1">
        <f>[1]JUNI!$Q$40</f>
        <v>0</v>
      </c>
      <c r="L32" s="1">
        <f>[1]JUNI!$R$40</f>
        <v>0</v>
      </c>
      <c r="M32" s="1">
        <f>[1]JUNI!$T$40</f>
        <v>1.53</v>
      </c>
      <c r="N32" s="1">
        <f>[1]JUNI!$Z$40</f>
        <v>720</v>
      </c>
      <c r="O32" s="1">
        <f>[1]JUNI!$V$40</f>
        <v>0</v>
      </c>
      <c r="P32" s="1">
        <f>[1]JUNI!$W$40</f>
        <v>0</v>
      </c>
      <c r="Q32" s="1">
        <f>[1]JUNI!$X$40</f>
        <v>0</v>
      </c>
      <c r="R32" s="1">
        <f>[1]JUNI!$AR$40</f>
        <v>0</v>
      </c>
      <c r="S32" s="1">
        <f>[1]JUNI!$AA$40</f>
        <v>0</v>
      </c>
      <c r="T32" s="1">
        <f>[1]JUNI!$AB$40</f>
        <v>0</v>
      </c>
    </row>
    <row r="33" spans="1:20" x14ac:dyDescent="0.3">
      <c r="A33">
        <v>2020</v>
      </c>
      <c r="B33" s="2">
        <v>6</v>
      </c>
      <c r="C33" t="s">
        <v>20</v>
      </c>
      <c r="D33" s="1">
        <f>[1]SEPTEMBER!$H$41</f>
        <v>500</v>
      </c>
      <c r="E33" s="1">
        <f>[1]SEPTEMBER!$I$41</f>
        <v>300</v>
      </c>
      <c r="F33" s="1">
        <f>[1]JUNI!$J$41</f>
        <v>410</v>
      </c>
      <c r="G33" s="1">
        <f>[1]JUNI!$K$41</f>
        <v>29</v>
      </c>
      <c r="H33" s="1">
        <f>[1]JUNI!$L$41</f>
        <v>6.5600000000000005</v>
      </c>
      <c r="I33" s="1">
        <f>[1]JUNI!$N$41</f>
        <v>149</v>
      </c>
      <c r="J33" s="1">
        <f>[1]JUNI!$P$41</f>
        <v>0</v>
      </c>
      <c r="K33" s="1">
        <f>[1]JUNI!$Q$41</f>
        <v>0</v>
      </c>
      <c r="L33" s="1">
        <f>[1]JUNI!$R$41</f>
        <v>0</v>
      </c>
      <c r="M33" s="1">
        <f>[1]JUNI!$T$41</f>
        <v>1.73</v>
      </c>
      <c r="N33" s="1">
        <f>[1]JUNI!$Z$41</f>
        <v>720</v>
      </c>
      <c r="O33" s="1">
        <f>[1]JUNI!$V$41</f>
        <v>0</v>
      </c>
      <c r="P33" s="1">
        <f>[1]JUNI!$W$41</f>
        <v>0</v>
      </c>
      <c r="Q33" s="1">
        <f>[1]JUNI!$X$41</f>
        <v>0</v>
      </c>
      <c r="R33" s="1">
        <f>[1]JUNI!$AR$41</f>
        <v>0</v>
      </c>
      <c r="S33" s="1">
        <f>[1]JUNI!$AA$41</f>
        <v>0</v>
      </c>
      <c r="T33" s="1">
        <f>[1]JUNI!$AB$41</f>
        <v>0</v>
      </c>
    </row>
    <row r="34" spans="1:20" x14ac:dyDescent="0.3">
      <c r="A34">
        <v>2020</v>
      </c>
      <c r="B34" s="2">
        <v>6</v>
      </c>
      <c r="C34" t="s">
        <v>19</v>
      </c>
      <c r="D34" s="1">
        <f>[1]SEPTEMBER!$H$42</f>
        <v>1000</v>
      </c>
      <c r="E34" s="1">
        <f>[1]SEPTEMBER!$I$42</f>
        <v>650</v>
      </c>
      <c r="F34" s="1">
        <f>[1]JUNI!$J$42</f>
        <v>800</v>
      </c>
      <c r="G34" s="1">
        <f>[1]JUNI!$K$42</f>
        <v>23.999999999941792</v>
      </c>
      <c r="H34" s="1">
        <f>[1]JUNI!$L$42</f>
        <v>12.8</v>
      </c>
      <c r="I34" s="1">
        <f>[1]JUNI!$N$42</f>
        <v>230</v>
      </c>
      <c r="J34" s="1">
        <f>[1]JUNI!$P$42</f>
        <v>0</v>
      </c>
      <c r="K34" s="1">
        <f>[1]JUNI!$Q$42</f>
        <v>0</v>
      </c>
      <c r="L34" s="1">
        <f>[1]JUNI!$R$42</f>
        <v>0</v>
      </c>
      <c r="M34" s="1">
        <f>[1]JUNI!$T$42</f>
        <v>1.62</v>
      </c>
      <c r="N34" s="1">
        <f>[1]JUNI!$Z$42</f>
        <v>720</v>
      </c>
      <c r="O34" s="1">
        <f>[1]JUNI!$V$42</f>
        <v>0</v>
      </c>
      <c r="P34" s="1">
        <f>[1]JUNI!$W$42</f>
        <v>0</v>
      </c>
      <c r="Q34" s="1">
        <f>[1]JUNI!$X$42</f>
        <v>0</v>
      </c>
      <c r="R34" s="1">
        <f>[1]JUNI!$AR$42</f>
        <v>0</v>
      </c>
      <c r="S34" s="1">
        <f>[1]JUNI!$AA$42</f>
        <v>0</v>
      </c>
      <c r="T34" s="1">
        <f>[1]JUNI!$AB$42</f>
        <v>0</v>
      </c>
    </row>
    <row r="35" spans="1:20" x14ac:dyDescent="0.3">
      <c r="A35">
        <v>2020</v>
      </c>
      <c r="B35" s="2">
        <v>6</v>
      </c>
      <c r="C35" t="s">
        <v>21</v>
      </c>
      <c r="D35" s="1">
        <f>[1]SEPTEMBER!$H$43</f>
        <v>1000</v>
      </c>
      <c r="E35" s="1">
        <f>[1]SEPTEMBER!$I$43</f>
        <v>0</v>
      </c>
      <c r="F35" s="1">
        <f>[1]JUNI!$J$43</f>
        <v>0</v>
      </c>
      <c r="G35" s="1">
        <f>[1]JUNI!$K$43</f>
        <v>0</v>
      </c>
      <c r="H35" s="1">
        <f>[1]JUNI!$L$43</f>
        <v>0</v>
      </c>
      <c r="I35" s="1">
        <f>[1]JUNI!$N$43</f>
        <v>0</v>
      </c>
      <c r="J35" s="1">
        <f>[1]JUNI!$P$43</f>
        <v>0</v>
      </c>
      <c r="K35" s="1">
        <f>[1]JUNI!$Q$43</f>
        <v>720</v>
      </c>
      <c r="L35" s="1">
        <f>[1]JUNI!$R$43</f>
        <v>0</v>
      </c>
      <c r="M35" s="1">
        <f>[1]JUNI!$T$43</f>
        <v>0</v>
      </c>
      <c r="N35" s="1">
        <f>[1]JUNI!$Z$43</f>
        <v>720</v>
      </c>
      <c r="O35" s="1">
        <f>[1]JUNI!$V$43</f>
        <v>0</v>
      </c>
      <c r="P35" s="1">
        <f>[1]JUNI!$W$43</f>
        <v>0</v>
      </c>
      <c r="Q35" s="1">
        <f>[1]JUNI!$X$43</f>
        <v>0</v>
      </c>
      <c r="R35" s="1">
        <f>[1]JUNI!$AR$43</f>
        <v>0</v>
      </c>
      <c r="S35" s="1">
        <f>[1]JUNI!$AA$43</f>
        <v>0</v>
      </c>
      <c r="T35" s="1">
        <f>[1]JUNI!$AB$43</f>
        <v>0</v>
      </c>
    </row>
    <row r="36" spans="1:20" x14ac:dyDescent="0.3">
      <c r="A36">
        <v>2020</v>
      </c>
      <c r="B36" s="2">
        <v>6</v>
      </c>
      <c r="C36" t="s">
        <v>22</v>
      </c>
      <c r="D36" s="1">
        <f>[1]SEPTEMBER!$H$44</f>
        <v>2500</v>
      </c>
      <c r="E36" s="1">
        <f>[1]SEPTEMBER!$I$44</f>
        <v>1700</v>
      </c>
      <c r="F36" s="1">
        <f>[1]JUNI!$J$44</f>
        <v>2070</v>
      </c>
      <c r="G36" s="1">
        <f>[1]JUNI!$K$44</f>
        <v>88</v>
      </c>
      <c r="H36" s="1">
        <f>[1]JUNI!$L$44</f>
        <v>33.119999999999997</v>
      </c>
      <c r="I36" s="1">
        <f>[1]JUNI!$N$44</f>
        <v>585</v>
      </c>
      <c r="J36" s="1">
        <f>[1]JUNI!$P$44</f>
        <v>0</v>
      </c>
      <c r="K36" s="1">
        <f>[1]JUNI!$Q$44</f>
        <v>0</v>
      </c>
      <c r="L36" s="1">
        <f>[1]JUNI!$R$44</f>
        <v>0</v>
      </c>
      <c r="M36" s="1">
        <f>[1]JUNI!$T$44</f>
        <v>1.68</v>
      </c>
      <c r="N36" s="1">
        <f>[1]JUNI!$Z$44</f>
        <v>720</v>
      </c>
      <c r="O36" s="1">
        <f>[1]JUNI!$V$44</f>
        <v>0</v>
      </c>
      <c r="P36" s="1">
        <f>[1]JUNI!$W$44</f>
        <v>0</v>
      </c>
      <c r="Q36" s="1">
        <f>[1]JUNI!$X$44</f>
        <v>0</v>
      </c>
      <c r="R36" s="1">
        <f>[1]JUNI!$AR$44</f>
        <v>0</v>
      </c>
      <c r="S36" s="1">
        <f>[1]JUNI!$AA$44</f>
        <v>0</v>
      </c>
      <c r="T36" s="1">
        <f>[1]JUNI!$AB$44</f>
        <v>0</v>
      </c>
    </row>
    <row r="37" spans="1:20" x14ac:dyDescent="0.3">
      <c r="A37">
        <v>2020</v>
      </c>
      <c r="B37" s="2">
        <v>6</v>
      </c>
      <c r="C37" t="s">
        <v>23</v>
      </c>
      <c r="D37" s="1">
        <f>[1]SEPTEMBER!$H$45</f>
        <v>2500</v>
      </c>
      <c r="E37" s="1">
        <f>[1]SEPTEMBER!$I$45</f>
        <v>1700</v>
      </c>
      <c r="F37" s="1">
        <f>[1]JUNI!$J$45</f>
        <v>2310</v>
      </c>
      <c r="G37" s="1">
        <f>[1]JUNI!$K$45</f>
        <v>92</v>
      </c>
      <c r="H37" s="1">
        <f>[1]JUNI!$L$45</f>
        <v>36.96</v>
      </c>
      <c r="I37" s="1">
        <f>[1]JUNI!$N$45</f>
        <v>651</v>
      </c>
      <c r="J37" s="1">
        <f>[1]JUNI!$P$45</f>
        <v>0</v>
      </c>
      <c r="K37" s="1">
        <f>[1]JUNI!$Q$45</f>
        <v>0</v>
      </c>
      <c r="L37" s="1">
        <f>[1]JUNI!$R$45</f>
        <v>0</v>
      </c>
      <c r="M37" s="1">
        <f>[1]JUNI!$T$45</f>
        <v>1.85</v>
      </c>
      <c r="N37" s="1">
        <f>[1]JUNI!$Z$45</f>
        <v>720</v>
      </c>
      <c r="O37" s="1">
        <f>[1]JUNI!$V$45</f>
        <v>0</v>
      </c>
      <c r="P37" s="1">
        <f>[1]JUNI!$W$45</f>
        <v>0</v>
      </c>
      <c r="Q37" s="1">
        <f>[1]JUNI!$X$45</f>
        <v>0</v>
      </c>
      <c r="R37" s="1">
        <f>[1]JUNI!$AR$45</f>
        <v>0</v>
      </c>
      <c r="S37" s="1">
        <f>[1]JUNI!$AA$45</f>
        <v>0</v>
      </c>
      <c r="T37" s="1">
        <f>[1]JUNI!$AB$45</f>
        <v>0</v>
      </c>
    </row>
    <row r="38" spans="1:20" s="2" customFormat="1" x14ac:dyDescent="0.3">
      <c r="A38">
        <v>2020</v>
      </c>
      <c r="B38" s="2">
        <v>7</v>
      </c>
      <c r="C38" s="2" t="s">
        <v>18</v>
      </c>
      <c r="D38" s="3">
        <f>[1]SEPTEMBER!$H$40</f>
        <v>500</v>
      </c>
      <c r="E38" s="3">
        <f>[1]SEPTEMBER!$I$40</f>
        <v>300</v>
      </c>
      <c r="F38" s="3">
        <f>[1]JULI!$J$40</f>
        <v>0</v>
      </c>
      <c r="G38" s="3">
        <f>[1]JULI!$K$40</f>
        <v>0</v>
      </c>
      <c r="H38" s="3">
        <f>[1]JULI!$L$40</f>
        <v>0</v>
      </c>
      <c r="I38" s="3">
        <f>[1]JULI!$N$40</f>
        <v>0</v>
      </c>
      <c r="J38" s="3">
        <f>[1]JULI!$P$40</f>
        <v>0</v>
      </c>
      <c r="K38" s="3">
        <f>[1]JULI!$Q$40</f>
        <v>0</v>
      </c>
      <c r="L38" s="3">
        <f>[1]JULI!$R$40</f>
        <v>0</v>
      </c>
      <c r="M38" s="3">
        <f>[1]JULI!$T$40</f>
        <v>0</v>
      </c>
      <c r="N38" s="3">
        <f>[1]JULI!$Z$40</f>
        <v>744</v>
      </c>
      <c r="O38" s="3">
        <f>[1]JULI!$V$40</f>
        <v>0</v>
      </c>
      <c r="P38" s="3">
        <f>[1]JULI!$W$40</f>
        <v>0</v>
      </c>
      <c r="Q38" s="3">
        <f>[1]JULI!$X$40</f>
        <v>0</v>
      </c>
      <c r="R38" s="3">
        <f>[1]JULI!$AR$40</f>
        <v>0</v>
      </c>
      <c r="S38" s="3">
        <f>[1]JULI!$AA$40</f>
        <v>0</v>
      </c>
      <c r="T38" s="3">
        <f>[1]JULI!$AB$40</f>
        <v>0</v>
      </c>
    </row>
    <row r="39" spans="1:20" s="2" customFormat="1" x14ac:dyDescent="0.3">
      <c r="A39">
        <v>2020</v>
      </c>
      <c r="B39" s="2">
        <v>7</v>
      </c>
      <c r="C39" s="2" t="s">
        <v>20</v>
      </c>
      <c r="D39" s="3">
        <f>[1]SEPTEMBER!$H$41</f>
        <v>500</v>
      </c>
      <c r="E39" s="3">
        <f>[1]SEPTEMBER!$I$41</f>
        <v>300</v>
      </c>
      <c r="F39" s="3">
        <f>[1]JULI!$J$41</f>
        <v>0</v>
      </c>
      <c r="G39" s="3">
        <f>[1]JULI!$K$41</f>
        <v>4</v>
      </c>
      <c r="H39" s="3">
        <f>[1]JULI!$L$41</f>
        <v>0</v>
      </c>
      <c r="I39" s="3">
        <f>[1]JULI!$N$41</f>
        <v>0</v>
      </c>
      <c r="J39" s="3">
        <f>[1]JULI!$P$41</f>
        <v>0</v>
      </c>
      <c r="K39" s="3">
        <f>[1]JULI!$Q$41</f>
        <v>0</v>
      </c>
      <c r="L39" s="3">
        <f>[1]JULI!$R$41</f>
        <v>0</v>
      </c>
      <c r="M39" s="3">
        <f>[1]JULI!$T$41</f>
        <v>0</v>
      </c>
      <c r="N39" s="3">
        <f>[1]JULI!$Z$41</f>
        <v>744</v>
      </c>
      <c r="O39" s="3">
        <f>[1]JULI!$V$41</f>
        <v>0</v>
      </c>
      <c r="P39" s="3">
        <f>[1]JULI!$W$41</f>
        <v>0</v>
      </c>
      <c r="Q39" s="3">
        <f>[1]JULI!$X$41</f>
        <v>0</v>
      </c>
      <c r="R39" s="3">
        <f>[1]JULI!$AR$41</f>
        <v>0</v>
      </c>
      <c r="S39" s="3">
        <f>[1]JULI!$AA$41</f>
        <v>0</v>
      </c>
      <c r="T39" s="3">
        <f>[1]JULI!$AB$41</f>
        <v>0</v>
      </c>
    </row>
    <row r="40" spans="1:20" s="2" customFormat="1" x14ac:dyDescent="0.3">
      <c r="A40">
        <v>2020</v>
      </c>
      <c r="B40" s="2">
        <v>7</v>
      </c>
      <c r="C40" s="2" t="s">
        <v>19</v>
      </c>
      <c r="D40" s="3">
        <f>[1]SEPTEMBER!$H$42</f>
        <v>1000</v>
      </c>
      <c r="E40" s="3">
        <f>[1]SEPTEMBER!$I$42</f>
        <v>650</v>
      </c>
      <c r="F40" s="3">
        <f>[1]JULI!$J$42</f>
        <v>0</v>
      </c>
      <c r="G40" s="3">
        <f>[1]JULI!$K$42</f>
        <v>40</v>
      </c>
      <c r="H40" s="3">
        <f>[1]JULI!$L$42</f>
        <v>0</v>
      </c>
      <c r="I40" s="3">
        <f>[1]JULI!$N$42</f>
        <v>0</v>
      </c>
      <c r="J40" s="3">
        <f>[1]JULI!$P$42</f>
        <v>0</v>
      </c>
      <c r="K40" s="3">
        <f>[1]JULI!$Q$42</f>
        <v>0</v>
      </c>
      <c r="L40" s="3">
        <f>[1]JULI!$R$42</f>
        <v>0</v>
      </c>
      <c r="M40" s="3">
        <f>[1]JULI!$T$42</f>
        <v>0</v>
      </c>
      <c r="N40" s="3">
        <f>[1]JULI!$Z$42</f>
        <v>744</v>
      </c>
      <c r="O40" s="3">
        <f>[1]JULI!$V$42</f>
        <v>0</v>
      </c>
      <c r="P40" s="3">
        <f>[1]JULI!$W$42</f>
        <v>0</v>
      </c>
      <c r="Q40" s="3">
        <f>[1]JULI!$X$42</f>
        <v>0</v>
      </c>
      <c r="R40" s="3">
        <f>[1]JULI!$AR$42</f>
        <v>0</v>
      </c>
      <c r="S40" s="3">
        <f>[1]JULI!$AA$42</f>
        <v>0</v>
      </c>
      <c r="T40" s="3">
        <f>[1]JULI!$AB$42</f>
        <v>0</v>
      </c>
    </row>
    <row r="41" spans="1:20" s="2" customFormat="1" x14ac:dyDescent="0.3">
      <c r="A41">
        <v>2020</v>
      </c>
      <c r="B41" s="2">
        <v>7</v>
      </c>
      <c r="C41" s="2" t="s">
        <v>21</v>
      </c>
      <c r="D41" s="3">
        <f>[1]SEPTEMBER!$H$43</f>
        <v>1000</v>
      </c>
      <c r="E41" s="3">
        <f>[1]SEPTEMBER!$I$43</f>
        <v>0</v>
      </c>
      <c r="F41" s="3">
        <f>[1]JULI!$J$43</f>
        <v>0</v>
      </c>
      <c r="G41" s="3">
        <f>[1]JULI!$K$43</f>
        <v>0</v>
      </c>
      <c r="H41" s="3">
        <f>[1]JULI!$L$43</f>
        <v>0</v>
      </c>
      <c r="I41" s="3">
        <f>[1]JULI!$N$43</f>
        <v>0</v>
      </c>
      <c r="J41" s="3">
        <f>[1]JULI!$P$43</f>
        <v>0</v>
      </c>
      <c r="K41" s="3">
        <f>[1]JULI!$Q$43</f>
        <v>744</v>
      </c>
      <c r="L41" s="3">
        <f>[1]JULI!$R$43</f>
        <v>0</v>
      </c>
      <c r="M41" s="3">
        <f>[1]JULI!$T$43</f>
        <v>0</v>
      </c>
      <c r="N41" s="3">
        <f>[1]JULI!$Z$43</f>
        <v>744</v>
      </c>
      <c r="O41" s="3">
        <f>[1]JULI!$V$43</f>
        <v>0</v>
      </c>
      <c r="P41" s="3">
        <f>[1]JULI!$W$43</f>
        <v>0</v>
      </c>
      <c r="Q41" s="3">
        <f>[1]JULI!$X$43</f>
        <v>0</v>
      </c>
      <c r="R41" s="3">
        <f>[1]JULI!$AR$43</f>
        <v>0</v>
      </c>
      <c r="S41" s="3">
        <f>[1]JULI!$AA$43</f>
        <v>0</v>
      </c>
      <c r="T41" s="3">
        <f>[1]JULI!$AB$43</f>
        <v>0</v>
      </c>
    </row>
    <row r="42" spans="1:20" s="2" customFormat="1" x14ac:dyDescent="0.3">
      <c r="A42">
        <v>2020</v>
      </c>
      <c r="B42" s="2">
        <v>7</v>
      </c>
      <c r="C42" s="2" t="s">
        <v>22</v>
      </c>
      <c r="D42" s="3">
        <f>[1]SEPTEMBER!$H$44</f>
        <v>2500</v>
      </c>
      <c r="E42" s="3">
        <f>[1]SEPTEMBER!$I$44</f>
        <v>1700</v>
      </c>
      <c r="F42" s="3">
        <f>[1]JULI!$J$44</f>
        <v>0</v>
      </c>
      <c r="G42" s="3">
        <f>[1]JULI!$K$44</f>
        <v>0</v>
      </c>
      <c r="H42" s="3">
        <f>[1]JULI!$L$44</f>
        <v>0</v>
      </c>
      <c r="I42" s="3">
        <f>[1]JULI!$N$44</f>
        <v>0</v>
      </c>
      <c r="J42" s="3">
        <f>[1]JULI!$P$44</f>
        <v>0</v>
      </c>
      <c r="K42" s="3">
        <f>[1]JULI!$Q$44</f>
        <v>0</v>
      </c>
      <c r="L42" s="3">
        <f>[1]JULI!$R$44</f>
        <v>0</v>
      </c>
      <c r="M42" s="3">
        <f>[1]JULI!$T$44</f>
        <v>0</v>
      </c>
      <c r="N42" s="3">
        <f>[1]JULI!$Z$44</f>
        <v>744</v>
      </c>
      <c r="O42" s="3">
        <f>[1]JULI!$V$44</f>
        <v>0</v>
      </c>
      <c r="P42" s="3">
        <f>[1]JULI!$W$44</f>
        <v>0</v>
      </c>
      <c r="Q42" s="3">
        <f>[1]JULI!$X$44</f>
        <v>0</v>
      </c>
      <c r="R42" s="3">
        <f>[1]JULI!$AR$44</f>
        <v>0</v>
      </c>
      <c r="S42" s="3">
        <f>[1]JULI!$AA$44</f>
        <v>0</v>
      </c>
      <c r="T42" s="3">
        <f>[1]JULI!$AB$44</f>
        <v>0</v>
      </c>
    </row>
    <row r="43" spans="1:20" s="2" customFormat="1" x14ac:dyDescent="0.3">
      <c r="A43">
        <v>2020</v>
      </c>
      <c r="B43" s="2">
        <v>7</v>
      </c>
      <c r="C43" s="2" t="s">
        <v>23</v>
      </c>
      <c r="D43" s="3">
        <f>[1]SEPTEMBER!$H$45</f>
        <v>2500</v>
      </c>
      <c r="E43" s="3">
        <f>[1]SEPTEMBER!$I$45</f>
        <v>1700</v>
      </c>
      <c r="F43" s="3">
        <f>[1]JULI!$J$45</f>
        <v>0</v>
      </c>
      <c r="G43" s="3">
        <f>[1]JULI!$K$45</f>
        <v>1</v>
      </c>
      <c r="H43" s="3">
        <f>[1]JULI!$L$45</f>
        <v>0</v>
      </c>
      <c r="I43" s="3">
        <f>[1]JULI!$N$45</f>
        <v>0</v>
      </c>
      <c r="J43" s="3">
        <f>[1]JULI!$P$45</f>
        <v>0</v>
      </c>
      <c r="K43" s="3">
        <f>[1]JULI!$Q$45</f>
        <v>0</v>
      </c>
      <c r="L43" s="3">
        <f>[1]JULI!$R$45</f>
        <v>0</v>
      </c>
      <c r="M43" s="3">
        <f>[1]JULI!$T$45</f>
        <v>0</v>
      </c>
      <c r="N43" s="3">
        <f>[1]JULI!$Z$45</f>
        <v>744</v>
      </c>
      <c r="O43" s="3">
        <f>[1]JULI!$V$45</f>
        <v>0</v>
      </c>
      <c r="P43" s="3">
        <f>[1]JULI!$W$45</f>
        <v>0</v>
      </c>
      <c r="Q43" s="3">
        <f>[1]JULI!$X$45</f>
        <v>0</v>
      </c>
      <c r="R43" s="3">
        <f>[1]JULI!$AR$45</f>
        <v>0</v>
      </c>
      <c r="S43" s="3">
        <f>[1]JULI!$AA$45</f>
        <v>0</v>
      </c>
      <c r="T43" s="3">
        <f>[1]JULI!$AB$45</f>
        <v>0</v>
      </c>
    </row>
    <row r="44" spans="1:20" x14ac:dyDescent="0.3">
      <c r="A44">
        <v>2020</v>
      </c>
      <c r="B44" s="2">
        <v>8</v>
      </c>
      <c r="C44" t="s">
        <v>18</v>
      </c>
      <c r="D44" s="1">
        <f>[1]SEPTEMBER!$H$40</f>
        <v>500</v>
      </c>
      <c r="E44" s="1">
        <f>[1]SEPTEMBER!$I$40</f>
        <v>300</v>
      </c>
      <c r="F44" s="1">
        <f>[1]AGUSTUS!$J$40</f>
        <v>2000</v>
      </c>
      <c r="G44" s="1">
        <f>[1]AGUSTUS!$K$40</f>
        <v>62.000000000002728</v>
      </c>
      <c r="H44" s="1">
        <f>[1]AGUSTUS!$L$40</f>
        <v>32</v>
      </c>
      <c r="I44" s="1">
        <f>[1]AGUSTUS!$N$40</f>
        <v>770</v>
      </c>
      <c r="J44" s="1">
        <f>[1]AGUSTUS!$P$40</f>
        <v>0</v>
      </c>
      <c r="K44" s="1">
        <f>[1]AGUSTUS!$Q$40</f>
        <v>0</v>
      </c>
      <c r="L44" s="1">
        <f>[1]AGUSTUS!$R$40</f>
        <v>0</v>
      </c>
      <c r="M44" s="1">
        <f>[1]AGUSTUS!$T$40</f>
        <v>7.96</v>
      </c>
      <c r="N44" s="1">
        <f>[1]AGUSTUS!$Z$40</f>
        <v>744</v>
      </c>
      <c r="O44" s="1">
        <f>[1]AGUSTUS!$V$40</f>
        <v>0</v>
      </c>
      <c r="P44" s="1">
        <f>[1]AGUSTUS!$W$40</f>
        <v>0</v>
      </c>
      <c r="Q44" s="1">
        <f>[1]AGUSTUS!$X$40</f>
        <v>0</v>
      </c>
      <c r="R44" s="1">
        <f>[1]AGUSTUS!$AR$40</f>
        <v>0</v>
      </c>
      <c r="S44" s="1">
        <f>[1]AGUSTUS!$AA$40</f>
        <v>0</v>
      </c>
      <c r="T44" s="1">
        <f>[1]AGUSTUS!$AB$40</f>
        <v>0</v>
      </c>
    </row>
    <row r="45" spans="1:20" x14ac:dyDescent="0.3">
      <c r="A45">
        <v>2020</v>
      </c>
      <c r="B45" s="2">
        <v>8</v>
      </c>
      <c r="C45" t="s">
        <v>20</v>
      </c>
      <c r="D45" s="1">
        <f>[1]SEPTEMBER!$H$41</f>
        <v>500</v>
      </c>
      <c r="E45" s="1">
        <f>[1]SEPTEMBER!$I$41</f>
        <v>300</v>
      </c>
      <c r="F45" s="1">
        <f>[1]AGUSTUS!$J$41</f>
        <v>2040</v>
      </c>
      <c r="G45" s="1">
        <f>[1]AGUSTUS!$K$41</f>
        <v>130</v>
      </c>
      <c r="H45" s="1">
        <f>[1]AGUSTUS!$L$41</f>
        <v>32.64</v>
      </c>
      <c r="I45" s="1">
        <f>[1]AGUSTUS!$N$41</f>
        <v>798</v>
      </c>
      <c r="J45" s="1">
        <f>[1]AGUSTUS!$P$41</f>
        <v>0</v>
      </c>
      <c r="K45" s="1">
        <f>[1]AGUSTUS!$Q$41</f>
        <v>0</v>
      </c>
      <c r="L45" s="1">
        <f>[1]AGUSTUS!$R$41</f>
        <v>0</v>
      </c>
      <c r="M45" s="1">
        <f>[1]AGUSTUS!$T$41</f>
        <v>7.84</v>
      </c>
      <c r="N45" s="1">
        <f>[1]AGUSTUS!$Z$41</f>
        <v>744</v>
      </c>
      <c r="O45" s="1">
        <f>[1]AGUSTUS!$V$41</f>
        <v>0</v>
      </c>
      <c r="P45" s="1">
        <f>[1]AGUSTUS!$W$41</f>
        <v>0</v>
      </c>
      <c r="Q45" s="1">
        <f>[1]AGUSTUS!$X$41</f>
        <v>0</v>
      </c>
      <c r="R45" s="1">
        <f>[1]AGUSTUS!$AR$41</f>
        <v>0</v>
      </c>
      <c r="S45" s="1">
        <f>[1]AGUSTUS!$AA$41</f>
        <v>0</v>
      </c>
      <c r="T45" s="1">
        <f>[1]AGUSTUS!$AB$41</f>
        <v>0</v>
      </c>
    </row>
    <row r="46" spans="1:20" x14ac:dyDescent="0.3">
      <c r="A46">
        <v>2020</v>
      </c>
      <c r="B46" s="2">
        <v>8</v>
      </c>
      <c r="C46" t="s">
        <v>19</v>
      </c>
      <c r="D46" s="1">
        <f>[1]SEPTEMBER!$H$42</f>
        <v>1000</v>
      </c>
      <c r="E46" s="1">
        <f>[1]SEPTEMBER!$I$42</f>
        <v>650</v>
      </c>
      <c r="F46" s="1">
        <f>[1]AGUSTUS!$J$42</f>
        <v>5000</v>
      </c>
      <c r="G46" s="1">
        <f>[1]AGUSTUS!$K$42</f>
        <v>128.00000000017462</v>
      </c>
      <c r="H46" s="1">
        <f>[1]AGUSTUS!$L$42</f>
        <v>80</v>
      </c>
      <c r="I46" s="1">
        <f>[1]AGUSTUS!$N$42</f>
        <v>1551</v>
      </c>
      <c r="J46" s="1">
        <f>[1]AGUSTUS!$P$42</f>
        <v>0</v>
      </c>
      <c r="K46" s="1">
        <f>[1]AGUSTUS!$Q$42</f>
        <v>0</v>
      </c>
      <c r="L46" s="1">
        <f>[1]AGUSTUS!$R$42</f>
        <v>0</v>
      </c>
      <c r="M46" s="1">
        <f>[1]AGUSTUS!$T$42</f>
        <v>8.89</v>
      </c>
      <c r="N46" s="1">
        <f>[1]AGUSTUS!$Z$42</f>
        <v>744</v>
      </c>
      <c r="O46" s="1">
        <f>[1]AGUSTUS!$V$42</f>
        <v>0</v>
      </c>
      <c r="P46" s="1">
        <f>[1]AGUSTUS!$W$42</f>
        <v>0</v>
      </c>
      <c r="Q46" s="1">
        <f>[1]AGUSTUS!$X$42</f>
        <v>0</v>
      </c>
      <c r="R46" s="1">
        <f>[1]AGUSTUS!$AR$42</f>
        <v>0</v>
      </c>
      <c r="S46" s="1">
        <f>[1]AGUSTUS!$AA$42</f>
        <v>0</v>
      </c>
      <c r="T46" s="1">
        <f>[1]AGUSTUS!$AB$42</f>
        <v>0</v>
      </c>
    </row>
    <row r="47" spans="1:20" x14ac:dyDescent="0.3">
      <c r="A47">
        <v>2020</v>
      </c>
      <c r="B47" s="2">
        <v>8</v>
      </c>
      <c r="C47" t="s">
        <v>21</v>
      </c>
      <c r="D47" s="1">
        <f>[1]SEPTEMBER!$H$43</f>
        <v>1000</v>
      </c>
      <c r="E47" s="1">
        <f>[1]SEPTEMBER!$I$43</f>
        <v>0</v>
      </c>
      <c r="F47" s="1">
        <f>[1]AGUSTUS!$J$43</f>
        <v>0</v>
      </c>
      <c r="G47" s="1">
        <f>[1]AGUSTUS!$K$43</f>
        <v>0</v>
      </c>
      <c r="H47" s="1">
        <f>[1]AGUSTUS!$L$43</f>
        <v>0</v>
      </c>
      <c r="I47" s="1">
        <f>[1]AGUSTUS!$N$43</f>
        <v>0</v>
      </c>
      <c r="J47" s="1">
        <f>[1]AGUSTUS!$P$43</f>
        <v>0</v>
      </c>
      <c r="K47" s="1">
        <f>[1]AGUSTUS!$Q$43</f>
        <v>744</v>
      </c>
      <c r="L47" s="1">
        <f>[1]AGUSTUS!$R$43</f>
        <v>0</v>
      </c>
      <c r="M47" s="1">
        <f>[1]AGUSTUS!$T$43</f>
        <v>0</v>
      </c>
      <c r="N47" s="1">
        <f>[1]AGUSTUS!$Z$43</f>
        <v>744</v>
      </c>
      <c r="O47" s="1">
        <f>[1]AGUSTUS!$V$43</f>
        <v>0</v>
      </c>
      <c r="P47" s="1">
        <f>[1]AGUSTUS!$W$43</f>
        <v>0</v>
      </c>
      <c r="Q47" s="1">
        <f>[1]AGUSTUS!$X$43</f>
        <v>0</v>
      </c>
      <c r="R47" s="1">
        <f>[1]AGUSTUS!$AR$43</f>
        <v>0</v>
      </c>
      <c r="S47" s="1">
        <f>[1]AGUSTUS!$AA$43</f>
        <v>0</v>
      </c>
      <c r="T47" s="1">
        <f>[1]AGUSTUS!$AB$43</f>
        <v>0</v>
      </c>
    </row>
    <row r="48" spans="1:20" x14ac:dyDescent="0.3">
      <c r="A48">
        <v>2020</v>
      </c>
      <c r="B48" s="2">
        <v>8</v>
      </c>
      <c r="C48" t="s">
        <v>22</v>
      </c>
      <c r="D48" s="1">
        <f>[1]SEPTEMBER!$H$44</f>
        <v>2500</v>
      </c>
      <c r="E48" s="1">
        <f>[1]SEPTEMBER!$I$44</f>
        <v>1700</v>
      </c>
      <c r="F48" s="1">
        <f>[1]AGUSTUS!$J$44</f>
        <v>18610</v>
      </c>
      <c r="G48" s="1">
        <f>[1]AGUSTUS!$K$44</f>
        <v>594</v>
      </c>
      <c r="H48" s="1">
        <f>[1]AGUSTUS!$L$44</f>
        <v>297.76</v>
      </c>
      <c r="I48" s="1">
        <f>[1]AGUSTUS!$N$44</f>
        <v>5088</v>
      </c>
      <c r="J48" s="1">
        <f>[1]AGUSTUS!$P$44</f>
        <v>0</v>
      </c>
      <c r="K48" s="1">
        <f>[1]AGUSTUS!$Q$44</f>
        <v>0</v>
      </c>
      <c r="L48" s="1">
        <f>[1]AGUSTUS!$R$44</f>
        <v>0</v>
      </c>
      <c r="M48" s="1">
        <f>[1]AGUSTUS!$T$44</f>
        <v>12.51</v>
      </c>
      <c r="N48" s="1">
        <f>[1]AGUSTUS!$Z$44</f>
        <v>744</v>
      </c>
      <c r="O48" s="1">
        <f>[1]AGUSTUS!$V$44</f>
        <v>0</v>
      </c>
      <c r="P48" s="1">
        <f>[1]AGUSTUS!$W$44</f>
        <v>0</v>
      </c>
      <c r="Q48" s="1">
        <f>[1]AGUSTUS!$X$44</f>
        <v>0</v>
      </c>
      <c r="R48" s="1">
        <f>[1]AGUSTUS!$AR$44</f>
        <v>0</v>
      </c>
      <c r="S48" s="1">
        <f>[1]AGUSTUS!$AA$44</f>
        <v>0</v>
      </c>
      <c r="T48" s="1">
        <f>[1]AGUSTUS!$AB$44</f>
        <v>0</v>
      </c>
    </row>
    <row r="49" spans="1:20" x14ac:dyDescent="0.3">
      <c r="A49">
        <v>2020</v>
      </c>
      <c r="B49" s="2">
        <v>8</v>
      </c>
      <c r="C49" t="s">
        <v>23</v>
      </c>
      <c r="D49" s="1">
        <f>[1]SEPTEMBER!$H$45</f>
        <v>2500</v>
      </c>
      <c r="E49" s="1">
        <f>[1]SEPTEMBER!$I$45</f>
        <v>1700</v>
      </c>
      <c r="F49" s="1">
        <f>[1]AGUSTUS!$J$45</f>
        <v>14900</v>
      </c>
      <c r="G49" s="1">
        <f>[1]AGUSTUS!$K$45</f>
        <v>532</v>
      </c>
      <c r="H49" s="1">
        <f>[1]AGUSTUS!$L$45</f>
        <v>238.4</v>
      </c>
      <c r="I49" s="1">
        <f>[1]AGUSTUS!$N$45</f>
        <v>4204</v>
      </c>
      <c r="J49" s="1">
        <f>[1]AGUSTUS!$P$45</f>
        <v>0</v>
      </c>
      <c r="K49" s="1">
        <f>[1]AGUSTUS!$Q$45</f>
        <v>41.53333333338378</v>
      </c>
      <c r="L49" s="1">
        <f>[1]AGUSTUS!$R$45</f>
        <v>1.5499999999883585</v>
      </c>
      <c r="M49" s="1">
        <f>[1]AGUSTUS!$T$45</f>
        <v>11.44</v>
      </c>
      <c r="N49" s="1">
        <f>[1]AGUSTUS!$Z$45</f>
        <v>744</v>
      </c>
      <c r="O49" s="1">
        <f>[1]AGUSTUS!$V$45</f>
        <v>0</v>
      </c>
      <c r="P49" s="1">
        <f>[1]AGUSTUS!$W$45</f>
        <v>0</v>
      </c>
      <c r="Q49" s="1">
        <f>[1]AGUSTUS!$X$45</f>
        <v>0</v>
      </c>
      <c r="R49" s="1">
        <f>[1]AGUSTUS!$AR$45</f>
        <v>0</v>
      </c>
      <c r="S49" s="1">
        <f>[1]AGUSTUS!$AA$45</f>
        <v>0</v>
      </c>
      <c r="T49" s="1">
        <f>[1]AGUSTUS!$AB$45</f>
        <v>0</v>
      </c>
    </row>
    <row r="50" spans="1:20" s="2" customFormat="1" x14ac:dyDescent="0.3">
      <c r="A50">
        <v>2020</v>
      </c>
      <c r="B50" s="2">
        <v>9</v>
      </c>
      <c r="C50" s="2" t="s">
        <v>18</v>
      </c>
      <c r="D50" s="3">
        <f>[1]SEPTEMBER!$H$40</f>
        <v>500</v>
      </c>
      <c r="E50" s="3">
        <f>[1]SEPTEMBER!$I$40</f>
        <v>300</v>
      </c>
      <c r="F50" s="3">
        <f>[1]SEPTEMBER!$J$40</f>
        <v>7240</v>
      </c>
      <c r="G50" s="3">
        <f>[1]SEPTEMBER!$K$40</f>
        <v>235.99999999999909</v>
      </c>
      <c r="H50" s="3">
        <f>[1]SEPTEMBER!$L$40</f>
        <v>115.84</v>
      </c>
      <c r="I50" s="3">
        <f>[1]SEPTEMBER!$N$40</f>
        <v>2630</v>
      </c>
      <c r="J50" s="3">
        <f>[1]SEPTEMBER!$P$40</f>
        <v>0</v>
      </c>
      <c r="K50" s="3">
        <f>[1]SEPTEMBER!$Q$40</f>
        <v>0</v>
      </c>
      <c r="L50" s="3">
        <f>[1]SEPTEMBER!$R$40</f>
        <v>0</v>
      </c>
      <c r="M50" s="3">
        <f>[1]SEPTEMBER!$T$40</f>
        <v>30</v>
      </c>
      <c r="N50" s="3">
        <f>[1]SEPTEMBER!$Z$40</f>
        <v>720</v>
      </c>
      <c r="O50" s="3">
        <f>[1]SEPTEMBER!$V$40</f>
        <v>0</v>
      </c>
      <c r="P50" s="3">
        <f>[1]SEPTEMBER!$W$40</f>
        <v>0</v>
      </c>
      <c r="Q50" s="3">
        <f>[1]SEPTEMBER!$X$40</f>
        <v>0</v>
      </c>
      <c r="R50" s="3">
        <f>[1]SEPTEMBER!$AR$40</f>
        <v>0</v>
      </c>
      <c r="S50" s="3">
        <f>[1]SEPTEMBER!$AA$40</f>
        <v>0</v>
      </c>
      <c r="T50" s="3">
        <f>[1]SEPTEMBER!$AB$40</f>
        <v>0</v>
      </c>
    </row>
    <row r="51" spans="1:20" s="2" customFormat="1" x14ac:dyDescent="0.3">
      <c r="A51">
        <v>2020</v>
      </c>
      <c r="B51" s="2">
        <v>9</v>
      </c>
      <c r="C51" s="2" t="s">
        <v>20</v>
      </c>
      <c r="D51" s="3">
        <f>[1]SEPTEMBER!$H$41</f>
        <v>500</v>
      </c>
      <c r="E51" s="3">
        <f>[1]SEPTEMBER!$I$41</f>
        <v>300</v>
      </c>
      <c r="F51" s="3">
        <f>[1]SEPTEMBER!$J$41</f>
        <v>8470</v>
      </c>
      <c r="G51" s="3">
        <f>[1]SEPTEMBER!$K$41</f>
        <v>557</v>
      </c>
      <c r="H51" s="3">
        <f>[1]SEPTEMBER!$L$41</f>
        <v>135.52000000000001</v>
      </c>
      <c r="I51" s="3">
        <f>[1]SEPTEMBER!$N$41</f>
        <v>2918</v>
      </c>
      <c r="J51" s="3">
        <f>[1]SEPTEMBER!$P$41</f>
        <v>0</v>
      </c>
      <c r="K51" s="3">
        <f>[1]SEPTEMBER!$Q$41</f>
        <v>0</v>
      </c>
      <c r="L51" s="3">
        <f>[1]SEPTEMBER!$R$41</f>
        <v>0</v>
      </c>
      <c r="M51" s="3">
        <f>[1]SEPTEMBER!$T$41</f>
        <v>33</v>
      </c>
      <c r="N51" s="3">
        <f>[1]SEPTEMBER!$Z$41</f>
        <v>720</v>
      </c>
      <c r="O51" s="3">
        <f>[1]SEPTEMBER!$V$41</f>
        <v>0</v>
      </c>
      <c r="P51" s="3">
        <f>[1]SEPTEMBER!$W$41</f>
        <v>0</v>
      </c>
      <c r="Q51" s="3">
        <f>[1]SEPTEMBER!$X$41</f>
        <v>0</v>
      </c>
      <c r="R51" s="3">
        <f>[1]SEPTEMBER!$AR$41</f>
        <v>0</v>
      </c>
      <c r="S51" s="3">
        <f>[1]SEPTEMBER!$AA$41</f>
        <v>0</v>
      </c>
      <c r="T51" s="3">
        <f>[1]SEPTEMBER!$AB$41</f>
        <v>0</v>
      </c>
    </row>
    <row r="52" spans="1:20" s="2" customFormat="1" x14ac:dyDescent="0.3">
      <c r="A52">
        <v>2020</v>
      </c>
      <c r="B52" s="2">
        <v>9</v>
      </c>
      <c r="C52" s="2" t="s">
        <v>19</v>
      </c>
      <c r="D52" s="3">
        <f>[1]SEPTEMBER!$H$42</f>
        <v>1000</v>
      </c>
      <c r="E52" s="3">
        <f>[1]SEPTEMBER!$I$42</f>
        <v>650</v>
      </c>
      <c r="F52" s="3">
        <f>[1]SEPTEMBER!$J$42</f>
        <v>20000</v>
      </c>
      <c r="G52" s="3">
        <f>[1]SEPTEMBER!$K$42</f>
        <v>463.99999999994179</v>
      </c>
      <c r="H52" s="3">
        <f>[1]SEPTEMBER!$L$42</f>
        <v>320</v>
      </c>
      <c r="I52" s="3">
        <f>[1]SEPTEMBER!$N$42</f>
        <v>5865</v>
      </c>
      <c r="J52" s="3">
        <f>[1]SEPTEMBER!$P$42</f>
        <v>0</v>
      </c>
      <c r="K52" s="3">
        <f>[1]SEPTEMBER!$Q$42</f>
        <v>0</v>
      </c>
      <c r="L52" s="3">
        <f>[1]SEPTEMBER!$R$42</f>
        <v>0.71666666655801237</v>
      </c>
      <c r="M52" s="3">
        <f>[1]SEPTEMBER!$T$42</f>
        <v>37</v>
      </c>
      <c r="N52" s="3">
        <f>[1]SEPTEMBER!$Z$42</f>
        <v>720</v>
      </c>
      <c r="O52" s="3">
        <f>[1]SEPTEMBER!$V$42</f>
        <v>0</v>
      </c>
      <c r="P52" s="3">
        <f>[1]SEPTEMBER!$W$42</f>
        <v>0</v>
      </c>
      <c r="Q52" s="3">
        <f>[1]SEPTEMBER!$X$42</f>
        <v>0</v>
      </c>
      <c r="R52" s="3">
        <f>[1]SEPTEMBER!$AR$42</f>
        <v>0</v>
      </c>
      <c r="S52" s="3">
        <f>[1]SEPTEMBER!$AA$42</f>
        <v>0</v>
      </c>
      <c r="T52" s="3">
        <f>[1]SEPTEMBER!$AB$42</f>
        <v>0</v>
      </c>
    </row>
    <row r="53" spans="1:20" s="2" customFormat="1" x14ac:dyDescent="0.3">
      <c r="A53">
        <v>2020</v>
      </c>
      <c r="B53" s="2">
        <v>9</v>
      </c>
      <c r="C53" s="2" t="s">
        <v>21</v>
      </c>
      <c r="D53" s="3">
        <f>[1]SEPTEMBER!$H$43</f>
        <v>1000</v>
      </c>
      <c r="E53" s="3">
        <f>[1]SEPTEMBER!$I$43</f>
        <v>0</v>
      </c>
      <c r="F53" s="3">
        <f>[1]SEPTEMBER!$J$43</f>
        <v>0</v>
      </c>
      <c r="G53" s="3">
        <f>[1]SEPTEMBER!$K$43</f>
        <v>0</v>
      </c>
      <c r="H53" s="3">
        <f>[1]SEPTEMBER!$L$43</f>
        <v>0</v>
      </c>
      <c r="I53" s="3">
        <f>[1]SEPTEMBER!$N$43</f>
        <v>0</v>
      </c>
      <c r="J53" s="3">
        <f>[1]SEPTEMBER!$P$43</f>
        <v>0</v>
      </c>
      <c r="K53" s="3">
        <f>[1]SEPTEMBER!$Q$43</f>
        <v>720</v>
      </c>
      <c r="L53" s="3">
        <f>[1]SEPTEMBER!$R$43</f>
        <v>0</v>
      </c>
      <c r="M53" s="3">
        <f>[1]SEPTEMBER!$T$43</f>
        <v>0</v>
      </c>
      <c r="N53" s="3">
        <f>[1]SEPTEMBER!$Z$43</f>
        <v>720</v>
      </c>
      <c r="O53" s="3">
        <f>[1]SEPTEMBER!$V$43</f>
        <v>0</v>
      </c>
      <c r="P53" s="3">
        <f>[1]SEPTEMBER!$W$43</f>
        <v>0</v>
      </c>
      <c r="Q53" s="3">
        <f>[1]SEPTEMBER!$X$43</f>
        <v>0</v>
      </c>
      <c r="R53" s="3">
        <f>[1]SEPTEMBER!$AR$43</f>
        <v>0</v>
      </c>
      <c r="S53" s="3">
        <f>[1]SEPTEMBER!$AA$43</f>
        <v>0</v>
      </c>
      <c r="T53" s="3">
        <f>[1]SEPTEMBER!$AB$43</f>
        <v>0</v>
      </c>
    </row>
    <row r="54" spans="1:20" s="2" customFormat="1" x14ac:dyDescent="0.3">
      <c r="A54">
        <v>2020</v>
      </c>
      <c r="B54" s="2">
        <v>9</v>
      </c>
      <c r="C54" s="2" t="s">
        <v>22</v>
      </c>
      <c r="D54" s="3">
        <f>[1]SEPTEMBER!$H$44</f>
        <v>2500</v>
      </c>
      <c r="E54" s="3">
        <f>[1]SEPTEMBER!$I$44</f>
        <v>1700</v>
      </c>
      <c r="F54" s="3">
        <f>[1]SEPTEMBER!$J$44</f>
        <v>71240</v>
      </c>
      <c r="G54" s="3">
        <f>[1]SEPTEMBER!$K$44</f>
        <v>2165</v>
      </c>
      <c r="H54" s="3">
        <f>[1]SEPTEMBER!$L$44</f>
        <v>1139.8399999999999</v>
      </c>
      <c r="I54" s="3">
        <f>[1]SEPTEMBER!$N$44</f>
        <v>18790</v>
      </c>
      <c r="J54" s="3">
        <f>[1]SEPTEMBER!$P$44</f>
        <v>0</v>
      </c>
      <c r="K54" s="3">
        <f>[1]SEPTEMBER!$Q$44</f>
        <v>0</v>
      </c>
      <c r="L54" s="3">
        <f>[1]SEPTEMBER!$R$44</f>
        <v>0</v>
      </c>
      <c r="M54" s="3">
        <f>[1]SEPTEMBER!$T$44</f>
        <v>45</v>
      </c>
      <c r="N54" s="3">
        <f>[1]SEPTEMBER!$Z$44</f>
        <v>720</v>
      </c>
      <c r="O54" s="3">
        <f>[1]SEPTEMBER!$V$44</f>
        <v>0</v>
      </c>
      <c r="P54" s="3">
        <f>[1]SEPTEMBER!$W$44</f>
        <v>0</v>
      </c>
      <c r="Q54" s="3">
        <f>[1]SEPTEMBER!$X$44</f>
        <v>0</v>
      </c>
      <c r="R54" s="3">
        <f>[1]SEPTEMBER!$AR$44</f>
        <v>0</v>
      </c>
      <c r="S54" s="3">
        <f>[1]SEPTEMBER!$AA$44</f>
        <v>0</v>
      </c>
      <c r="T54" s="3">
        <f>[1]SEPTEMBER!$AB$44</f>
        <v>0</v>
      </c>
    </row>
    <row r="55" spans="1:20" s="2" customFormat="1" x14ac:dyDescent="0.3">
      <c r="A55">
        <v>2020</v>
      </c>
      <c r="B55" s="2">
        <v>9</v>
      </c>
      <c r="C55" s="2" t="s">
        <v>23</v>
      </c>
      <c r="D55" s="3">
        <f>[1]SEPTEMBER!$H$45</f>
        <v>2500</v>
      </c>
      <c r="E55" s="3">
        <f>[1]SEPTEMBER!$I$45</f>
        <v>1700</v>
      </c>
      <c r="F55" s="3">
        <f>[1]SEPTEMBER!$J$45</f>
        <v>58940</v>
      </c>
      <c r="G55" s="3">
        <f>[1]SEPTEMBER!$K$45</f>
        <v>2073</v>
      </c>
      <c r="H55" s="3">
        <f>[1]SEPTEMBER!$L$45</f>
        <v>943.04</v>
      </c>
      <c r="I55" s="3">
        <f>[1]SEPTEMBER!$N$45</f>
        <v>15645</v>
      </c>
      <c r="J55" s="3">
        <f>[1]SEPTEMBER!$P$45</f>
        <v>0</v>
      </c>
      <c r="K55" s="3">
        <f>[1]SEPTEMBER!$Q$45</f>
        <v>0</v>
      </c>
      <c r="L55" s="3">
        <f>[1]SEPTEMBER!$R$45</f>
        <v>1.3333333333139308</v>
      </c>
      <c r="M55" s="3">
        <f>[1]SEPTEMBER!$T$45</f>
        <v>42</v>
      </c>
      <c r="N55" s="3">
        <f>[1]SEPTEMBER!$Z$45</f>
        <v>720</v>
      </c>
      <c r="O55" s="3">
        <f>[1]SEPTEMBER!$V$45</f>
        <v>0</v>
      </c>
      <c r="P55" s="3">
        <f>[1]SEPTEMBER!$W$45</f>
        <v>0</v>
      </c>
      <c r="Q55" s="3">
        <f>[1]SEPTEMBER!$X$45</f>
        <v>0</v>
      </c>
      <c r="R55" s="3">
        <f>[1]SEPTEMBER!$AR$45</f>
        <v>0</v>
      </c>
      <c r="S55" s="3">
        <f>[1]SEPTEMBER!$AA$45</f>
        <v>0</v>
      </c>
      <c r="T55" s="3">
        <f>[1]SEPTEMBER!$AB$45</f>
        <v>0</v>
      </c>
    </row>
    <row r="56" spans="1:20" x14ac:dyDescent="0.3">
      <c r="A56">
        <v>2020</v>
      </c>
      <c r="B56" s="2">
        <v>10</v>
      </c>
      <c r="C56" t="s">
        <v>18</v>
      </c>
      <c r="D56" s="1">
        <f>[1]SEPTEMBER!$H$40</f>
        <v>500</v>
      </c>
      <c r="E56" s="1">
        <f>[1]SEPTEMBER!$I$40</f>
        <v>300</v>
      </c>
      <c r="F56" s="1">
        <f>[1]OKTOBER!$J$40</f>
        <v>0</v>
      </c>
      <c r="G56" s="1">
        <f>[1]OKTOBER!$K$40</f>
        <v>2.9999999999972715</v>
      </c>
      <c r="H56" s="1">
        <f>[1]OKTOBER!$L$40</f>
        <v>0</v>
      </c>
      <c r="I56" s="1">
        <f>[1]OKTOBER!$N$40</f>
        <v>0</v>
      </c>
      <c r="J56" s="1">
        <f>[1]OKTOBER!$P$40</f>
        <v>0</v>
      </c>
      <c r="K56" s="1">
        <f>[1]OKTOBER!$Q$40</f>
        <v>0</v>
      </c>
      <c r="L56" s="1">
        <f>[1]OKTOBER!$R$40</f>
        <v>0</v>
      </c>
      <c r="M56" s="1">
        <f>[1]OKTOBER!$T$40</f>
        <v>0</v>
      </c>
      <c r="N56" s="1">
        <f>[1]OKTOBER!$Z$40</f>
        <v>744</v>
      </c>
      <c r="O56" s="1">
        <f>[1]OKTOBER!$V$40</f>
        <v>0</v>
      </c>
      <c r="P56" s="1">
        <f>[1]OKTOBER!$W$40</f>
        <v>0</v>
      </c>
      <c r="Q56" s="1">
        <f>[1]OKTOBER!$X$40</f>
        <v>0</v>
      </c>
      <c r="R56" s="1">
        <f>[1]OKTOBER!$AR$40</f>
        <v>0</v>
      </c>
      <c r="S56" s="1">
        <f>[1]OKTOBER!$AA$40</f>
        <v>0</v>
      </c>
      <c r="T56" s="1">
        <f>[1]OKTOBER!$AB$40</f>
        <v>0</v>
      </c>
    </row>
    <row r="57" spans="1:20" x14ac:dyDescent="0.3">
      <c r="A57">
        <v>2020</v>
      </c>
      <c r="B57" s="2">
        <v>10</v>
      </c>
      <c r="C57" t="s">
        <v>20</v>
      </c>
      <c r="D57" s="1">
        <f>[1]SEPTEMBER!$H$41</f>
        <v>500</v>
      </c>
      <c r="E57" s="1">
        <f>[1]SEPTEMBER!$I$41</f>
        <v>300</v>
      </c>
      <c r="F57" s="1">
        <f>[1]OKTOBER!$J$41</f>
        <v>0</v>
      </c>
      <c r="G57" s="1">
        <f>[1]OKTOBER!$K$41</f>
        <v>9</v>
      </c>
      <c r="H57" s="1">
        <f>[1]OKTOBER!$L$41</f>
        <v>0</v>
      </c>
      <c r="I57" s="1">
        <f>[1]OKTOBER!$N$41</f>
        <v>0</v>
      </c>
      <c r="J57" s="1">
        <f>[1]OKTOBER!$P$41</f>
        <v>0</v>
      </c>
      <c r="K57" s="1">
        <f>[1]OKTOBER!$Q$41</f>
        <v>0</v>
      </c>
      <c r="L57" s="1">
        <f>[1]OKTOBER!$R$41</f>
        <v>0</v>
      </c>
      <c r="M57" s="1">
        <f>[1]OKTOBER!$T$41</f>
        <v>0</v>
      </c>
      <c r="N57" s="1">
        <f>[1]OKTOBER!$Z$41</f>
        <v>744</v>
      </c>
      <c r="O57" s="1">
        <f>[1]OKTOBER!$V$41</f>
        <v>0</v>
      </c>
      <c r="P57" s="1">
        <f>[1]OKTOBER!$W$41</f>
        <v>0</v>
      </c>
      <c r="Q57" s="1">
        <f>[1]OKTOBER!$X$41</f>
        <v>0</v>
      </c>
      <c r="R57" s="1">
        <f>[1]OKTOBER!$AR$41</f>
        <v>0</v>
      </c>
      <c r="S57" s="1">
        <f>[1]OKTOBER!$AA$41</f>
        <v>0</v>
      </c>
      <c r="T57" s="1">
        <f>[1]OKTOBER!$AB$41</f>
        <v>0</v>
      </c>
    </row>
    <row r="58" spans="1:20" x14ac:dyDescent="0.3">
      <c r="A58">
        <v>2020</v>
      </c>
      <c r="B58" s="2">
        <v>10</v>
      </c>
      <c r="C58" t="s">
        <v>19</v>
      </c>
      <c r="D58" s="1">
        <f>[1]SEPTEMBER!$H$42</f>
        <v>1000</v>
      </c>
      <c r="E58" s="1">
        <f>[1]SEPTEMBER!$I$42</f>
        <v>650</v>
      </c>
      <c r="F58" s="1">
        <f>[1]OKTOBER!$J$42</f>
        <v>500</v>
      </c>
      <c r="G58" s="1">
        <f>[1]OKTOBER!$K$42</f>
        <v>31.999999999825377</v>
      </c>
      <c r="H58" s="1">
        <f>[1]OKTOBER!$L$42</f>
        <v>8</v>
      </c>
      <c r="I58" s="1">
        <f>[1]OKTOBER!$N$42</f>
        <v>144</v>
      </c>
      <c r="J58" s="1">
        <f>[1]OKTOBER!$P$42</f>
        <v>0</v>
      </c>
      <c r="K58" s="1">
        <f>[1]OKTOBER!$Q$42</f>
        <v>0</v>
      </c>
      <c r="L58" s="1">
        <f>[1]OKTOBER!$R$42</f>
        <v>0</v>
      </c>
      <c r="M58" s="1">
        <f>[1]OKTOBER!$T$42</f>
        <v>1</v>
      </c>
      <c r="N58" s="1">
        <f>[1]OKTOBER!$Z$42</f>
        <v>744</v>
      </c>
      <c r="O58" s="1">
        <f>[1]OKTOBER!$V$42</f>
        <v>0</v>
      </c>
      <c r="P58" s="1">
        <f>[1]OKTOBER!$W$42</f>
        <v>0</v>
      </c>
      <c r="Q58" s="1">
        <f>[1]OKTOBER!$X$42</f>
        <v>0</v>
      </c>
      <c r="R58" s="1">
        <f>[1]OKTOBER!$AR$42</f>
        <v>0</v>
      </c>
      <c r="S58" s="1">
        <f>[1]OKTOBER!$AA$42</f>
        <v>0</v>
      </c>
      <c r="T58" s="1">
        <f>[1]OKTOBER!$AB$42</f>
        <v>0</v>
      </c>
    </row>
    <row r="59" spans="1:20" x14ac:dyDescent="0.3">
      <c r="A59">
        <v>2020</v>
      </c>
      <c r="B59" s="2">
        <v>10</v>
      </c>
      <c r="C59" t="s">
        <v>21</v>
      </c>
      <c r="D59" s="1">
        <f>[1]SEPTEMBER!$H$43</f>
        <v>1000</v>
      </c>
      <c r="E59" s="1">
        <f>[1]SEPTEMBER!$I$43</f>
        <v>0</v>
      </c>
      <c r="F59" s="1">
        <f>[1]OKTOBER!$J$43</f>
        <v>0</v>
      </c>
      <c r="G59" s="1">
        <f>[1]OKTOBER!$K$43</f>
        <v>0</v>
      </c>
      <c r="H59" s="1">
        <f>[1]OKTOBER!$L$43</f>
        <v>0</v>
      </c>
      <c r="I59" s="1">
        <f>[1]OKTOBER!$N$43</f>
        <v>0</v>
      </c>
      <c r="J59" s="1">
        <f>[1]OKTOBER!$P$43</f>
        <v>0</v>
      </c>
      <c r="K59" s="1">
        <f>[1]OKTOBER!$Q$43</f>
        <v>744</v>
      </c>
      <c r="L59" s="1">
        <f>[1]OKTOBER!$R$43</f>
        <v>0</v>
      </c>
      <c r="M59" s="1">
        <f>[1]OKTOBER!$T$43</f>
        <v>0</v>
      </c>
      <c r="N59" s="1">
        <f>[1]OKTOBER!$Z$43</f>
        <v>744</v>
      </c>
      <c r="O59" s="1">
        <f>[1]OKTOBER!$V$43</f>
        <v>0</v>
      </c>
      <c r="P59" s="1">
        <f>[1]OKTOBER!$W$43</f>
        <v>0</v>
      </c>
      <c r="Q59" s="1">
        <f>[1]OKTOBER!$X$43</f>
        <v>0</v>
      </c>
      <c r="R59" s="1">
        <f>[1]OKTOBER!$AR$43</f>
        <v>0</v>
      </c>
      <c r="S59" s="1">
        <f>[1]OKTOBER!$AA$43</f>
        <v>0</v>
      </c>
      <c r="T59" s="1">
        <f>[1]OKTOBER!$AB$43</f>
        <v>0</v>
      </c>
    </row>
    <row r="60" spans="1:20" x14ac:dyDescent="0.3">
      <c r="A60">
        <v>2020</v>
      </c>
      <c r="B60" s="2">
        <v>10</v>
      </c>
      <c r="C60" t="s">
        <v>22</v>
      </c>
      <c r="D60" s="1">
        <f>[1]SEPTEMBER!$H$44</f>
        <v>2500</v>
      </c>
      <c r="E60" s="1">
        <f>[1]SEPTEMBER!$I$44</f>
        <v>1700</v>
      </c>
      <c r="F60" s="1">
        <f>[1]OKTOBER!$J$44</f>
        <v>30100</v>
      </c>
      <c r="G60" s="1">
        <f>[1]OKTOBER!$K$44</f>
        <v>962</v>
      </c>
      <c r="H60" s="1">
        <f>[1]OKTOBER!$L$44</f>
        <v>481.6</v>
      </c>
      <c r="I60" s="1">
        <f>[1]OKTOBER!$N$44</f>
        <v>8105</v>
      </c>
      <c r="J60" s="1">
        <f>[1]OKTOBER!$P$44</f>
        <v>0</v>
      </c>
      <c r="K60" s="1">
        <f>[1]OKTOBER!$Q$44</f>
        <v>0</v>
      </c>
      <c r="L60" s="1">
        <f>[1]OKTOBER!$R$44</f>
        <v>0</v>
      </c>
      <c r="M60" s="1">
        <f>[1]OKTOBER!$T$44</f>
        <v>20</v>
      </c>
      <c r="N60" s="1">
        <f>[1]OKTOBER!$Z$44</f>
        <v>744</v>
      </c>
      <c r="O60" s="1">
        <f>[1]OKTOBER!$V$44</f>
        <v>0</v>
      </c>
      <c r="P60" s="1">
        <f>[1]OKTOBER!$W$44</f>
        <v>0</v>
      </c>
      <c r="Q60" s="1">
        <f>[1]OKTOBER!$X$44</f>
        <v>0</v>
      </c>
      <c r="R60" s="1">
        <f>[1]OKTOBER!$AR$44</f>
        <v>0</v>
      </c>
      <c r="S60" s="1">
        <f>[1]OKTOBER!$AA$44</f>
        <v>0</v>
      </c>
      <c r="T60" s="1">
        <f>[1]OKTOBER!$AB$44</f>
        <v>0</v>
      </c>
    </row>
    <row r="61" spans="1:20" x14ac:dyDescent="0.3">
      <c r="A61">
        <v>2020</v>
      </c>
      <c r="B61" s="2">
        <v>10</v>
      </c>
      <c r="C61" t="s">
        <v>23</v>
      </c>
      <c r="D61" s="1">
        <f>[1]SEPTEMBER!$H$45</f>
        <v>2500</v>
      </c>
      <c r="E61" s="1">
        <f>[1]SEPTEMBER!$I$45</f>
        <v>1700</v>
      </c>
      <c r="F61" s="1">
        <f>[1]OKTOBER!$J$45</f>
        <v>30510</v>
      </c>
      <c r="G61" s="1">
        <f>[1]OKTOBER!$K$45</f>
        <v>1019</v>
      </c>
      <c r="H61" s="1">
        <f>[1]OKTOBER!$L$45</f>
        <v>488.16</v>
      </c>
      <c r="I61" s="1">
        <f>[1]OKTOBER!$N$45</f>
        <v>8220</v>
      </c>
      <c r="J61" s="1">
        <f>[1]OKTOBER!$P$45</f>
        <v>0</v>
      </c>
      <c r="K61" s="1">
        <f>[1]OKTOBER!$Q$45</f>
        <v>0</v>
      </c>
      <c r="L61" s="1">
        <f>[1]OKTOBER!$R$45</f>
        <v>0</v>
      </c>
      <c r="M61" s="1">
        <f>[1]OKTOBER!$T$45</f>
        <v>21</v>
      </c>
      <c r="N61" s="1">
        <f>[1]OKTOBER!$Z$45</f>
        <v>744</v>
      </c>
      <c r="O61" s="1">
        <f>[1]OKTOBER!$V$45</f>
        <v>0</v>
      </c>
      <c r="P61" s="1">
        <f>[1]OKTOBER!$W$45</f>
        <v>0</v>
      </c>
      <c r="Q61" s="1">
        <f>[1]OKTOBER!$X$45</f>
        <v>0</v>
      </c>
      <c r="R61" s="1">
        <f>[1]OKTOBER!$AR$45</f>
        <v>0</v>
      </c>
      <c r="S61" s="1">
        <f>[1]OKTOBER!$AA$45</f>
        <v>0</v>
      </c>
      <c r="T61" s="1">
        <f>[1]OKTOBER!$AB$45</f>
        <v>0</v>
      </c>
    </row>
    <row r="62" spans="1:20" s="2" customFormat="1" x14ac:dyDescent="0.3">
      <c r="A62">
        <v>2020</v>
      </c>
      <c r="B62" s="2">
        <v>11</v>
      </c>
      <c r="C62" s="2" t="s">
        <v>18</v>
      </c>
      <c r="D62" s="3">
        <f>[1]SEPTEMBER!$H$40</f>
        <v>500</v>
      </c>
      <c r="E62" s="3">
        <f>[1]SEPTEMBER!$I$40</f>
        <v>300</v>
      </c>
      <c r="F62" s="3">
        <f>[1]NOVEMBER!$J$40</f>
        <v>1440</v>
      </c>
      <c r="G62" s="3">
        <f>[1]NOVEMBER!$K$40</f>
        <v>47.000000000002728</v>
      </c>
      <c r="H62" s="3">
        <f>[1]NOVEMBER!$L$40</f>
        <v>23.04</v>
      </c>
      <c r="I62" s="3">
        <f>[1]NOVEMBER!$N$40</f>
        <v>522</v>
      </c>
      <c r="J62" s="3">
        <f>[1]NOVEMBER!$P$40</f>
        <v>0</v>
      </c>
      <c r="K62" s="3">
        <f>[1]NOVEMBER!$Q$40</f>
        <v>0</v>
      </c>
      <c r="L62" s="3">
        <f>[1]NOVEMBER!$R$40</f>
        <v>0</v>
      </c>
      <c r="M62" s="3">
        <f>[1]NOVEMBER!$T$40</f>
        <v>5.77</v>
      </c>
      <c r="N62" s="3">
        <f>[1]NOVEMBER!$Z$40</f>
        <v>720</v>
      </c>
      <c r="O62" s="3">
        <f>[1]NOVEMBER!$V$40</f>
        <v>0</v>
      </c>
      <c r="P62" s="3">
        <f>[1]NOVEMBER!$W$40</f>
        <v>0</v>
      </c>
      <c r="Q62" s="3">
        <f>[1]NOVEMBER!$X$40</f>
        <v>0</v>
      </c>
      <c r="R62" s="3">
        <f>[1]NOVEMBER!$AR$40</f>
        <v>0</v>
      </c>
      <c r="S62" s="3">
        <f>[1]NOVEMBER!$AA$40</f>
        <v>0</v>
      </c>
      <c r="T62" s="3">
        <f>[1]NOVEMBER!$AB$40</f>
        <v>0</v>
      </c>
    </row>
    <row r="63" spans="1:20" s="2" customFormat="1" x14ac:dyDescent="0.3">
      <c r="A63">
        <v>2020</v>
      </c>
      <c r="B63" s="2">
        <v>11</v>
      </c>
      <c r="C63" s="2" t="s">
        <v>20</v>
      </c>
      <c r="D63" s="3">
        <f>[1]SEPTEMBER!$H$41</f>
        <v>500</v>
      </c>
      <c r="E63" s="3">
        <f>[1]SEPTEMBER!$I$41</f>
        <v>300</v>
      </c>
      <c r="F63" s="3">
        <f>[1]NOVEMBER!$J$41</f>
        <v>1610</v>
      </c>
      <c r="G63" s="3">
        <f>[1]NOVEMBER!$K$41</f>
        <v>107</v>
      </c>
      <c r="H63" s="3">
        <f>[1]NOVEMBER!$L$41</f>
        <v>25.76</v>
      </c>
      <c r="I63" s="3">
        <f>[1]NOVEMBER!$N$41</f>
        <v>562</v>
      </c>
      <c r="J63" s="3">
        <f>[1]NOVEMBER!$P$41</f>
        <v>0</v>
      </c>
      <c r="K63" s="3">
        <f>[1]NOVEMBER!$Q$41</f>
        <v>0</v>
      </c>
      <c r="L63" s="3">
        <f>[1]NOVEMBER!$R$41</f>
        <v>0</v>
      </c>
      <c r="M63" s="3">
        <f>[1]NOVEMBER!$T$41</f>
        <v>6.49</v>
      </c>
      <c r="N63" s="3">
        <f>[1]NOVEMBER!$Z$41</f>
        <v>720</v>
      </c>
      <c r="O63" s="3">
        <f>[1]NOVEMBER!$V$41</f>
        <v>0</v>
      </c>
      <c r="P63" s="3">
        <f>[1]NOVEMBER!$W$41</f>
        <v>0</v>
      </c>
      <c r="Q63" s="3">
        <f>[1]NOVEMBER!$X$41</f>
        <v>0</v>
      </c>
      <c r="R63" s="3">
        <f>[1]NOVEMBER!$AR$41</f>
        <v>0</v>
      </c>
      <c r="S63" s="3">
        <f>[1]NOVEMBER!$AA$41</f>
        <v>0</v>
      </c>
      <c r="T63" s="3">
        <f>[1]NOVEMBER!$AB$41</f>
        <v>0</v>
      </c>
    </row>
    <row r="64" spans="1:20" s="2" customFormat="1" x14ac:dyDescent="0.3">
      <c r="A64">
        <v>2020</v>
      </c>
      <c r="B64" s="2">
        <v>11</v>
      </c>
      <c r="C64" s="2" t="s">
        <v>19</v>
      </c>
      <c r="D64" s="3">
        <f>[1]SEPTEMBER!$H$42</f>
        <v>1000</v>
      </c>
      <c r="E64" s="3">
        <f>[1]SEPTEMBER!$I$42</f>
        <v>650</v>
      </c>
      <c r="F64" s="3">
        <f>[1]NOVEMBER!$J$42</f>
        <v>3500</v>
      </c>
      <c r="G64" s="3">
        <f>[1]NOVEMBER!$K$42</f>
        <v>80</v>
      </c>
      <c r="H64" s="3">
        <f>[1]NOVEMBER!$L$42</f>
        <v>56</v>
      </c>
      <c r="I64" s="3">
        <f>[1]NOVEMBER!$N$42</f>
        <v>1036</v>
      </c>
      <c r="J64" s="3">
        <f>[1]NOVEMBER!$P$42</f>
        <v>0</v>
      </c>
      <c r="K64" s="3">
        <f>[1]NOVEMBER!$Q$42</f>
        <v>0</v>
      </c>
      <c r="L64" s="3">
        <f>[1]NOVEMBER!$R$42</f>
        <v>0</v>
      </c>
      <c r="M64" s="3">
        <f>[1]NOVEMBER!$T$42</f>
        <v>6.72</v>
      </c>
      <c r="N64" s="3">
        <f>[1]NOVEMBER!$Z$42</f>
        <v>720</v>
      </c>
      <c r="O64" s="3">
        <f>[1]NOVEMBER!$V$42</f>
        <v>0</v>
      </c>
      <c r="P64" s="3">
        <f>[1]NOVEMBER!$W$42</f>
        <v>0</v>
      </c>
      <c r="Q64" s="3">
        <f>[1]NOVEMBER!$X$42</f>
        <v>0</v>
      </c>
      <c r="R64" s="3">
        <f>[1]NOVEMBER!$AR$42</f>
        <v>0</v>
      </c>
      <c r="S64" s="3">
        <f>[1]NOVEMBER!$AA$42</f>
        <v>0</v>
      </c>
      <c r="T64" s="3">
        <f>[1]NOVEMBER!$AB$42</f>
        <v>0</v>
      </c>
    </row>
    <row r="65" spans="1:20" s="2" customFormat="1" x14ac:dyDescent="0.3">
      <c r="A65">
        <v>2020</v>
      </c>
      <c r="B65" s="2">
        <v>11</v>
      </c>
      <c r="C65" s="2" t="s">
        <v>21</v>
      </c>
      <c r="D65" s="3">
        <f>[1]SEPTEMBER!$H$43</f>
        <v>1000</v>
      </c>
      <c r="E65" s="3">
        <f>[1]SEPTEMBER!$I$43</f>
        <v>0</v>
      </c>
      <c r="F65" s="3">
        <f>[1]NOVEMBER!$J$43</f>
        <v>0</v>
      </c>
      <c r="G65" s="3">
        <f>[1]NOVEMBER!$K$43</f>
        <v>0</v>
      </c>
      <c r="H65" s="3">
        <f>[1]NOVEMBER!$L$43</f>
        <v>0</v>
      </c>
      <c r="I65" s="3">
        <f>[1]NOVEMBER!$N$43</f>
        <v>0</v>
      </c>
      <c r="J65" s="3">
        <f>[1]NOVEMBER!$P$43</f>
        <v>0</v>
      </c>
      <c r="K65" s="3">
        <f>[1]NOVEMBER!$Q$43</f>
        <v>720</v>
      </c>
      <c r="L65" s="3">
        <f>[1]NOVEMBER!$R$43</f>
        <v>0</v>
      </c>
      <c r="M65" s="3">
        <f>[1]NOVEMBER!$T$43</f>
        <v>0</v>
      </c>
      <c r="N65" s="3">
        <f>[1]NOVEMBER!$Z$43</f>
        <v>720</v>
      </c>
      <c r="O65" s="3">
        <f>[1]NOVEMBER!$V$43</f>
        <v>0</v>
      </c>
      <c r="P65" s="3">
        <f>[1]NOVEMBER!$W$43</f>
        <v>0</v>
      </c>
      <c r="Q65" s="3">
        <f>[1]NOVEMBER!$X$43</f>
        <v>0</v>
      </c>
      <c r="R65" s="3">
        <f>[1]NOVEMBER!$AR$43</f>
        <v>0</v>
      </c>
      <c r="S65" s="3">
        <f>[1]NOVEMBER!$AA$43</f>
        <v>0</v>
      </c>
      <c r="T65" s="3">
        <f>[1]NOVEMBER!$AB$43</f>
        <v>0</v>
      </c>
    </row>
    <row r="66" spans="1:20" s="2" customFormat="1" x14ac:dyDescent="0.3">
      <c r="A66">
        <v>2020</v>
      </c>
      <c r="B66" s="2">
        <v>11</v>
      </c>
      <c r="C66" s="2" t="s">
        <v>22</v>
      </c>
      <c r="D66" s="3">
        <f>[1]SEPTEMBER!$H$44</f>
        <v>2500</v>
      </c>
      <c r="E66" s="3">
        <f>[1]SEPTEMBER!$I$44</f>
        <v>1700</v>
      </c>
      <c r="F66" s="3">
        <f>[1]NOVEMBER!$J$44</f>
        <v>44390</v>
      </c>
      <c r="G66" s="3">
        <f>[1]NOVEMBER!$K$44</f>
        <v>1445</v>
      </c>
      <c r="H66" s="3">
        <f>[1]NOVEMBER!$L$44</f>
        <v>710.24</v>
      </c>
      <c r="I66" s="3">
        <f>[1]NOVEMBER!$N$44</f>
        <v>11664</v>
      </c>
      <c r="J66" s="3">
        <f>[1]NOVEMBER!$P$44</f>
        <v>0</v>
      </c>
      <c r="K66" s="3">
        <f>[1]NOVEMBER!$Q$44</f>
        <v>0</v>
      </c>
      <c r="L66" s="3">
        <f>[1]NOVEMBER!$R$44</f>
        <v>0</v>
      </c>
      <c r="M66" s="3">
        <f>[1]NOVEMBER!$T$44</f>
        <v>28.43</v>
      </c>
      <c r="N66" s="3">
        <f>[1]NOVEMBER!$Z$44</f>
        <v>720</v>
      </c>
      <c r="O66" s="3">
        <f>[1]NOVEMBER!$V$44</f>
        <v>0</v>
      </c>
      <c r="P66" s="3">
        <f>[1]NOVEMBER!$W$44</f>
        <v>0</v>
      </c>
      <c r="Q66" s="3">
        <f>[1]NOVEMBER!$X$44</f>
        <v>0</v>
      </c>
      <c r="R66" s="3">
        <f>[1]NOVEMBER!$AR$44</f>
        <v>0</v>
      </c>
      <c r="S66" s="3">
        <f>[1]NOVEMBER!$AA$44</f>
        <v>0</v>
      </c>
      <c r="T66" s="3">
        <f>[1]NOVEMBER!$AB$44</f>
        <v>0</v>
      </c>
    </row>
    <row r="67" spans="1:20" s="2" customFormat="1" x14ac:dyDescent="0.3">
      <c r="A67">
        <v>2020</v>
      </c>
      <c r="B67" s="2">
        <v>11</v>
      </c>
      <c r="C67" s="2" t="s">
        <v>23</v>
      </c>
      <c r="D67" s="3">
        <f>[1]SEPTEMBER!$H$45</f>
        <v>2500</v>
      </c>
      <c r="E67" s="3">
        <f>[1]SEPTEMBER!$I$45</f>
        <v>1700</v>
      </c>
      <c r="F67" s="3">
        <f>[1]NOVEMBER!$J$45</f>
        <v>34340</v>
      </c>
      <c r="G67" s="3">
        <f>[1]NOVEMBER!$K$45</f>
        <v>1317</v>
      </c>
      <c r="H67" s="3">
        <f>[1]NOVEMBER!$L$45</f>
        <v>549.44000000000005</v>
      </c>
      <c r="I67" s="3">
        <f>[1]NOVEMBER!$N$45</f>
        <v>9472</v>
      </c>
      <c r="J67" s="3">
        <f>[1]NOVEMBER!$P$45</f>
        <v>0</v>
      </c>
      <c r="K67" s="3">
        <f>[1]NOVEMBER!$Q$45</f>
        <v>0</v>
      </c>
      <c r="L67" s="3">
        <f>[1]NOVEMBER!$R$45</f>
        <v>0</v>
      </c>
      <c r="M67" s="3">
        <f>[1]NOVEMBER!$T$45</f>
        <v>22.82</v>
      </c>
      <c r="N67" s="3">
        <f>[1]NOVEMBER!$Z$45</f>
        <v>720</v>
      </c>
      <c r="O67" s="3">
        <f>[1]NOVEMBER!$V$45</f>
        <v>0</v>
      </c>
      <c r="P67" s="3">
        <f>[1]NOVEMBER!$W$45</f>
        <v>0</v>
      </c>
      <c r="Q67" s="3">
        <f>[1]NOVEMBER!$X$45</f>
        <v>0</v>
      </c>
      <c r="R67" s="3">
        <f>[1]NOVEMBER!$AR$45</f>
        <v>0</v>
      </c>
      <c r="S67" s="3">
        <f>[1]NOVEMBER!$AA$45</f>
        <v>0</v>
      </c>
      <c r="T67" s="3">
        <f>[1]NOVEMBER!$AB$45</f>
        <v>0</v>
      </c>
    </row>
    <row r="68" spans="1:20" x14ac:dyDescent="0.3">
      <c r="A68">
        <v>2020</v>
      </c>
      <c r="B68">
        <v>12</v>
      </c>
      <c r="C68" t="s">
        <v>18</v>
      </c>
      <c r="D68" s="1">
        <f>[1]SEPTEMBER!$H$40</f>
        <v>500</v>
      </c>
      <c r="E68" s="1">
        <f>[1]SEPTEMBER!$I$40</f>
        <v>300</v>
      </c>
      <c r="F68" s="1">
        <f>[1]DESEMBER!$J$40</f>
        <v>960</v>
      </c>
      <c r="G68" s="1">
        <f>[1]DESEMBER!$K$40</f>
        <v>35</v>
      </c>
      <c r="H68" s="1">
        <f>[1]DESEMBER!$L$40</f>
        <v>15.36</v>
      </c>
      <c r="I68" s="1">
        <f>[1]DESEMBER!$N$40</f>
        <v>344</v>
      </c>
      <c r="J68" s="1">
        <f>[1]DESEMBER!$P$40</f>
        <v>0</v>
      </c>
      <c r="K68" s="1">
        <f>[1]DESEMBER!$Q$40</f>
        <v>0</v>
      </c>
      <c r="L68" s="1">
        <f>[1]DESEMBER!$R$40</f>
        <v>0</v>
      </c>
      <c r="M68" s="1">
        <f>[1]DESEMBER!$T$40</f>
        <v>4.7166666666666686</v>
      </c>
      <c r="N68" s="1">
        <f>[1]DESEMBER!$Z$40</f>
        <v>744</v>
      </c>
      <c r="O68" s="1">
        <f>[1]DESEMBER!$V$40</f>
        <v>0</v>
      </c>
      <c r="P68" s="1">
        <f>[1]DESEMBER!$W$40</f>
        <v>0</v>
      </c>
      <c r="Q68" s="1">
        <f>[1]DESEMBER!$X$40</f>
        <v>0</v>
      </c>
      <c r="R68" s="1">
        <f>[1]DESEMBER!$AR$40</f>
        <v>0</v>
      </c>
      <c r="S68" s="1">
        <f>[1]DESEMBER!$AA$40</f>
        <v>0</v>
      </c>
      <c r="T68" s="1">
        <f>[1]DESEMBER!$AB$40</f>
        <v>0</v>
      </c>
    </row>
    <row r="69" spans="1:20" x14ac:dyDescent="0.3">
      <c r="A69">
        <v>2020</v>
      </c>
      <c r="B69">
        <v>12</v>
      </c>
      <c r="C69" t="s">
        <v>20</v>
      </c>
      <c r="D69" s="1">
        <f>[1]SEPTEMBER!$H$41</f>
        <v>500</v>
      </c>
      <c r="E69" s="1">
        <f>[1]SEPTEMBER!$I$41</f>
        <v>300</v>
      </c>
      <c r="F69" s="1">
        <f>[1]DESEMBER!$J$41</f>
        <v>1340</v>
      </c>
      <c r="G69" s="1">
        <f>[1]DESEMBER!$K$41</f>
        <v>94</v>
      </c>
      <c r="H69" s="1">
        <f>[1]DESEMBER!$L$41</f>
        <v>21.44</v>
      </c>
      <c r="I69" s="1">
        <f>[1]DESEMBER!$N$41</f>
        <v>474</v>
      </c>
      <c r="J69" s="1">
        <f>[1]DESEMBER!$P$41</f>
        <v>0</v>
      </c>
      <c r="K69" s="1">
        <f>[1]DESEMBER!$Q$41</f>
        <v>0</v>
      </c>
      <c r="L69" s="1">
        <f>[1]DESEMBER!$R$41</f>
        <v>0</v>
      </c>
      <c r="M69" s="1">
        <f>[1]DESEMBER!$T$41</f>
        <v>5.5333333333333297</v>
      </c>
      <c r="N69" s="1">
        <f>[1]DESEMBER!$Z$41</f>
        <v>744</v>
      </c>
      <c r="O69" s="1">
        <f>[1]DESEMBER!$V$41</f>
        <v>0</v>
      </c>
      <c r="P69" s="1">
        <f>[1]DESEMBER!$W$41</f>
        <v>0</v>
      </c>
      <c r="Q69" s="1">
        <f>[1]DESEMBER!$X$41</f>
        <v>0</v>
      </c>
      <c r="R69" s="1">
        <f>[1]DESEMBER!$AR$41</f>
        <v>0</v>
      </c>
      <c r="S69" s="1">
        <f>[1]DESEMBER!$AA$41</f>
        <v>0</v>
      </c>
      <c r="T69" s="1">
        <f>[1]DESEMBER!$AB$41</f>
        <v>0</v>
      </c>
    </row>
    <row r="70" spans="1:20" x14ac:dyDescent="0.3">
      <c r="A70">
        <v>2020</v>
      </c>
      <c r="B70">
        <v>12</v>
      </c>
      <c r="C70" t="s">
        <v>19</v>
      </c>
      <c r="D70" s="1">
        <f>[1]SEPTEMBER!$H$42</f>
        <v>1000</v>
      </c>
      <c r="E70" s="1">
        <f>[1]SEPTEMBER!$I$42</f>
        <v>650</v>
      </c>
      <c r="F70" s="1">
        <f>[1]DESEMBER!$J$42</f>
        <v>13500</v>
      </c>
      <c r="G70" s="1">
        <f>[1]DESEMBER!$K$42</f>
        <v>304.00000000023283</v>
      </c>
      <c r="H70" s="1">
        <f>[1]DESEMBER!$L$42</f>
        <v>216</v>
      </c>
      <c r="I70" s="1">
        <f>[1]DESEMBER!$N$42</f>
        <v>3683</v>
      </c>
      <c r="J70" s="1">
        <f>[1]DESEMBER!$P$42</f>
        <v>0</v>
      </c>
      <c r="K70" s="1">
        <f>[1]DESEMBER!$Q$42</f>
        <v>0.73333333345362917</v>
      </c>
      <c r="L70" s="1">
        <f>[1]DESEMBER!$R$42</f>
        <v>0</v>
      </c>
      <c r="M70" s="1">
        <f>[1]DESEMBER!$T$42</f>
        <v>25.466666666666676</v>
      </c>
      <c r="N70" s="1">
        <f>[1]DESEMBER!$Z$42</f>
        <v>744</v>
      </c>
      <c r="O70" s="1">
        <f>[1]DESEMBER!$V$42</f>
        <v>0</v>
      </c>
      <c r="P70" s="1">
        <f>[1]DESEMBER!$W$42</f>
        <v>0</v>
      </c>
      <c r="Q70" s="1">
        <f>[1]DESEMBER!$X$42</f>
        <v>0</v>
      </c>
      <c r="R70" s="1">
        <f>[1]DESEMBER!$AR$42</f>
        <v>0</v>
      </c>
      <c r="S70" s="1">
        <f>[1]DESEMBER!$AA$42</f>
        <v>0</v>
      </c>
      <c r="T70" s="1">
        <f>[1]DESEMBER!$AB$42</f>
        <v>0</v>
      </c>
    </row>
    <row r="71" spans="1:20" x14ac:dyDescent="0.3">
      <c r="A71">
        <v>2020</v>
      </c>
      <c r="B71">
        <v>12</v>
      </c>
      <c r="C71" t="s">
        <v>21</v>
      </c>
      <c r="D71" s="1">
        <f>[1]SEPTEMBER!$H$43</f>
        <v>1000</v>
      </c>
      <c r="E71" s="1">
        <f>[1]SEPTEMBER!$I$43</f>
        <v>0</v>
      </c>
      <c r="F71" s="1">
        <f>[1]DESEMBER!$J$43</f>
        <v>0</v>
      </c>
      <c r="G71" s="1">
        <f>[1]DESEMBER!$K$43</f>
        <v>0</v>
      </c>
      <c r="H71" s="1">
        <f>[1]DESEMBER!$L$43</f>
        <v>0</v>
      </c>
      <c r="I71" s="1">
        <f>[1]DESEMBER!$N$43</f>
        <v>0</v>
      </c>
      <c r="J71" s="1">
        <f>[1]DESEMBER!$P$43</f>
        <v>0</v>
      </c>
      <c r="K71" s="1">
        <f>[1]DESEMBER!$Q$43</f>
        <v>0</v>
      </c>
      <c r="L71" s="1">
        <f>[1]DESEMBER!$R$43</f>
        <v>0</v>
      </c>
      <c r="M71" s="1">
        <f>[1]DESEMBER!$T$43</f>
        <v>0</v>
      </c>
      <c r="N71" s="1">
        <f>[1]DESEMBER!$Z$43</f>
        <v>744</v>
      </c>
      <c r="O71" s="1">
        <f>[1]DESEMBER!$V$43</f>
        <v>0</v>
      </c>
      <c r="P71" s="1">
        <f>[1]DESEMBER!$W$43</f>
        <v>0</v>
      </c>
      <c r="Q71" s="1">
        <f>[1]DESEMBER!$X$43</f>
        <v>0</v>
      </c>
      <c r="R71" s="1">
        <f>[1]DESEMBER!$AR$43</f>
        <v>0</v>
      </c>
      <c r="S71" s="1">
        <f>[1]DESEMBER!$AA$43</f>
        <v>0</v>
      </c>
      <c r="T71" s="1">
        <f>[1]DESEMBER!$AB$43</f>
        <v>0</v>
      </c>
    </row>
    <row r="72" spans="1:20" x14ac:dyDescent="0.3">
      <c r="A72">
        <v>2020</v>
      </c>
      <c r="B72">
        <v>12</v>
      </c>
      <c r="C72" t="s">
        <v>22</v>
      </c>
      <c r="D72" s="1">
        <f>[1]SEPTEMBER!$H$44</f>
        <v>2500</v>
      </c>
      <c r="E72" s="1">
        <f>[1]SEPTEMBER!$I$44</f>
        <v>1700</v>
      </c>
      <c r="F72" s="1">
        <f>[1]DESEMBER!$J$44</f>
        <v>125080</v>
      </c>
      <c r="G72" s="1">
        <f>[1]DESEMBER!$K$44</f>
        <v>3964</v>
      </c>
      <c r="H72" s="1">
        <f>[1]DESEMBER!$L$44</f>
        <v>2001.28</v>
      </c>
      <c r="I72" s="1">
        <f>[1]DESEMBER!$N$44</f>
        <v>33254</v>
      </c>
      <c r="J72" s="1">
        <f>[1]DESEMBER!$P$44</f>
        <v>0</v>
      </c>
      <c r="K72" s="1">
        <f>[1]DESEMBER!$Q$44</f>
        <v>0</v>
      </c>
      <c r="L72" s="1">
        <f>[1]DESEMBER!$R$44</f>
        <v>0</v>
      </c>
      <c r="M72" s="1">
        <f>[1]DESEMBER!$T$44</f>
        <v>86.65000000000002</v>
      </c>
      <c r="N72" s="1">
        <f>[1]DESEMBER!$Z$44</f>
        <v>744</v>
      </c>
      <c r="O72" s="1">
        <f>[1]DESEMBER!$V$44</f>
        <v>0</v>
      </c>
      <c r="P72" s="1">
        <f>[1]DESEMBER!$W$44</f>
        <v>0</v>
      </c>
      <c r="Q72" s="1">
        <f>[1]DESEMBER!$X$44</f>
        <v>0</v>
      </c>
      <c r="R72" s="1">
        <f>[1]DESEMBER!$AR$44</f>
        <v>0</v>
      </c>
      <c r="S72" s="1">
        <f>[1]DESEMBER!$AA$44</f>
        <v>0</v>
      </c>
      <c r="T72" s="1">
        <f>[1]DESEMBER!$AB$44</f>
        <v>0</v>
      </c>
    </row>
    <row r="73" spans="1:20" x14ac:dyDescent="0.3">
      <c r="A73">
        <v>2020</v>
      </c>
      <c r="B73">
        <v>12</v>
      </c>
      <c r="C73" t="s">
        <v>23</v>
      </c>
      <c r="D73" s="1">
        <f>[1]SEPTEMBER!$H$45</f>
        <v>2500</v>
      </c>
      <c r="E73" s="1">
        <f>[1]SEPTEMBER!$I$45</f>
        <v>1700</v>
      </c>
      <c r="F73" s="1">
        <f>[1]DESEMBER!$J$45</f>
        <v>95370</v>
      </c>
      <c r="G73" s="1">
        <f>[1]DESEMBER!$K$45</f>
        <v>3382</v>
      </c>
      <c r="H73" s="1">
        <f>[1]DESEMBER!$L$45</f>
        <v>1525.92</v>
      </c>
      <c r="I73" s="1">
        <f>[1]DESEMBER!$N$45</f>
        <v>25412</v>
      </c>
      <c r="J73" s="1">
        <f>[1]DESEMBER!$P$45</f>
        <v>0</v>
      </c>
      <c r="K73" s="1">
        <f>[1]DESEMBER!$Q$45</f>
        <v>0.8333333334303461</v>
      </c>
      <c r="L73" s="1">
        <f>[1]DESEMBER!$R$45</f>
        <v>4.6000000001513399</v>
      </c>
      <c r="M73" s="1">
        <f>[1]DESEMBER!$T$45</f>
        <v>70.11666666666666</v>
      </c>
      <c r="N73" s="1">
        <f>[1]DESEMBER!$Z$45</f>
        <v>744</v>
      </c>
      <c r="O73" s="1">
        <f>[1]DESEMBER!$V$45</f>
        <v>0</v>
      </c>
      <c r="P73" s="1">
        <f>[1]DESEMBER!$W$45</f>
        <v>0</v>
      </c>
      <c r="Q73" s="1">
        <f>[1]DESEMBER!$X$45</f>
        <v>0</v>
      </c>
      <c r="R73" s="1">
        <f>[1]DESEMBER!$AR$45</f>
        <v>0</v>
      </c>
      <c r="S73" s="1">
        <f>[1]DESEMBER!$AA$45</f>
        <v>0</v>
      </c>
      <c r="T73" s="1">
        <f>[1]DESEMBER!$AB$45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Nuari</dc:creator>
  <cp:lastModifiedBy>Alan Nuari</cp:lastModifiedBy>
  <dcterms:created xsi:type="dcterms:W3CDTF">2022-01-05T07:13:09Z</dcterms:created>
  <dcterms:modified xsi:type="dcterms:W3CDTF">2022-01-07T07:44:44Z</dcterms:modified>
</cp:coreProperties>
</file>