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akespar\Documents\forgive\"/>
    </mc:Choice>
  </mc:AlternateContent>
  <xr:revisionPtr revIDLastSave="0" documentId="13_ncr:1_{43D7AE80-2A08-4D7C-8C8C-4E0DCB348A85}" xr6:coauthVersionLast="46" xr6:coauthVersionMax="46" xr10:uidLastSave="{00000000-0000-0000-0000-000000000000}"/>
  <bookViews>
    <workbookView xWindow="29040" yWindow="240" windowWidth="28320" windowHeight="15720" activeTab="2" xr2:uid="{899D485C-3371-491A-929B-FE244B35B7CF}"/>
  </bookViews>
  <sheets>
    <sheet name="IndexWord" sheetId="8" r:id="rId1"/>
    <sheet name="IndexBook" sheetId="6" r:id="rId2"/>
    <sheet name="Occurences" sheetId="1" r:id="rId3"/>
    <sheet name="Synonyms1" sheetId="2" r:id="rId4"/>
    <sheet name="Synonyms2" sheetId="3" r:id="rId5"/>
    <sheet name="Synonyms3" sheetId="7" r:id="rId6"/>
    <sheet name="BookCount1" sheetId="4" r:id="rId7"/>
    <sheet name="BookCount2" sheetId="5" r:id="rId8"/>
    <sheet name="EngText" sheetId="9" r:id="rId9"/>
    <sheet name="HebText" sheetId="10" r:id="rId10"/>
    <sheet name="GrkText" sheetId="11" r:id="rId11"/>
  </sheets>
  <definedNames>
    <definedName name="_xlnm._FilterDatabase" localSheetId="7" hidden="1">BookCount2!$A$1:$L$1</definedName>
    <definedName name="_xlnm._FilterDatabase" localSheetId="3">Synonyms1!$A$1:$C$1</definedName>
    <definedName name="_xlnm._FilterDatabase" localSheetId="4" hidden="1">Synonyms2!$B$1:$C$1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6" l="1"/>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2" i="6"/>
  <c r="A4" i="3"/>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3" i="3"/>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F2" i="2" a="1"/>
  <c r="F2" i="2" s="1"/>
  <c r="D9" i="1"/>
  <c r="D8" i="1"/>
  <c r="D7" i="1"/>
  <c r="D6" i="1"/>
  <c r="D5" i="1"/>
  <c r="D4" i="1"/>
  <c r="D3" i="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<sst xmlns="http://schemas.openxmlformats.org/spreadsheetml/2006/main" count="1103" uniqueCount="375">
  <si>
    <t>כָּפַר kāp̄ar</t>
  </si>
  <si>
    <t>נָשָׂא nāśā'</t>
  </si>
  <si>
    <t>סָלַח sālaḥ</t>
  </si>
  <si>
    <t>סַלָּח sallāḥ</t>
  </si>
  <si>
    <t>סְלִיחָה sᵊlîḥâ</t>
  </si>
  <si>
    <t>ἄφεσις aphesis</t>
  </si>
  <si>
    <t>ἀφίημι aphiēmi</t>
  </si>
  <si>
    <t>χαρίζομαι charizomai</t>
  </si>
  <si>
    <t>H3722</t>
  </si>
  <si>
    <t>H5375</t>
  </si>
  <si>
    <t>H5545</t>
  </si>
  <si>
    <t>H5546</t>
  </si>
  <si>
    <t>H5547</t>
  </si>
  <si>
    <t>G0859</t>
  </si>
  <si>
    <t>G0863</t>
  </si>
  <si>
    <t>G5483</t>
  </si>
  <si>
    <t>Strongs</t>
  </si>
  <si>
    <t>Occurences</t>
  </si>
  <si>
    <t>Scriptures</t>
  </si>
  <si>
    <t>atonement</t>
  </si>
  <si>
    <t>purge</t>
  </si>
  <si>
    <t>reconciliation</t>
  </si>
  <si>
    <t>reconcile</t>
  </si>
  <si>
    <t>forgive</t>
  </si>
  <si>
    <t>purge away</t>
  </si>
  <si>
    <t>pacify</t>
  </si>
  <si>
    <t>atonement...made</t>
  </si>
  <si>
    <t>merciful</t>
  </si>
  <si>
    <t>cleansed</t>
  </si>
  <si>
    <t>disannulled</t>
  </si>
  <si>
    <t>appease</t>
  </si>
  <si>
    <t>put off</t>
  </si>
  <si>
    <t>pardon</t>
  </si>
  <si>
    <t>pitch</t>
  </si>
  <si>
    <t>(bare, lift, etc...) up</t>
  </si>
  <si>
    <t>bear</t>
  </si>
  <si>
    <t>take</t>
  </si>
  <si>
    <t>bare</t>
  </si>
  <si>
    <t>carry</t>
  </si>
  <si>
    <t>(take, carry)..away</t>
  </si>
  <si>
    <t>borne</t>
  </si>
  <si>
    <t>armourbearer</t>
  </si>
  <si>
    <t>accept</t>
  </si>
  <si>
    <t>exalt</t>
  </si>
  <si>
    <t>regard</t>
  </si>
  <si>
    <t>obtained</t>
  </si>
  <si>
    <t>respect</t>
  </si>
  <si>
    <t>miscellaneous</t>
  </si>
  <si>
    <t>forgiven</t>
  </si>
  <si>
    <t>spare</t>
  </si>
  <si>
    <t>ready to forgive</t>
  </si>
  <si>
    <t>forgiveness</t>
  </si>
  <si>
    <t>remission</t>
  </si>
  <si>
    <t>deliverance</t>
  </si>
  <si>
    <t>liberty</t>
  </si>
  <si>
    <t>leave</t>
  </si>
  <si>
    <t>suffer</t>
  </si>
  <si>
    <t>let</t>
  </si>
  <si>
    <t>forsake</t>
  </si>
  <si>
    <t>let alone</t>
  </si>
  <si>
    <t>give</t>
  </si>
  <si>
    <t>freely give</t>
  </si>
  <si>
    <t>deliver</t>
  </si>
  <si>
    <t>grant</t>
  </si>
  <si>
    <t>frankly forgive</t>
  </si>
  <si>
    <t>Original Word</t>
  </si>
  <si>
    <t>Category Word</t>
  </si>
  <si>
    <t>Count</t>
  </si>
  <si>
    <t>ct</t>
  </si>
  <si>
    <t>word</t>
  </si>
  <si>
    <t>Record</t>
  </si>
  <si>
    <t>Exo</t>
  </si>
  <si>
    <t>Lev</t>
  </si>
  <si>
    <t>Num</t>
  </si>
  <si>
    <t>Deu</t>
  </si>
  <si>
    <t>1Sa</t>
  </si>
  <si>
    <t>2Sa</t>
  </si>
  <si>
    <t>1Ch</t>
  </si>
  <si>
    <t>2Ch</t>
  </si>
  <si>
    <t>Neh</t>
  </si>
  <si>
    <t>Psa</t>
  </si>
  <si>
    <t>Pro</t>
  </si>
  <si>
    <t>Isa</t>
  </si>
  <si>
    <t>Jer</t>
  </si>
  <si>
    <t>Eze</t>
  </si>
  <si>
    <t>Dan</t>
  </si>
  <si>
    <t>Gen</t>
  </si>
  <si>
    <t>Jos</t>
  </si>
  <si>
    <t>Jdg</t>
  </si>
  <si>
    <t>Rth</t>
  </si>
  <si>
    <t>1Ki</t>
  </si>
  <si>
    <t>2Ki</t>
  </si>
  <si>
    <t>Ezr</t>
  </si>
  <si>
    <t>Est</t>
  </si>
  <si>
    <t>Job</t>
  </si>
  <si>
    <t>Ecc</t>
  </si>
  <si>
    <t>Sng</t>
  </si>
  <si>
    <t>Lam</t>
  </si>
  <si>
    <t>Hos</t>
  </si>
  <si>
    <t>Joe</t>
  </si>
  <si>
    <t>Amo</t>
  </si>
  <si>
    <t>Jon</t>
  </si>
  <si>
    <t>Mic</t>
  </si>
  <si>
    <t>Nah</t>
  </si>
  <si>
    <t>Hab</t>
  </si>
  <si>
    <t>Hag</t>
  </si>
  <si>
    <t>Zec</t>
  </si>
  <si>
    <t>Mal</t>
  </si>
  <si>
    <t>Mat</t>
  </si>
  <si>
    <t>Mar</t>
  </si>
  <si>
    <t>Luk</t>
  </si>
  <si>
    <t>Act</t>
  </si>
  <si>
    <t>Eph</t>
  </si>
  <si>
    <t>Col</t>
  </si>
  <si>
    <t>Heb</t>
  </si>
  <si>
    <t>Jhn</t>
  </si>
  <si>
    <t>Rom</t>
  </si>
  <si>
    <t>1Co</t>
  </si>
  <si>
    <t>Jas</t>
  </si>
  <si>
    <t>1Jo</t>
  </si>
  <si>
    <t>Rev</t>
  </si>
  <si>
    <t>2Co</t>
  </si>
  <si>
    <t>Gal</t>
  </si>
  <si>
    <t>Phl</t>
  </si>
  <si>
    <t>Phm</t>
  </si>
  <si>
    <t>Oba</t>
  </si>
  <si>
    <t>Zep</t>
  </si>
  <si>
    <t>1Th</t>
  </si>
  <si>
    <t>2Th</t>
  </si>
  <si>
    <t>1Ti</t>
  </si>
  <si>
    <t>2Ti</t>
  </si>
  <si>
    <t>Tit</t>
  </si>
  <si>
    <t>1Pe</t>
  </si>
  <si>
    <t>2Pe</t>
  </si>
  <si>
    <t>2Jo</t>
  </si>
  <si>
    <t>3Jo</t>
  </si>
  <si>
    <t>Jde</t>
  </si>
  <si>
    <t>Book</t>
  </si>
  <si>
    <t>[H3722] כָּפַר kāp̄ar</t>
  </si>
  <si>
    <t>[H5375] נָשָׂא nāśā'</t>
  </si>
  <si>
    <t>[H5545] סָלַח sālaḥ</t>
  </si>
  <si>
    <t>[H5546] סַלָּח sallāḥ</t>
  </si>
  <si>
    <t>[H5547] סְלִיחָה sᵊlîḥâ</t>
  </si>
  <si>
    <t>[G0859] ἄφεσις aphesis</t>
  </si>
  <si>
    <t>[G0863] ἀφίημι aphiēmi</t>
  </si>
  <si>
    <t>[G5483] χαρίζομαι charizomai</t>
  </si>
  <si>
    <t>total</t>
  </si>
  <si>
    <t>log</t>
  </si>
  <si>
    <t>Order</t>
  </si>
  <si>
    <t>atonement (71x), purge (7x), reconciliation (4x), reconcile (3x), forgive (3x), purge away (2x), pacify (2x), atonement...made (2x), merciful (2x), cleansed (1x), disannulled (1x), appease (1x), put off (1x), pardon (1x), pitch (1x)</t>
  </si>
  <si>
    <t>(bare, lift, etc...) up (219x), bear (115x), take (58x), bare (34x), carry (30x), (take, carry)..away (22x), borne (22x), armourbearer (18x), forgive (16x), accept (12x), exalt (8x), regard (5x), obtained (4x), respect (3x), miscellaneous (74x)</t>
  </si>
  <si>
    <t>forgive (19x), forgiven (13x), pardon (13x), spare (1x)</t>
  </si>
  <si>
    <t>ready to forgive (1x)</t>
  </si>
  <si>
    <t>forgiveness (2x), pardon (1x)</t>
  </si>
  <si>
    <t>G859</t>
  </si>
  <si>
    <t>remission (9x), forgiveness (6x), deliverance (1x), liberty (1x)</t>
  </si>
  <si>
    <t>G863</t>
  </si>
  <si>
    <t>leave (52x), forgive (47x), suffer (14x), let (8x), forsake (6x), let alone (6x), miscellaneous (13x)</t>
  </si>
  <si>
    <t>forgive (11x), give (6x), freely give (2x), deliver (2x), grant (1x), frankly forgive (1x)</t>
  </si>
  <si>
    <t>Word_Use</t>
  </si>
  <si>
    <t>כָּפַר</t>
  </si>
  <si>
    <t>kāp̄ar</t>
  </si>
  <si>
    <t>נָשָׂא</t>
  </si>
  <si>
    <t>nāśā'</t>
  </si>
  <si>
    <t>סָלַח</t>
  </si>
  <si>
    <t>sālaḥ</t>
  </si>
  <si>
    <t>סַלָּח</t>
  </si>
  <si>
    <t>sallāḥ</t>
  </si>
  <si>
    <t>סְלִיחָה</t>
  </si>
  <si>
    <t>sᵊlîḥâ</t>
  </si>
  <si>
    <t>ἄφεσις</t>
  </si>
  <si>
    <t>aphesis</t>
  </si>
  <si>
    <t>ἀφίημι</t>
  </si>
  <si>
    <t>aphiēmi</t>
  </si>
  <si>
    <t>χαρίζομαι</t>
  </si>
  <si>
    <t>charizomai</t>
  </si>
  <si>
    <t>Heb_Grk</t>
  </si>
  <si>
    <t>Transl</t>
  </si>
  <si>
    <t>Rec</t>
  </si>
  <si>
    <t>forgive*</t>
  </si>
  <si>
    <t>occurs 56 times in 95 verses in the KJV, including 48 exact phrases shown first.</t>
  </si>
  <si>
    <t>exact matches (Gen 50:17–1Jo 1:9)</t>
  </si>
  <si>
    <t>inexact matches (Lev 4:20–Lev 4:26)</t>
  </si>
  <si>
    <t>Chapter</t>
  </si>
  <si>
    <t>Verse</t>
  </si>
  <si>
    <t>Text</t>
  </si>
  <si>
    <t>So shall ye say[H559] unto Joseph,[H3130] Forgive,[H5375] I pray thee[H577] now, the trespass[H6588] of thy brethren,[H251] and their sin;[H2403] for they did[H1580] unto thee evil:[H7451] and now, we pray thee, forgive[H5375] the trespass[H6588] of the servants[H5650] of the God[H430] of thy father.[H1] And Joseph[H3130] wept[H1058] when they spake[H1696] unto him.</t>
  </si>
  <si>
    <t>Now therefore forgive,[H5375] I pray thee, my sin[H2403] only this once,[H6471] and intreat[H6279] the LORD[H3068] your God,[H430] that he may take away[H5493] from me this death[H4194] only.</t>
  </si>
  <si>
    <t>Yet now, if thou wilt forgive[H5375] their sin--;[H2403] and if not, blot[H4229] me, I pray thee, out of thy book[H5612] which thou hast written.[H3789]</t>
  </si>
  <si>
    <t>But if her father[H1] disallow[H5106] her in the day[H3117] that he heareth;[H8085] not any of her vows,[H5088] or of her bonds[H632] wherewith she hath bound[H631] her soul,[H5315] shall stand:[H6965] and the LORD[H3068] shall forgive[H5545] her, because her father[H1] disallowed[H5106] her.</t>
  </si>
  <si>
    <t>But if her husband[H376] disallowed[H5106] her on the day[H3117] that he heard[H8085] [it]; then he shall make her vow which she vowed,[H5088] and that which she uttered[H4008] with her lips,[H8193] wherewith she bound[H631] her soul,[H5315] of none effect:[H6565] and the LORD[H3068] shall forgive[H5545] her.</t>
  </si>
  <si>
    <t>But if her husband[H376] hath utterly[H6565] made them void[H6565] on the day[H3117] he heard[H8085] [them; then] whatsoever proceeded[H4161] out of her lips[H8193] concerning her vows,[H5088] or concerning the bond[H632] of her soul,[H5315] shall not stand:[H6965] her husband[H376] hath made them void;[H6565] and the LORD[H3068] shall forgive[H5545] her.</t>
  </si>
  <si>
    <t>And Joshua[H3091] said[H559] unto the people,[H5971] Ye cannot[H3201] serve[H5647] the LORD:[H3068] for he [is] an holy[H6918] God;[H430] he [is] a jealous[H7072] God;[H410] he will not forgive[H5375] your transgressions[H6588] nor your sins.[H2403]</t>
  </si>
  <si>
    <t>I pray thee, forgive[H5375] the trespass[H6588] of thine handmaid:[H519] for the LORD[H3068] will certainly[H6213] make[H6213] my lord[H113] a sure[H539] house;[H1004] because my lord[H113] fighteth[H3898] the battles[H4421] of the LORD,[H3068] and evil[H7451] hath not been found[H4672] in thee [all] thy days.[H3117]</t>
  </si>
  <si>
    <t>And hearken[H8085] thou to the supplication[H8467] of thy servant,[H5650] and of thy people[H5971] Israel,[H3478] when they shall pray[H6419] toward this place:[H4725] and hear[H8085] thou in heaven[H8064] thy dwelling[H3427] place:[H4725] and when thou hearest,[H8085] forgive.[H5545]</t>
  </si>
  <si>
    <t>Then hear[H8085] thou in heaven,[H8064] and forgive[H5545] the sin[H2403] of thy people[H5971] Israel,[H3478] and bring them again[H7725] unto the land[H127] which thou gavest[H5414] unto their fathers.[H1]</t>
  </si>
  <si>
    <t>Then hear[H8085] thou in heaven,[H8064] and forgive[H5545] the sin[H2403] of thy servants,[H5650] and of thy people[H5971] Israel,[H3478] that thou teach[H3384] them the good[H2896] way[H1870] wherein they should walk,[H3212] and give[H5414] rain[H4306] upon thy land,[H776] which thou hast given[H5414] to thy people[H5971] for an inheritance.[H5159]</t>
  </si>
  <si>
    <t>Then hear[H8085] thou in heaven[H8064] thy dwelling[H3427] place,[H4349] and forgive,[H5545] and do,[H6213] and give[H5414] to every man[H376] according to his ways,[H1870] whose heart[H3824] thou knowest;[H3045] (for thou, [even] thou only, knowest[H3045] the hearts[H3824] of all the children[H1121] of men;)[H120]</t>
  </si>
  <si>
    <t>And forgive[H5545] thy people[H5971] that have sinned[H2398] against thee, and all their transgressions[H6588] wherein they have transgressed[H6586] against thee, and give[H5414] them compassion[H7356] before[H6440] them who carried them captive,[H7617] that they may have compassion[H7355] on them:</t>
  </si>
  <si>
    <t>Hearken[H8085] therefore unto the supplications[H8469] of thy servant,[H5650] and of thy people[H5971] Israel,[H3478] which they shall make[H6419] toward this place:[H4725] hear[H8085] thou from thy dwelling[H3427] place,[H4725] [even] from heaven;[H8064] and when thou hearest,[H8085] forgive.[H5545]</t>
  </si>
  <si>
    <t>Then hear[H8085] thou from the heavens,[H8064] and forgive[H5545] the sin[H2403] of thy people[H5971] Israel,[H3478] and bring them again[H7725] unto the land[H127] which thou gavest[H5414] to them and to their fathers.[H1]</t>
  </si>
  <si>
    <t>Then hear[H8085] thou from heaven,[H8064] and forgive[H5545] the sin[H2403] of thy servants,[H5650] and of thy people[H5971] Israel,[H3478] when thou hast taught[H3384] them the good[H2896] way,[H1870] wherein they should walk;[H3212] and send[H5414] rain[H4306] upon thy land,[H776] which thou hast given[H5414] unto thy people[H5971] for an inheritance.[H5159]</t>
  </si>
  <si>
    <t>Then hear[H8085] thou from heaven[H8064] thy dwelling[H3427] place,[H4349] and forgive,[H5545] and render[H5414] unto every man[H376] according unto all his ways,[H1870] whose heart[H3824] thou knowest;[H3045] (for thou only knowest[H3045] the hearts[H3824] of the children[H1121] of men:)[H120]</t>
  </si>
  <si>
    <t>Then hear[H8085] thou from the heavens,[H8064] [even] from thy dwelling[H3427] place,[H4349] their prayer[H8605] and their supplications,[H8467] and maintain[H6213] their cause,[H4941] and forgive[H5545] thy people[H5971] which have sinned[H2398] against thee.</t>
  </si>
  <si>
    <t>If my people,[H5971] which are called[H7121] by my name,[H8034] shall humble[H3665] themselves, and pray,[H6419] and seek[H1245] my face,[H6440] and turn[H7725] from their wicked[H7451] ways;[H1870] then will I hear[H8085] from heaven,[H8064] and will forgive[H5545] their sin,[H2403] and will heal[H7495] their land.[H776]</t>
  </si>
  <si>
    <t>Look[H7200] upon mine affliction[H6040] and my pain;[H5999] and forgive[H5375] all my sins.[H2403]</t>
  </si>
  <si>
    <t>For thou, Lord,[H136] [art] good,[H2896] and ready to forgive;[H5546] and plenteous[H7227] in mercy[H2617] unto all them that call[H7121] upon thee.</t>
  </si>
  <si>
    <t>And the mean man[H120] boweth down,[H7817] and the great man[H376] humbleth[H8213] himself: therefore forgive[H5375] them not.</t>
  </si>
  <si>
    <t>Yet, LORD,[H3068] thou knowest[H3045] all their counsel[H6098] against me to slay[H4194] [me]: forgive[H3722] not their iniquity,[H5771] neither blot out[H4229] their sin[H2403] from thy sight,[H6440] but let them be overthrown[H3782] before[H6440] thee; deal[H6213] [thus] with them in the time[H6256] of thine anger.[H639]</t>
  </si>
  <si>
    <t>And they shall teach[H3925] no more every man[H376] his neighbour,[H7453] and every man[H376] his brother,[H251] saying,[H559] Know[H3045] the LORD:[H3068] for they shall all know[H3045] me, from the least[H6996] of them unto the greatest[H1419] of them, saith[H5002] the LORD:[H3068] for I will forgive[H5545] their iniquity,[H5771] and I will remember[H2142] their sin[H2403] no more.</t>
  </si>
  <si>
    <t>It may be that the house[H1004] of Judah[H3063] will hear[H8085] all the evil[H7451] which I purpose[H2803] to do[H6213] unto them; that they may return[H7725] every man[H376] from his evil[H7451] way;[H1870] that I may forgive[H5545] their iniquity[H5771] and their sin.[H2403]</t>
  </si>
  <si>
    <t>O Lord,[H136] hear;[H8085] O Lord,[H136] forgive;[H5545] O Lord,[H136] hearken[H7181] and do;[H6213] defer[H309] not,[H408] for thine own sake, O my God:[H430] for thy city[H5892] and thy people[H5971] are called[H7121] by thy name.[H8034]</t>
  </si>
  <si>
    <t>And it came to pass, [that] when they had made an end[H3615] of eating[H398] the grass[H6212] of the land,[H776] then I said,[H559] O Lord[H136] GOD,[H3069] forgive,[H5545] I beseech thee: by whom shall Jacob[H3290] arise?[H6965] for he [is] small.[H6996]</t>
  </si>
  <si>
    <t>And[G2532] forgive[G863] us[G2254] our[G2257] debts,[G3783] as[G2532][G5613] we[G2249] forgive[G863] our[G2257] debtors.[G3781]</t>
  </si>
  <si>
    <t>For[G1063] if[G1437] ye forgive[G863] men[G444] their[G846] trespasses,[G3900] your[G5216] heavenly[G3770] Father[G3962] will also[G2532] forgive[G863] you:[G5213]</t>
  </si>
  <si>
    <t>But[G1161] if[G3362] ye forgive[G863] not[G3362] men[G444] their[G846] trespasses,[G3900] neither[G3761] will your[G5216] Father[G3962] forgive[G863] your[G5216] trespasses.[G3900]</t>
  </si>
  <si>
    <t>But[G1161] that[G2443] ye may know[G1492] that[G3754] the Son[G5207] of man[G444] hath[G2192] power[G1849] on[G1909] earth[G1093] to forgive[G863] sins,[G266] (then[G5119] saith he[G3004] to the sick of the palsy,)[G3885] Arise,[G1453] take up[G142] thy[G4675] bed,[G2825] and[G2532] go[G5217] unto[G1519] thine[G4675] house.[G3624]</t>
  </si>
  <si>
    <t>Then[G5119] came[G4334] Peter[G4074] to him,[G846] and said,[G2036] Lord,[G2962] how oft[G4212] shall my[G3450] brother[G80] sin[G264] against[G1519] me,[G1691] and[G2532] I forgive[G863] him?[G846] till[G2193] seven times?[G2034]</t>
  </si>
  <si>
    <t>So[G3779] likewise shall my[G3450] heavenly[G2032] Father[G3962] do[G4160] also[G2532] unto you,[G5213] if[G3362] ye from[G575] your[G5216] hearts[G2588] forgive[G863] not[G3362] every one[G1538] his[G846] brother[G80] their[G846] trespasses.[G3900]</t>
  </si>
  <si>
    <t>Why[G5101] doth[G2980] this[G3778] [man] thus[G3779] speak[G2980] blasphemies?[G988] who[G5101] can[G1410] forgive[G863] sins[G266] but[G1508] God[G2316] only?[G1520]</t>
  </si>
  <si>
    <t>But[G1161] that[G2443] ye may know[G1492] that[G3754] the Son[G5207] of man[G444] hath[G2192] power[G1849] on[G1909] earth[G1093] to forgive[G863] sins,[G266] (he saith[G3004] to the sick of the palsy,)[G3885]</t>
  </si>
  <si>
    <t>And[G2532] when[G3752] ye stand[G4739] praying,[G4336] forgive,[G863] if[G1536] ye have[G2192] ought[G1536] against[G2596] any:[G5100] that[G2443] your[G5216] Father[G3962] also[G2532] which[G3588] is in[G1722] heaven[G3772] may forgive[G863] you[G5213] your[G5216] trespasses.[G3900]</t>
  </si>
  <si>
    <t>But[G1161] if[G1487] ye[G5210] do[G863] not[G3756] forgive,[G863] neither[G3761] will[G863] your[G5216] Father[G3962] which[G3588] is in[G1722] heaven[G3772] forgive[G863] your[G5216] trespasses.[G3900]</t>
  </si>
  <si>
    <t>And[G2532] the scribes[G1122] and[G2532] the Pharisees[G5330] began[G756] to reason,[G1260] saying,[G3004] Who[G5101] is[G2076] this[G3778] which[G3739] speaketh[G2980] blasphemies?[G988] Who[G5101] can[G1410] forgive[G863] sins,[G266] but[G1508] God[G2316] alone?[G3441]</t>
  </si>
  <si>
    <t>But[G1161] that[G2443] ye may know[G1492] that[G3754] the Son[G5207] of man[G444] hath[G2192] power[G1849] upon[G1909] earth[G1093] to forgive[G863] sins,[G266] (he said[G2036] unto the sick of the palsy,)[G3886] I say[G3004] unto thee,[G4671] Arise,[G1453] and[G2532] take up[G142] thy[G4675] couch,[G2826] and go[G4198] into[G1519] thine[G4675] house.[G3624]</t>
  </si>
  <si>
    <t>[G2532] Judge[G2919] not,[G3361] and[G2532] ye shall[G2919] not[G3364] be judged:[G2919] condemn[G2613] not,[G3361] and[G2532] ye shall[G2613] not[G3364] be condemned:[G2613] forgive,[G630] and[G2532] ye shall be forgiven:[G630]</t>
  </si>
  <si>
    <t>And[G2532] forgive[G863] us[G2254] our[G2257] sins;[G266] for[G1063] we[G846] also[G2532] forgive[G863] every one[G3956] that is indebted[G3784] to us.[G2254] And[G2532] lead[G1533] us[G2248] not[G3361] into[G1519] temptation;[G3986] but[G235] deliver[G4506] us[G2248] from[G575] evil.[G4190]</t>
  </si>
  <si>
    <t>Take heed[G4337] to yourselves:[G1438] If[G1161][G1437] thy[G4675] brother[G80] trespass[G264] against[G1519] thee,[G4571] rebuke[G2008] him;[G846] and[G2532] if[G1437] he repent,[G3340] forgive[G863] him.[G846]</t>
  </si>
  <si>
    <t>And[G2532] if[G1437] he trespass[G264] against[G1519] thee[G4571] seven times[G2034] in a day,[G2250] and[G2532] seven times[G2034] in a day[G2250] turn again[G1994] to[G1909] thee,[G4571] saying,[G3004] I repent;[G3340] thou shalt forgive[G863] him.[G846]</t>
  </si>
  <si>
    <t>Then[G1161] said[G3004] Jesus,[G2424] Father,[G3962] forgive[G863] them;[G846] for[G1063] they know[G1492] not[G3756] what[G5101] they do.[G4160] And[G1161] they parted[G1266] his[G846] raiment,[G2440] and cast[G906] lots.[G2819]</t>
  </si>
  <si>
    <t>So[G5620] that contrariwise[G5121] ye[G5209] [ought] rather[G3123] to forgive[G5483] [him], and[G2532] comfort[G3870] [him], lest[G3381] perhaps[G4458] such a one[G5108] should be swallowed up[G2666] with overmuch[G4055] sorrow.[G3077]</t>
  </si>
  <si>
    <t>[G1161] To whom[G3739] ye forgive[G5483] any thing,[G5100] I[G1473] [forgive] also:[G2532] for[G2532][G1063] if I[G1473] forgave[G5483] any thing,[G1536] to whom[G3739] I forgave[G5483] [it], for your sakes[G1223][G5209] [forgave I it] in[G1722] the person[G4383] of Christ;[G5547]</t>
  </si>
  <si>
    <t>For[G1063] what[G5101] is it[G2076] wherein[G3739] ye were inferior[G2274] to[G5228] other[G3062] churches,[G1577] except[G1508] [it be] that[G3754] I[G1473] myself[G846] was[G2655] not[G3756] burdensome[G2655] to you?[G5216] forgive[G5483] me[G3427] this[G5026] wrong.[G93]</t>
  </si>
  <si>
    <t>If[G1437] we confess[G3670] our[G2257] sins,[G266] he is[G2076] faithful[G4103] and[G2532] just[G1342] to[G2443] forgive[G863] us[G2254] [our] sins,[G266] and[G2532] to cleanse[G2511] us[G2248] from[G575] all[G3956] unrighteousness.[G93]</t>
  </si>
  <si>
    <t>And he shall do[H6213] with the bullock[H6499] as he did[H6213] with the bullock[H6499] for a sin offering,[H2403] so shall he do[H6213] with this: and the priest[H3548] shall make an atonement[H3722] for them, and it shall be forgiven[H5545] them.</t>
  </si>
  <si>
    <t>And he shall burn[H6999] all his fat[H2459] upon the altar,[H4196] as the fat[H2459] of the sacrifice[H2077] of peace offerings:[H8002] and the priest[H3548] shall make an atonement[H3722] for him as concerning his sin,[H2403] and it shall be forgiven[H5545] him.</t>
  </si>
  <si>
    <t>And he shall take away[H5493] all the fat[H2459] thereof, as the fat[H2459] is taken away[H5493] from off the sacrifice[H2077] of peace offerings;[H8002] and the priest[H3548] shall burn[H6999] [it] upon the altar[H4196] for a sweet[H5207] savour[H7381] unto the LORD;[H3068] and the priest[H3548] shall make an atonement[H3722] for him, and it shall be forgiven[H5545] him.</t>
  </si>
  <si>
    <t>And he shall take away[H5493] all the fat[H2459] thereof, as the fat[H2459] of the lamb[H3775] is taken away[H5493] from the sacrifice[H2077] of the peace offerings;[H8002] and the priest[H3548] shall burn[H6999] them upon the altar,[H4196] according to the offerings made by fire[H801] unto the LORD:[H3068] and the priest[H3548] shall make an atonement[H3722] for his sin[H2403] that he hath committed,[H2398] and it shall be forgiven[H5545] him.</t>
  </si>
  <si>
    <t>And he shall offer[H6213] the second[H8145] [for] a burnt offering,[H5930] according to the manner:[H4941] and the priest[H3548] shall make an atonement[H3722] for him for his sin[H2403] which he hath sinned,[H2398] and it shall be forgiven[H5545] him.</t>
  </si>
  <si>
    <t>And the priest[H3548] shall make an atonement[H3722] for him as touching his sin[H2403] that he hath sinned[H2398] in one[H259] of these, and it shall be forgiven[H5545] him: and [the remnant] shall be the priest's,[H3548] as a meat offering.[H4503]</t>
  </si>
  <si>
    <t>And he shall make amends[H7999] for the harm[H2398] that he hath done in the holy thing,[H6944] and shall add[H3254] the fifth part[H2549] thereto, and give[H5414] it unto the priest:[H3548] and the priest[H3548] shall make an atonement[H3722] for him with the ram[H352] of the trespass offering,[H817] and it shall be forgiven[H5545] him.</t>
  </si>
  <si>
    <t>And he shall bring[H935] a ram[H352] without blemish[H8549] out of the flock,[H6629] with thy estimation,[H6187] for a trespass offering,[H817] unto the priest:[H3548] and the priest[H3548] shall make an atonement[H3722] for him concerning his ignorance[H7684] wherein he erred[H7683] and wist[H3045] [it] not, and it shall be forgiven[H5545] him.</t>
  </si>
  <si>
    <t>And the priest[H3548] shall make an atonement[H3722] for him before[H6440] the LORD:[H3068] and it shall be forgiven[H5545] him for any thing[H259] of all that he hath done[H6213] in trespassing[H819] therein.</t>
  </si>
  <si>
    <t>And the priest[H3548] shall make an atonement[H3722] for him with the ram[H352] of the trespass offering[H817] before[H6440] the LORD[H3068] for his sin[H2403] which he hath done:[H2398] and the sin[H2403] which he hath done[H2398] shall be forgiven[H5545] him.</t>
  </si>
  <si>
    <t>Pardon,[H5545] I beseech thee, the iniquity[H5771] of this people[H5971] according unto the greatness[H1433] of thy mercy,[H2617] and as thou hast forgiven[H5375] this people,[H5971] from Egypt[H4714] even until now.[H2008]</t>
  </si>
  <si>
    <t>And the priest[H3548] shall make an atonement[H3722] for all the congregation[H5712] of the children[H1121] of Israel,[H3478] and it shall be forgiven[H5545] them; for it [is] ignorance:[H7684] and they shall bring[H935] their offering,[H7133] a sacrifice made by fire[H801] unto the LORD,[H3068] and their sin offering[H2403] before[H6440] the LORD,[H3068] for their ignorance:[H7684]</t>
  </si>
  <si>
    <t>And it shall be forgiven[H5545] all the congregation[H5712] of the children[H1121] of Israel,[H3478] and the stranger[H1616] that sojourneth[H1481] among[H8432] them; seeing all the people[H5971] [were] in ignorance.[H7684]</t>
  </si>
  <si>
    <t>And the priest[H3548] shall make an atonement[H3722] for the soul[H5315] that sinneth ignorantly,[H7683] when he sinneth[H2398] by ignorance[H7684] before[H6440] the LORD,[H3068] to make an atonement[H3722] for him; and it shall be forgiven[H5545] him.</t>
  </si>
  <si>
    <t>Be merciful,[H3722] O LORD,[H3068] unto thy people[H5971] Israel,[H3478] whom thou hast redeemed,[H6299] and lay[H5414] not innocent[H5355] blood[H1818] unto thy people[H5971] of Israel's[H3478] charge.[H7130] And the blood[H1818] shall be forgiven[H3722] them.</t>
  </si>
  <si>
    <t>[[[A Psalm] of David,[H1732] Maschil.]][H4905] Blessed[H835] [is he whose] transgression[H6588] [is] forgiven,[H5375] [whose] sin[H2401] [is] covered.[H3680]</t>
  </si>
  <si>
    <t>Thou hast forgiven[H5375] the iniquity[H5771] of thy people,[H5971] thou hast covered[H3680] all their sin.[H2403] Selah.[H5542]</t>
  </si>
  <si>
    <t>Who forgiveth[H5545] all thine iniquities;[H5771] who healeth[H7495] all thy diseases;[H8463]</t>
  </si>
  <si>
    <t>But [there is] forgiveness[H5547] with thee, that thou mayest be feared.[H3372]</t>
  </si>
  <si>
    <t>And the inhabitant[H7934] shall not say,[H559] I am sick:[H2470] the people[H5971] that dwell[H3427] therein [shall be] forgiven[H5375] [their] iniquity.[H5771]</t>
  </si>
  <si>
    <t>To the Lord[H136] our God[H430] [belong] mercies[H7356] and forgivenesses,[H5547] though we have rebelled[H4775] against him;</t>
  </si>
  <si>
    <t>And,[G2532] behold,[G2400] they brought[G4374] to him[G846] a man sick of the palsy,[G3885] lying[G906] on[G1909] a bed:[G2825] and[G2532] Jesus[G2424] seeing[G1492] their[G846] faith[G4102] said[G2036] unto the sick of the palsy;[G3885] Son,[G5043] be of good cheer;[G2293] thy[G4675] sins[G266] be forgiven[G863] thee.[G4671]</t>
  </si>
  <si>
    <t>For[G1063] whether[G5101] is[G2076] easier,[G2123] to say,[G2036] [Thy] sins[G266] be forgiven[G863] thee;[G4671] or[G2228] to say,[G2036] Arise,[G1453] and[G2532] walk?[G4043]</t>
  </si>
  <si>
    <t>Wherefore[G1223][G5124] I say[G3004] unto you,[G5213] All manner of[G3956] sin[G266] and[G2532] blasphemy[G988] shall be forgiven[G863] unto men:[G444] but[G1161] the blasphemy[G988] [against] the [Holy] Ghost[G4151] shall[G863] not[G3756] be forgiven[G863] unto men.[G444]</t>
  </si>
  <si>
    <t>And[G2532] whosoever[G3739][G302] speaketh[G2036] a word[G3056] against[G2596] the Son[G5207] of man,[G444] it shall be forgiven[G863] him:[G846] but[G3739] whosoever[G1161][G302] speaketh[G2036] against[G2596] the Holy[G40] Ghost,[G4151] it shall[G863] not[G3756] be forgiven[G863] him,[G846] neither[G3777] in[G1722] this[G5129] world,[G165] neither[G3777] in[G1722] the [world] to come.[G3195]</t>
  </si>
  <si>
    <t>When[G1161] Jesus[G2424] saw[G1492] their[G846] faith,[G4102] he said[G3004] unto the sick of the palsy,[G3885] Son,[G5043] thy[G4675] sins[G266] be forgiven[G863] thee.[G4671]</t>
  </si>
  <si>
    <t>Whether[G5101] is it[G2076] easier[G2123] to say[G2036] to the sick of the palsy,[G3885] [Thy] sins[G266] be forgiven[G863] thee;[G4671] or[G2228] to say,[G2036] Arise,[G1453] and[G2532] take up[G142] thy[G4675] bed,[G2895] and[G2532] walk?[G4043]</t>
  </si>
  <si>
    <t>Verily[G281] I say[G3004] unto you,[G5213][G3754] All[G3956] sins[G265] shall be forgiven[G863] unto the sons[G5207] of men,[G444] and[G2532] blasphemies[G988] wherewith[G3745] soever[G302] they shall blaspheme:[G987]</t>
  </si>
  <si>
    <t>But[G1161] he[G3739] that[G302] shall blaspheme[G987] against[G1519] the Holy[G40] Ghost[G4151] hath[G2192] never[G3756][G1519][G165] forgiveness,[G859] but[G235] is[G2076] in danger[G1777] of eternal[G166] damnation:[G2920]</t>
  </si>
  <si>
    <t>That[G2443] seeing[G991] they may see,[G991] and[G2532] not[G3361] perceive;[G1492] and[G2532] hearing[G191] they may hear,[G191] and[G2532] not[G3361] understand;[G4920] lest at any time[G3379] they should be converted,[G1994] and[G2532] [their] sins[G265] should be forgiven[G863] them.[G846]</t>
  </si>
  <si>
    <t>And[G2532] when he saw[G1492] their[G846] faith,[G4102] he said[G2036] unto him,[G846] Man,[G444] thy[G4675] sins[G266] are forgiven[G863] thee.[G4671]</t>
  </si>
  <si>
    <t>Whether[G5101] is[G2076] easier,[G2123] to say,[G2036] Thy[G4675] sins[G266] be forgiven[G863] thee;[G4671] or[G2228] to say,[G2036] Rise up[G1453] and[G2532] walk?[G4043]</t>
  </si>
  <si>
    <t>Wherefore[G3739][G5484] I say[G3004] unto thee,[G4671] Her[G846] sins,[G266] which[G3588] are many,[G4183] are forgiven;[G863] for[G3754] she loved[G25] much:[G4183] but[G1161] to whom[G3739] little[G3641] is forgiven,[G863] [the same] loveth[G25] little.[G3641]</t>
  </si>
  <si>
    <t>And[G1161] he said[G2036] unto her,[G846] Thy[G4675] sins[G266] are forgiven.[G863]</t>
  </si>
  <si>
    <t>And[G2532] they that sat at meat with him[G4873] began[G756] to say[G3004] within[G1722] themselves,[G1438] Who[G5101] is[G2076] this[G3778] that[G3739] forgiveth[G863] sins[G266] also?[G2532]</t>
  </si>
  <si>
    <t>And[G2532] whosoever[G3956][G3739] shall speak[G2046] a word[G3056] against[G1519] the Son[G5207] of man,[G444] it shall be forgiven[G863] him:[G846] but[G1161] unto him that blasphemeth[G987] against[G1519] the Holy[G40] Ghost[G4151] it shall[G863] not[G3756] be forgiven.[G863]</t>
  </si>
  <si>
    <t>Him[G5126] hath God[G2316] exalted[G5312] with his[G846] right hand[G1188] [to be] a Prince[G747] and[G2532] a Saviour,[G4990] for to give[G1325] repentance[G3341] to Israel,[G2474] and[G2532] forgiveness[G859] of sins.[G266]</t>
  </si>
  <si>
    <t>Repent[G3340] therefore[G3767] of[G575] this[G5026] thy[G4675] wickedness,[G2549] and[G2532] pray[G1189] God,[G2316] if[G1487] perhaps[G686] the thought[G1963] of thine[G4675] heart[G2588] may be forgiven[G863] thee.[G4671]</t>
  </si>
  <si>
    <t>Be it[G2077] known[G1110] unto you[G5213] therefore,[G3767] men[G435] [and] brethren,[G80] that[G3754] through[G1223] this man[G5127] is preached[G2605] unto you[G5213] the forgiveness[G859] of sins:[G266]</t>
  </si>
  <si>
    <t>To open[G455] their[G846] eyes,[G3788] [and] to turn[G1994] [them] from[G575] darkness[G4655] to[G1519] light,[G5457] and[G2532] [from] the power[G1849] of Satan[G4567] unto[G1909] God,[G2316] that they[G846] may receive[G2983] forgiveness[G859] of sins,[G266] and[G2532] inheritance[G2819] among[G1722] them which are sanctified[G37] by faith[G4102] that is in[G1519] me.[G1691]</t>
  </si>
  <si>
    <t>[Saying], Blessed[G3107] [are] they whose[G3739] iniquities[G458] are forgiven,[G863] and[G2532] whose[G3739] sins[G266] are covered.[G1943]</t>
  </si>
  <si>
    <t>In[G1722] whom[G3739] we have[G2192] redemption[G629] through[G1223] his[G846] blood,[G129] the forgiveness[G859] of sins,[G3900] according[G2596] to the riches[G4149] of his[G846] grace;[G5485]</t>
  </si>
  <si>
    <t>And[G1161] be[G1096] ye kind[G5543] one to another,[G1519][G240] tenderhearted,[G2155] forgiving[G5483] one another,[G1438] even as[G2531][G2532] God[G2316] for[G1722] Christ's[G5547] sake[G1722] hath forgiven[G5483] you.[G5213]</t>
  </si>
  <si>
    <t>In[G1722] whom[G3739] we have[G2192] redemption[G629] through[G1223] his[G846] blood,[G129] [even] the forgiveness[G859] of sins:[G266]</t>
  </si>
  <si>
    <t>And[G2532] you,[G5209] being[G5607] dead[G3498] in[G1722] your sins[G3900] and[G2532] the uncircumcision[G203] of your[G5216] flesh,[G4561] hath he quickened together[G4806] with[G4862] him,[G846] having forgiven[G5483] you[G5213] all[G3956] trespasses;[G3900]</t>
  </si>
  <si>
    <t>And[G2532] the prayer[G2171] of faith[G4102] shall save[G4982] the sick,[G2577] and[G2532] the Lord[G2962] shall raise[G1453] him[G846] up;[G1453] and if[G2579] he have[G5600] committed[G4160] sins,[G266] they shall be forgiven[G863] him.[G846]</t>
  </si>
  <si>
    <t>I write[G1125] unto you,[G5213] little children,[G5040] because[G3754] your sins[G266] are forgiven[G863] you[G5213] for[G1223] his[G846] name's[G3686] sake.[G1223]</t>
  </si>
  <si>
    <t>Make thee an ark of gopher wood; rooms shalt thou make in the ark, and shalt pitch[H3722] it within and without with pitch.</t>
  </si>
  <si>
    <t>And say ye moreover, Behold, thy servant Jacob [is] behind us. For he said, I will appease[H3722] him with the present that goeth before me, and afterward I will see his face; peradventure he will accept of me.</t>
  </si>
  <si>
    <t>And they shall eat those things wherewith the atonement was made,[H3722] to consecrate [and] to sanctify them: but a stranger shall not eat [thereof], because they [are] holy.</t>
  </si>
  <si>
    <t>And thou shalt offer every day a bullock [for] a sin offering for atonement: and thou shalt cleanse the altar, when thou hast made an atonement[H3722] for it, and thou shalt anoint it, to sanctify it.</t>
  </si>
  <si>
    <t>Seven days thou shalt make an atonement[H3722] for the altar, and sanctify it; and it shall be an altar most holy: whatsoever toucheth the altar shall be holy.</t>
  </si>
  <si>
    <t>And Aaron shall make an atonement[H3722] upon the horns of it once in a year with the blood of the sin offering of atonements: once in the year shall he make atonement[H3722] upon it throughout your generations: it [is] most holy unto the LORD.</t>
  </si>
  <si>
    <t>The rich shall not give more, and the poor shall not give less than half a shekel, when [they] give an offering unto the LORD, to make an atonement[H3722] for your souls.</t>
  </si>
  <si>
    <t>And thou shalt take the atonement money of the children of Israel, and shalt appoint it for the service of the tabernacle of the congregation; that it may be a memorial unto the children of Israel before the LORD, to make an atonement[H3722] for your souls.</t>
  </si>
  <si>
    <t>And it came to pass on the morrow, that Moses said unto the people, Ye have sinned a great sin: and now I will go up unto the LORD; peradventure I shall make an atonement[H3722] for your sin.</t>
  </si>
  <si>
    <t>And he shall put his hand upon the head of the burnt offering; and it shall be accepted for him to make atonement[H3722] for him.</t>
  </si>
  <si>
    <t>And he shall do with the bullock as he did with the bullock for a sin offering, so shall he do with this: and the priest shall make an atonement[H3722] for them, and it shall be forgiven them.</t>
  </si>
  <si>
    <t>And he shall burn all his fat upon the altar, as the fat of the sacrifice of peace offerings: and the priest shall make an atonement[H3722] for him as concerning his sin, and it shall be forgiven him.</t>
  </si>
  <si>
    <t>And he shall take away all the fat thereof, as the fat is taken away from off the sacrifice of peace offerings; and the priest shall burn [it] upon the altar for a sweet savour unto the LORD; and the priest shall make an atonement[H3722] for him, and it shall be forgiven him.</t>
  </si>
  <si>
    <t>And he shall take away all the fat thereof, as the fat of the lamb is taken away from the sacrifice of the peace offerings; and the priest shall burn them upon the altar, according to the offerings made by fire unto the LORD: and the priest shall make an atonement[H3722] for his sin that he hath committed, and it shall be forgiven him.</t>
  </si>
  <si>
    <t>And he shall bring his trespass offering unto the LORD for his sin which he hath sinned, a female from the flock, a lamb or a kid of the goats, for a sin offering; and the priest shall make an atonement[H3722] for him concerning his sin.</t>
  </si>
  <si>
    <t>And he shall offer the second [for] a burnt offering, according to the manner: and the priest shall make an atonement[H3722] for him for his sin which he hath sinned, and it shall be forgiven him.</t>
  </si>
  <si>
    <t>And the priest shall make an atonement[H3722] for him as touching his sin that he hath sinned in one of these, and it shall be forgiven him: and [the remnant] shall be the priest's, as a meat offering.</t>
  </si>
  <si>
    <t>And he shall make amends for the harm that he hath done in the holy thing, and shall add the fifth part thereto, and give it unto the priest: and the priest shall make an atonement[H3722] for him with the ram of the trespass offering, and it shall be forgiven him.</t>
  </si>
  <si>
    <t>And he shall bring a ram without blemish out of the flock, with thy estimation, for a trespass offering, unto the priest: and the priest shall make an atonement[H3722] for him concerning his ignorance wherein he erred and wist [it] not, and it shall be forgiven him.</t>
  </si>
  <si>
    <t>And the priest shall make an atonement[H3722] for him before the LORD: and it shall be forgiven him for any thing of all that he hath done in trespassing therein.</t>
  </si>
  <si>
    <t>And no sin offering, whereof [any] of the blood is brought into the tabernacle of the congregation to reconcile[H3722] [withal] in the holy [place], shall be eaten: it shall be burnt in the fire.</t>
  </si>
  <si>
    <t>As the sin offering [is], so [is] the trespass offering: [there is] one law for them: the priest that maketh atonement[H3722] therewith shall have [it].</t>
  </si>
  <si>
    <t>And he slew [it]; and Moses took the blood, and put [it] upon the horns of the altar round about with his finger, and purified the altar, and poured the blood at the bottom of the altar, and sanctified it, to make reconciliation[H3722] upon it.</t>
  </si>
  <si>
    <t>As he hath done this day, [so] the LORD hath commanded to do, to make an atonement[H3722] for you.</t>
  </si>
  <si>
    <t>And Moses said unto Aaron, Go unto the altar, and offer thy sin offering, and thy burnt offering, and make an atonement[H3722] for thyself, and for the people: and offer the offering of the people, and make an atonement[H3722] for them; as the LORD commanded.</t>
  </si>
  <si>
    <t>Wherefore have ye not eaten the sin offering in the holy place, seeing it [is] most holy, and [God] hath given it you to bear the iniquity of the congregation, to make atonement[H3722] for them before the LORD?</t>
  </si>
  <si>
    <t>Who shall offer it before the LORD, and make an atonement[H3722] for her; and she shall be cleansed from the issue of her blood. This [is] the law for her that hath born a male or a female.</t>
  </si>
  <si>
    <t>And if she be not able to bring a lamb, then she shall bring two turtles, or two young pigeons; the one for the burnt offering, and the other for a sin offering: and the priest shall make an atonement[H3722] for her, and she shall be clean.</t>
  </si>
  <si>
    <t>And the remnant of the oil that [is] in the priest's hand he shall pour upon the head of him that is to be cleansed: and the priest shall make an atonement[H3722] for him before the LORD.</t>
  </si>
  <si>
    <t>And the priest shall offer the sin offering, and make an atonement[H3722] for him that is to be cleansed from his uncleanness; and afterward he shall kill the burnt offering:</t>
  </si>
  <si>
    <t>And the priest shall offer the burnt offering and the meat offering upon the altar: and the priest shall make an atonement[H3722] for him, and he shall be clean.</t>
  </si>
  <si>
    <t>And if he [be] poor, and cannot get so much; then he shall take one lamb [for] a trespass offering to be waved, to make an atonement[H3722] for him, and one tenth deal of fine flour mingled with oil for a meat offering, and a log of oil;</t>
  </si>
  <si>
    <t>And the rest of the oil that [is] in the priest's hand he shall put upon the head of him that is to be cleansed, to make an atonement[H3722] for him before the LORD.</t>
  </si>
  <si>
    <t>[Even] such as he is able to get, the one [for] a sin offering, and the other [for] a burnt offering, with the meat offering: and the priest shall make an atonement[H3722] for him that is to be cleansed before the LORD.</t>
  </si>
  <si>
    <t>But he shall let go the living bird out of the city into the open fields, and make an atonement[H3722] for the house: and it shall be clean.</t>
  </si>
  <si>
    <t>And the priest shall offer them, the one [for] a sin offering, and the other [for] a burnt offering; and the priest shall make an atonement[H3722] for him before the LORD for his issue.</t>
  </si>
  <si>
    <t>And the priest shall offer the one [for] a sin offering, and the other [for] a burnt offering; and the priest shall make an atonement[H3722] for her before the LORD for the issue of her uncleanness.</t>
  </si>
  <si>
    <t>And Aaron shall offer his bullock of the sin offering, which [is] for himself, and make an atonement[H3722] for himself, and for his house.</t>
  </si>
  <si>
    <t>But the goat, on which the lot fell to be the scapegoat, shall be presented alive before the LORD, to make an atonement[H3722] with him, [and] to let him go for a scapegoat into the wilderness.</t>
  </si>
  <si>
    <t>And Aaron shall bring the bullock of the sin offering, which [is] for himself, and shall make an atonement[H3722] for himself, and for his house, and shall kill the bullock of the sin offering which [is] for himself:</t>
  </si>
  <si>
    <t>And he shall make an atonement[H3722] for the holy [place], because of the uncleanness of the children of Israel, and because of their transgressions in all their sins: and so shall he do for the tabernacle of the congregation, that remaineth among them in the midst of their uncleanness.</t>
  </si>
  <si>
    <t>And there shall be no man in the tabernacle of the congregation when he goeth in to make an atonement[H3722] in the holy [place], until he come out, and have made an atonement[H3722] for himself, and for his household, and for all the congregation of Israel.</t>
  </si>
  <si>
    <t>And he shall go out unto the altar that [is] before the LORD, and make an atonement[H3722] for it; and shall take of the blood of the bullock, and of the blood of the goat, and put [it] upon the horns of the altar round about.</t>
  </si>
  <si>
    <t>And when he hath made an end of reconciling[H3722] the holy [place], and the tabernacle of the congregation, and the altar, he shall bring the live goat:</t>
  </si>
  <si>
    <t>And he shall wash his flesh with water in the holy place, and put on his garments, and come forth, and offer his burnt offering, and the burnt offering of the people, and make an atonement[H3722] for himself, and for the people.</t>
  </si>
  <si>
    <t>And the bullock [for] the sin offering, and the goat [for] the sin offering, whose blood was brought in to make atonement[H3722] in the holy [place], shall [one] carry forth without the camp; and they shall burn in the fire their skins, and their flesh, and their dung.</t>
  </si>
  <si>
    <t>For on that day shall [the priest] make an atonement[H3722] for you, to cleanse you, [that] ye may be clean from all your sins before the LORD.</t>
  </si>
  <si>
    <t>And the priest, whom he shall anoint, and whom he shall consecrate to minister in the priest's office in his father's stead, shall make the atonement,[H3722] and shall put on the linen clothes, [even] the holy garments:</t>
  </si>
  <si>
    <t>And he shall make an atonement[H3722] for the holy sanctuary, and he shall make an atonement[H3722] for the tabernacle of the congregation, and for the altar, and he shall make an atonement[H3722] for the priests, and for all the people of the congregation.</t>
  </si>
  <si>
    <t>And this shall be an everlasting statute unto you, to make an atonement[H3722] for the children of Israel for all their sins once a year. And he did as the LORD commanded Moses.</t>
  </si>
  <si>
    <t>For the life of the flesh [is] in the blood: and I have given it to you upon the altar to make an atonement[H3722] for your souls: for it [is] the blood [that] maketh an atonement[H3722] for the soul.</t>
  </si>
  <si>
    <t>And the priest shall make an atonement[H3722] for him with the ram of the trespass offering before the LORD for his sin which he hath done: and the sin which he hath done shall be forgiven him.</t>
  </si>
  <si>
    <t>And ye shall do no work in that same day: for it [is] a day of atonement, to make an atonement[H3722] for you before the LORD your God.</t>
  </si>
  <si>
    <t>But if the man have no kinsman to recompense the trespass unto, let the trespass be recompensed unto the LORD, [even] to the priest; beside the ram of the atonement, whereby an atonement shall be made[H3722] for him.</t>
  </si>
  <si>
    <t>And the priest shall offer the one for a sin offering, and the other for a burnt offering, and make an atonement[H3722] for him, for that he sinned by the dead, and shall hallow his head that same day.</t>
  </si>
  <si>
    <t>And the Levites shall lay their hands upon the heads of the bullocks: and thou shalt offer the one [for] a sin offering, and the other [for] a burnt offering, unto the LORD, to make an atonement[H3722] for the Levites.</t>
  </si>
  <si>
    <t>And I have given the Levites [as] a gift to Aaron and to his sons from among the children of Israel, to do the service of the children of Israel in the tabernacle of the congregation, and to make an atonement[H3722] for the children of Israel: that there be no plague among the children of Israel, when the children of Israel come nigh unto the sanctuary.</t>
  </si>
  <si>
    <t>And the Levites were purified, and they washed their clothes; and Aaron offered them [as] an offering before the LORD; and Aaron made an atonement[H3722] for them to cleanse them.</t>
  </si>
  <si>
    <t>And the priest shall make an atonement[H3722] for all the congregation of the children of Israel, and it shall be forgiven them; for it [is] ignorance: and they shall bring their offering, a sacrifice made by fire unto the LORD, and their sin offering before the LORD, for their ignorance:</t>
  </si>
  <si>
    <t>And the priest shall make an atonement[H3722] for the soul that sinneth ignorantly, when he sinneth by ignorance before the LORD, to make an atonement[H3722] for him; and it shall be forgiven him.</t>
  </si>
  <si>
    <t>And Moses said unto Aaron, Take a censer, and put fire therein from off the altar, and put on incense, and go quickly unto the congregation, and make an atonement[H3722] for them: for there is wrath gone out from the LORD; the plague is begun.</t>
  </si>
  <si>
    <t>And Aaron took as Moses commanded, and ran into the midst of the congregation; and, behold, the plague was begun among the people: and he put on incense, and made an atonement[H3722] for the people.</t>
  </si>
  <si>
    <t>And he shall have it, and his seed after him, [even] the covenant of an everlasting priesthood; because he was zealous for his God, and made an atonement[H3722] for the children of Israel.</t>
  </si>
  <si>
    <t>And one goat [for] a sin offering, to make an atonement[H3722] for you.</t>
  </si>
  <si>
    <t>[And] one kid of the goats, to make an atonement[H3722] for you.</t>
  </si>
  <si>
    <t>And one kid of the goats [for] a sin offering, to make an atonement[H3722] for you:</t>
  </si>
  <si>
    <t>We have therefore brought an oblation for the LORD, what every man hath gotten, of jewels of gold, chains, and bracelets, rings, earrings, and tablets, to make an atonement[H3722] for our souls before the LORD.</t>
  </si>
  <si>
    <t>So ye shall not pollute the land wherein ye [are]: for blood it defileth the land: and the land cannot be cleansed[H3722] of the blood that is shed therein, but by the blood of him that shed it.</t>
  </si>
  <si>
    <t>Be merciful,[H3722] O LORD, unto thy people Israel, whom thou hast redeemed, and lay not innocent blood unto thy people of Israel's charge. And the blood shall be forgiven[H3722] them.</t>
  </si>
  <si>
    <t>Rejoice, O ye nations, [with] his people: for he will avenge the blood of his servants, and will render vengeance to his adversaries, and will be merciful[H3722] unto his land, [and] to his people.</t>
  </si>
  <si>
    <t>And therefore I have sworn unto the house of Eli, that the iniquity of Eli's house shall not be purged[H3722] with sacrifice nor offering for ever.</t>
  </si>
  <si>
    <t>Wherefore David said unto the Gibeonites, What shall I do for you? and wherewith shall I make the atonement,[H3722] that ye may bless the inheritance of the LORD?</t>
  </si>
  <si>
    <t>But Aaron and his sons offered upon the altar of the burnt offering, and on the altar of incense, [and were appointed] for all the work of the [place] most holy, and to make an atonement[H3722] for Israel, according to all that Moses the servant of God had commanded.</t>
  </si>
  <si>
    <t>And the priests killed them, and they made reconciliation with their blood upon the altar, to make an atonement[H3722] for all Israel: for the king commanded [that] the burnt offering and the sin offering [should be made] for all Israel.</t>
  </si>
  <si>
    <t>For a multitude of the people, [even] many of Ephraim, and Manasseh, Issachar, and Zebulun, had not cleansed themselves, yet did they eat the passover otherwise than it was written. But Hezekiah prayed for them, saying, The good LORD pardon[H3722] every one</t>
  </si>
  <si>
    <t>For the shewbread, and for the continual meat offering, and for the continual burnt offering, of the sabbaths, of the new moons, for the set feasts, and for the holy [things], and for the sin offerings to make an atonement[H3722] for Israel, and [for] all the work of the house of our God.</t>
  </si>
  <si>
    <t>Iniquities prevail against me: [as for] our transgressions, thou shalt purge them away.[H3722]</t>
  </si>
  <si>
    <t>But he, [being] full of compassion, forgave[H3722] [their] iniquity, and destroyed [them] not: yea, many a time turned he his anger away, and did not stir up all his wrath.</t>
  </si>
  <si>
    <t>Help us, O God of our salvation, for the glory of thy name: and deliver us, and purge away[H3722] our sins, for thy name's sake.</t>
  </si>
  <si>
    <t>By mercy and truth iniquity is purged:[H3722] and by the fear of the LORD [men] depart from evil.</t>
  </si>
  <si>
    <t>The wrath of a king [is as] messengers of death: but a wise man will pacify[H3722] it.</t>
  </si>
  <si>
    <t>And he laid [it] upon my mouth, and said, Lo, this hath touched thy lips; and thine iniquity is taken away, and thy sin purged.[H3722]</t>
  </si>
  <si>
    <t>And it was revealed in mine ears by the LORD of hosts, Surely this iniquity shall not be purged[H3722] from you till ye die, saith the Lord GOD of hosts.</t>
  </si>
  <si>
    <t>By this therefore shall the iniquity of Jacob be purged;[H3722] and this [is] all the fruit to take away his sin; when he maketh all the stones of the altar as chalkstones that are beaten in sunder, the groves and images shall not stand up.</t>
  </si>
  <si>
    <t>And your covenant with death shall be disannulled,[H3722] and your agreement with hell shall not stand; when the overflowing scourge shall pass through, then ye shall be trodden down by it.</t>
  </si>
  <si>
    <t>Therefore shall evil come upon thee; thou shalt not know from whence it riseth: and mischief shall fall upon thee; thou shalt not be able to put it off:[H3722] and desolation shall come upon thee suddenly, [which] thou shalt not know.</t>
  </si>
  <si>
    <t>Yet, LORD, thou knowest all their counsel against me to slay [me]: forgive[H3722] not their iniquity, neither blot out their sin from thy sight, but let them be overthrown before thee; deal [thus] with them in the time of thine anger.</t>
  </si>
  <si>
    <t>That thou mayest remember, and be confounded, and never open thy mouth any more because of thy shame, when I am pacified[H3722] toward thee for all that thou hast done, saith the Lord GOD.</t>
  </si>
  <si>
    <t>And thou shalt take of the blood thereof, and put [it] on the four horns of it, and on the four corners of the settle, and upon the border round about: thus shalt thou cleanse and purge[H3722] it.</t>
  </si>
  <si>
    <t>Seven days shall they purge[H3722] the altar and purify it; and they shall consecrate themselves.</t>
  </si>
  <si>
    <t>And one lamb out of the flock, out of two hundred, out of the fat pastures of Israel; for a meat offering, and for a burnt offering, and for peace offerings, to make reconciliation[H3722] for them, saith the Lord GOD.</t>
  </si>
  <si>
    <t>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reconciliation[H3722] for the house of Israel.</t>
  </si>
  <si>
    <t>And so thou shalt do the seventh [day] of the month for every one that erreth, and for [him that is] simple: so shall ye reconcile[H3722] the house.</t>
  </si>
  <si>
    <t>Seventy weeks are determined upon thy people and upon thy holy city, to finish the transgression, and to make an end of sins, and to make reconciliation[H3722] for iniquity, and to bring in everlasting righteousness, and to seal up the vision and prophecy, and to anoint the most Holy.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</si>
</sst>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ill>
        <patternFill>
          <bgColor rgb="FFFFFF00"/>
        </patternFill>
      </fill>
    </dxf>
  </dxfs>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Hebrew/</a:t>
            </a:r>
            <a:r>
              <a:rPr lang="en-US" baseline="0"/>
              <a:t> </a:t>
            </a:r>
            <a:r>
              <a:rPr lang="en-US"/>
              <a:t>Greek Word &amp; Scripture</a:t>
            </a:r>
            <a:r>
              <a:rPr lang="en-US" baseline="0"/>
              <a:t> Occurences of "Forgive"</a:t>
            </a:r>
            <a:endParaRPr lang="en-US"/>
          </a:p>
        </c:rich>
      </c:tx>
      <c:layout>
        <c:manualLayout>
          <c:xMode val="edge"/>
          <c:yMode val="edge"/>
          <c:x val="7.0358328864805864E-2"/>
          <c:y val="2.21914040635314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Occurences!$E$1</c:f>
              <c:strCache>
                <c:ptCount val="1"/>
                <c:pt idx="0">
                  <c:v>Occurences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Occurences!$D$2:$D$9</c:f>
              <c:strCache>
                <c:ptCount val="8"/>
                <c:pt idx="0">
                  <c:v>[H3722] כָּפַר kāp̄ar</c:v>
                </c:pt>
                <c:pt idx="1">
                  <c:v>[H5375] נָשָׂא nāśā'</c:v>
                </c:pt>
                <c:pt idx="2">
                  <c:v>[H5545] סָלַח sālaḥ</c:v>
                </c:pt>
                <c:pt idx="3">
                  <c:v>[H5546] סַלָּח sallāḥ</c:v>
                </c:pt>
                <c:pt idx="4">
                  <c:v>[H5547] סְלִיחָה sᵊlîḥâ</c:v>
                </c:pt>
                <c:pt idx="5">
                  <c:v>[G0859] ἄφεσις aphesis</c:v>
                </c:pt>
                <c:pt idx="6">
                  <c:v>[G0863] ἀφίημι aphiēmi</c:v>
                </c:pt>
                <c:pt idx="7">
                  <c:v>[G5483] χαρίζομαι charizomai</c:v>
                </c:pt>
              </c:strCache>
            </c:strRef>
          </c:cat>
          <c:val>
            <c:numRef>
              <c:f>Occurences!$E$2:$E$9</c:f>
              <c:numCache>
                <c:formatCode>General</c:formatCode>
                <c:ptCount val="8"/>
                <c:pt idx="0">
                  <c:v>102</c:v>
                </c:pt>
                <c:pt idx="1">
                  <c:v>654</c:v>
                </c:pt>
                <c:pt idx="2">
                  <c:v>46</c:v>
                </c:pt>
                <c:pt idx="3">
                  <c:v>1</c:v>
                </c:pt>
                <c:pt idx="4">
                  <c:v>3</c:v>
                </c:pt>
                <c:pt idx="5">
                  <c:v>17</c:v>
                </c:pt>
                <c:pt idx="6">
                  <c:v>146</c:v>
                </c:pt>
                <c:pt idx="7">
                  <c:v>23</c:v>
                </c:pt>
              </c:numCache>
            </c:numRef>
          </c:val>
          <c:extLst>
            <c:ext xmlns:c16="http://schemas.microsoft.com/office/drawing/2014/chart" uri="{C3380CC4-5D6E-409C-BE32-E72D297353CC}">
              <c16:uniqueId val="{00000000-CB1E-4D8E-814E-FBD038BA8D4D}"/>
            </c:ext>
          </c:extLst>
        </c:ser>
        <c:ser>
          <c:idx val="1"/>
          <c:order val="1"/>
          <c:tx>
            <c:strRef>
              <c:f>Occurences!$F$1</c:f>
              <c:strCache>
                <c:ptCount val="1"/>
                <c:pt idx="0">
                  <c:v>Scriptures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Occurences!$D$2:$D$9</c:f>
              <c:strCache>
                <c:ptCount val="8"/>
                <c:pt idx="0">
                  <c:v>[H3722] כָּפַר kāp̄ar</c:v>
                </c:pt>
                <c:pt idx="1">
                  <c:v>[H5375] נָשָׂא nāśā'</c:v>
                </c:pt>
                <c:pt idx="2">
                  <c:v>[H5545] סָלַח sālaḥ</c:v>
                </c:pt>
                <c:pt idx="3">
                  <c:v>[H5546] סַלָּח sallāḥ</c:v>
                </c:pt>
                <c:pt idx="4">
                  <c:v>[H5547] סְלִיחָה sᵊlîḥâ</c:v>
                </c:pt>
                <c:pt idx="5">
                  <c:v>[G0859] ἄφεσις aphesis</c:v>
                </c:pt>
                <c:pt idx="6">
                  <c:v>[G0863] ἀφίημι aphiēmi</c:v>
                </c:pt>
                <c:pt idx="7">
                  <c:v>[G5483] χαρίζομαι charizomai</c:v>
                </c:pt>
              </c:strCache>
            </c:strRef>
          </c:cat>
          <c:val>
            <c:numRef>
              <c:f>Occurences!$F$2:$F$9</c:f>
              <c:numCache>
                <c:formatCode>General</c:formatCode>
                <c:ptCount val="8"/>
                <c:pt idx="0">
                  <c:v>94</c:v>
                </c:pt>
                <c:pt idx="1">
                  <c:v>611</c:v>
                </c:pt>
                <c:pt idx="2">
                  <c:v>45</c:v>
                </c:pt>
                <c:pt idx="3">
                  <c:v>1</c:v>
                </c:pt>
                <c:pt idx="4">
                  <c:v>3</c:v>
                </c:pt>
                <c:pt idx="5">
                  <c:v>16</c:v>
                </c:pt>
                <c:pt idx="6">
                  <c:v>133</c:v>
                </c:pt>
                <c:pt idx="7">
                  <c:v>19</c:v>
                </c:pt>
              </c:numCache>
            </c:numRef>
          </c:val>
          <c:extLst>
            <c:ext xmlns:c16="http://schemas.microsoft.com/office/drawing/2014/chart" uri="{C3380CC4-5D6E-409C-BE32-E72D297353CC}">
              <c16:uniqueId val="{00000001-CB1E-4D8E-814E-FBD038BA8D4D}"/>
            </c:ext>
          </c:extLst>
        </c:ser>
        <c:dLbls>
          <c:showLegendKey val="0"/>
          <c:showVal val="0"/>
          <c:showCatName val="0"/>
          <c:showSerName val="0"/>
          <c:showPercent val="0"/>
          <c:showBubbleSize val="0"/>
        </c:dLbls>
        <c:gapWidth val="10"/>
        <c:axId val="594139952"/>
        <c:axId val="594143696"/>
      </c:barChart>
      <c:catAx>
        <c:axId val="5941399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94143696"/>
        <c:crosses val="autoZero"/>
        <c:auto val="1"/>
        <c:lblAlgn val="ctr"/>
        <c:lblOffset val="100"/>
        <c:noMultiLvlLbl val="0"/>
      </c:catAx>
      <c:valAx>
        <c:axId val="594143696"/>
        <c:scaling>
          <c:orientation val="minMax"/>
        </c:scaling>
        <c:delete val="1"/>
        <c:axPos val="t"/>
        <c:numFmt formatCode="General" sourceLinked="1"/>
        <c:majorTickMark val="none"/>
        <c:minorTickMark val="none"/>
        <c:tickLblPos val="nextTo"/>
        <c:crossAx val="59413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Word Counts Throughout Bible Regarding "Forgive"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Synonyms2!$C$1</c:f>
              <c:strCache>
                <c:ptCount val="1"/>
                <c:pt idx="0">
                  <c:v>word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Synonyms2!$C$2:$C$17</c:f>
              <c:strCache>
                <c:ptCount val="16"/>
                <c:pt idx="0">
                  <c:v>(bare, lift, etc...) up</c:v>
                </c:pt>
                <c:pt idx="1">
                  <c:v>bear</c:v>
                </c:pt>
                <c:pt idx="2">
                  <c:v>forgive</c:v>
                </c:pt>
                <c:pt idx="3">
                  <c:v>miscellaneous</c:v>
                </c:pt>
                <c:pt idx="4">
                  <c:v>atonement</c:v>
                </c:pt>
                <c:pt idx="5">
                  <c:v>take</c:v>
                </c:pt>
                <c:pt idx="6">
                  <c:v>leave</c:v>
                </c:pt>
                <c:pt idx="7">
                  <c:v>bare</c:v>
                </c:pt>
                <c:pt idx="8">
                  <c:v>carry</c:v>
                </c:pt>
                <c:pt idx="9">
                  <c:v>(take, carry)..away</c:v>
                </c:pt>
                <c:pt idx="10">
                  <c:v>borne</c:v>
                </c:pt>
                <c:pt idx="11">
                  <c:v>armourbearer</c:v>
                </c:pt>
                <c:pt idx="12">
                  <c:v>pardon</c:v>
                </c:pt>
                <c:pt idx="13">
                  <c:v>suffer</c:v>
                </c:pt>
                <c:pt idx="14">
                  <c:v>forgiven</c:v>
                </c:pt>
                <c:pt idx="15">
                  <c:v>accept</c:v>
                </c:pt>
              </c:strCache>
            </c:strRef>
          </c:cat>
          <c:val>
            <c:numRef>
              <c:f>Synonyms2!$B$2:$B$17</c:f>
              <c:numCache>
                <c:formatCode>General</c:formatCode>
                <c:ptCount val="16"/>
                <c:pt idx="0">
                  <c:v>219</c:v>
                </c:pt>
                <c:pt idx="1">
                  <c:v>115</c:v>
                </c:pt>
                <c:pt idx="2">
                  <c:v>96</c:v>
                </c:pt>
                <c:pt idx="3">
                  <c:v>87</c:v>
                </c:pt>
                <c:pt idx="4">
                  <c:v>71</c:v>
                </c:pt>
                <c:pt idx="5">
                  <c:v>58</c:v>
                </c:pt>
                <c:pt idx="6">
                  <c:v>52</c:v>
                </c:pt>
                <c:pt idx="7">
                  <c:v>34</c:v>
                </c:pt>
                <c:pt idx="8">
                  <c:v>30</c:v>
                </c:pt>
                <c:pt idx="9">
                  <c:v>22</c:v>
                </c:pt>
                <c:pt idx="10">
                  <c:v>22</c:v>
                </c:pt>
                <c:pt idx="11">
                  <c:v>18</c:v>
                </c:pt>
                <c:pt idx="12">
                  <c:v>15</c:v>
                </c:pt>
                <c:pt idx="13">
                  <c:v>14</c:v>
                </c:pt>
                <c:pt idx="14">
                  <c:v>13</c:v>
                </c:pt>
                <c:pt idx="15">
                  <c:v>12</c:v>
                </c:pt>
              </c:numCache>
            </c:numRef>
          </c:val>
          <c:extLst>
            <c:ext xmlns:c16="http://schemas.microsoft.com/office/drawing/2014/chart" uri="{C3380CC4-5D6E-409C-BE32-E72D297353CC}">
              <c16:uniqueId val="{00000000-1305-45D5-9B76-9C4A648D2319}"/>
            </c:ext>
          </c:extLst>
        </c:ser>
        <c:dLbls>
          <c:showLegendKey val="0"/>
          <c:showVal val="0"/>
          <c:showCatName val="0"/>
          <c:showSerName val="0"/>
          <c:showPercent val="0"/>
          <c:showBubbleSize val="0"/>
        </c:dLbls>
        <c:gapWidth val="10"/>
        <c:axId val="648584304"/>
        <c:axId val="313872640"/>
      </c:barChart>
      <c:catAx>
        <c:axId val="648584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872640"/>
        <c:crosses val="autoZero"/>
        <c:auto val="1"/>
        <c:lblAlgn val="ctr"/>
        <c:lblOffset val="100"/>
        <c:noMultiLvlLbl val="0"/>
      </c:catAx>
      <c:valAx>
        <c:axId val="313872640"/>
        <c:scaling>
          <c:orientation val="minMax"/>
        </c:scaling>
        <c:delete val="1"/>
        <c:axPos val="t"/>
        <c:numFmt formatCode="General" sourceLinked="1"/>
        <c:majorTickMark val="none"/>
        <c:minorTickMark val="none"/>
        <c:tickLblPos val="nextTo"/>
        <c:crossAx val="6485843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Word Counts Throughout Bible Regarding "Forgive"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Synonyms2!$C$1</c:f>
              <c:strCache>
                <c:ptCount val="1"/>
                <c:pt idx="0">
                  <c:v>word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Synonyms2!$C$2:$C$17</c:f>
              <c:strCache>
                <c:ptCount val="16"/>
                <c:pt idx="0">
                  <c:v>(bare, lift, etc...) up</c:v>
                </c:pt>
                <c:pt idx="1">
                  <c:v>bear</c:v>
                </c:pt>
                <c:pt idx="2">
                  <c:v>forgive</c:v>
                </c:pt>
                <c:pt idx="3">
                  <c:v>miscellaneous</c:v>
                </c:pt>
                <c:pt idx="4">
                  <c:v>atonement</c:v>
                </c:pt>
                <c:pt idx="5">
                  <c:v>take</c:v>
                </c:pt>
                <c:pt idx="6">
                  <c:v>leave</c:v>
                </c:pt>
                <c:pt idx="7">
                  <c:v>bare</c:v>
                </c:pt>
                <c:pt idx="8">
                  <c:v>carry</c:v>
                </c:pt>
                <c:pt idx="9">
                  <c:v>(take, carry)..away</c:v>
                </c:pt>
                <c:pt idx="10">
                  <c:v>borne</c:v>
                </c:pt>
                <c:pt idx="11">
                  <c:v>armourbearer</c:v>
                </c:pt>
                <c:pt idx="12">
                  <c:v>pardon</c:v>
                </c:pt>
                <c:pt idx="13">
                  <c:v>suffer</c:v>
                </c:pt>
                <c:pt idx="14">
                  <c:v>forgiven</c:v>
                </c:pt>
                <c:pt idx="15">
                  <c:v>accept</c:v>
                </c:pt>
              </c:strCache>
            </c:strRef>
          </c:cat>
          <c:val>
            <c:numRef>
              <c:f>Synonyms2!$B$2:$B$17</c:f>
              <c:numCache>
                <c:formatCode>General</c:formatCode>
                <c:ptCount val="16"/>
                <c:pt idx="0">
                  <c:v>219</c:v>
                </c:pt>
                <c:pt idx="1">
                  <c:v>115</c:v>
                </c:pt>
                <c:pt idx="2">
                  <c:v>96</c:v>
                </c:pt>
                <c:pt idx="3">
                  <c:v>87</c:v>
                </c:pt>
                <c:pt idx="4">
                  <c:v>71</c:v>
                </c:pt>
                <c:pt idx="5">
                  <c:v>58</c:v>
                </c:pt>
                <c:pt idx="6">
                  <c:v>52</c:v>
                </c:pt>
                <c:pt idx="7">
                  <c:v>34</c:v>
                </c:pt>
                <c:pt idx="8">
                  <c:v>30</c:v>
                </c:pt>
                <c:pt idx="9">
                  <c:v>22</c:v>
                </c:pt>
                <c:pt idx="10">
                  <c:v>22</c:v>
                </c:pt>
                <c:pt idx="11">
                  <c:v>18</c:v>
                </c:pt>
                <c:pt idx="12">
                  <c:v>15</c:v>
                </c:pt>
                <c:pt idx="13">
                  <c:v>14</c:v>
                </c:pt>
                <c:pt idx="14">
                  <c:v>13</c:v>
                </c:pt>
                <c:pt idx="15">
                  <c:v>12</c:v>
                </c:pt>
              </c:numCache>
            </c:numRef>
          </c:val>
          <c:extLst>
            <c:ext xmlns:c16="http://schemas.microsoft.com/office/drawing/2014/chart" uri="{C3380CC4-5D6E-409C-BE32-E72D297353CC}">
              <c16:uniqueId val="{00000002-BB42-4AE5-9DE0-DC4DF2409BE4}"/>
            </c:ext>
          </c:extLst>
        </c:ser>
        <c:dLbls>
          <c:showLegendKey val="0"/>
          <c:showVal val="0"/>
          <c:showCatName val="0"/>
          <c:showSerName val="0"/>
          <c:showPercent val="0"/>
          <c:showBubbleSize val="0"/>
        </c:dLbls>
        <c:gapWidth val="10"/>
        <c:axId val="648584304"/>
        <c:axId val="313872640"/>
      </c:barChart>
      <c:catAx>
        <c:axId val="648584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872640"/>
        <c:crosses val="autoZero"/>
        <c:auto val="1"/>
        <c:lblAlgn val="ctr"/>
        <c:lblOffset val="100"/>
        <c:noMultiLvlLbl val="0"/>
      </c:catAx>
      <c:valAx>
        <c:axId val="313872640"/>
        <c:scaling>
          <c:orientation val="minMax"/>
        </c:scaling>
        <c:delete val="1"/>
        <c:axPos val="t"/>
        <c:numFmt formatCode="General" sourceLinked="1"/>
        <c:majorTickMark val="none"/>
        <c:minorTickMark val="none"/>
        <c:tickLblPos val="nextTo"/>
        <c:crossAx val="6485843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Hebrew and Greek</a:t>
            </a:r>
            <a:r>
              <a:rPr lang="en-US" sz="1600" baseline="0"/>
              <a:t> Strongs Words Throughout Scripture For "Forgive"</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BookCount2!$C$1</c:f>
              <c:strCache>
                <c:ptCount val="1"/>
                <c:pt idx="0">
                  <c:v>[H3722] כָּפַר kāp̄ar</c:v>
                </c:pt>
              </c:strCache>
            </c:strRef>
          </c:tx>
          <c:spPr>
            <a:solidFill>
              <a:schemeClr val="accent4"/>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BookCount2!$C$2:$C$67</c:f>
              <c:numCache>
                <c:formatCode>General</c:formatCode>
                <c:ptCount val="54"/>
                <c:pt idx="0">
                  <c:v>0</c:v>
                </c:pt>
                <c:pt idx="1">
                  <c:v>7</c:v>
                </c:pt>
                <c:pt idx="2">
                  <c:v>44</c:v>
                </c:pt>
                <c:pt idx="3">
                  <c:v>15</c:v>
                </c:pt>
                <c:pt idx="4">
                  <c:v>2</c:v>
                </c:pt>
                <c:pt idx="5">
                  <c:v>0</c:v>
                </c:pt>
                <c:pt idx="6">
                  <c:v>0</c:v>
                </c:pt>
                <c:pt idx="7">
                  <c:v>0</c:v>
                </c:pt>
                <c:pt idx="8">
                  <c:v>1</c:v>
                </c:pt>
                <c:pt idx="9">
                  <c:v>1</c:v>
                </c:pt>
                <c:pt idx="10">
                  <c:v>0</c:v>
                </c:pt>
                <c:pt idx="11">
                  <c:v>0</c:v>
                </c:pt>
                <c:pt idx="12">
                  <c:v>1</c:v>
                </c:pt>
                <c:pt idx="13">
                  <c:v>2</c:v>
                </c:pt>
                <c:pt idx="14">
                  <c:v>0</c:v>
                </c:pt>
                <c:pt idx="15">
                  <c:v>1</c:v>
                </c:pt>
                <c:pt idx="16">
                  <c:v>0</c:v>
                </c:pt>
                <c:pt idx="17">
                  <c:v>0</c:v>
                </c:pt>
                <c:pt idx="18">
                  <c:v>3</c:v>
                </c:pt>
                <c:pt idx="19">
                  <c:v>2</c:v>
                </c:pt>
                <c:pt idx="20">
                  <c:v>0</c:v>
                </c:pt>
                <c:pt idx="21">
                  <c:v>0</c:v>
                </c:pt>
                <c:pt idx="22">
                  <c:v>5</c:v>
                </c:pt>
                <c:pt idx="23">
                  <c:v>1</c:v>
                </c:pt>
                <c:pt idx="24">
                  <c:v>0</c:v>
                </c:pt>
                <c:pt idx="25">
                  <c:v>6</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numCache>
            </c:numRef>
          </c:val>
          <c:extLst>
            <c:ext xmlns:c16="http://schemas.microsoft.com/office/drawing/2014/chart" uri="{C3380CC4-5D6E-409C-BE32-E72D297353CC}">
              <c16:uniqueId val="{00000000-7EEB-4D18-883D-FCBEA078A49A}"/>
            </c:ext>
          </c:extLst>
        </c:ser>
        <c:ser>
          <c:idx val="1"/>
          <c:order val="1"/>
          <c:tx>
            <c:strRef>
              <c:f>BookCount2!$D$1</c:f>
              <c:strCache>
                <c:ptCount val="1"/>
                <c:pt idx="0">
                  <c:v>[H5375] נָשָׂא nāśā'</c:v>
                </c:pt>
              </c:strCache>
            </c:strRef>
          </c:tx>
          <c:spPr>
            <a:solidFill>
              <a:schemeClr val="accent2"/>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BookCount2!$D$2:$D$67</c:f>
              <c:numCache>
                <c:formatCode>General</c:formatCode>
                <c:ptCount val="54"/>
                <c:pt idx="0">
                  <c:v>42</c:v>
                </c:pt>
                <c:pt idx="1">
                  <c:v>32</c:v>
                </c:pt>
                <c:pt idx="2">
                  <c:v>22</c:v>
                </c:pt>
                <c:pt idx="3">
                  <c:v>44</c:v>
                </c:pt>
                <c:pt idx="4">
                  <c:v>18</c:v>
                </c:pt>
                <c:pt idx="5">
                  <c:v>21</c:v>
                </c:pt>
                <c:pt idx="6">
                  <c:v>10</c:v>
                </c:pt>
                <c:pt idx="7">
                  <c:v>4</c:v>
                </c:pt>
                <c:pt idx="8">
                  <c:v>27</c:v>
                </c:pt>
                <c:pt idx="9">
                  <c:v>23</c:v>
                </c:pt>
                <c:pt idx="10">
                  <c:v>13</c:v>
                </c:pt>
                <c:pt idx="11">
                  <c:v>21</c:v>
                </c:pt>
                <c:pt idx="12">
                  <c:v>22</c:v>
                </c:pt>
                <c:pt idx="13">
                  <c:v>15</c:v>
                </c:pt>
                <c:pt idx="14">
                  <c:v>5</c:v>
                </c:pt>
                <c:pt idx="15">
                  <c:v>5</c:v>
                </c:pt>
                <c:pt idx="16">
                  <c:v>7</c:v>
                </c:pt>
                <c:pt idx="17">
                  <c:v>27</c:v>
                </c:pt>
                <c:pt idx="18">
                  <c:v>43</c:v>
                </c:pt>
                <c:pt idx="19">
                  <c:v>9</c:v>
                </c:pt>
                <c:pt idx="20">
                  <c:v>2</c:v>
                </c:pt>
                <c:pt idx="21">
                  <c:v>1</c:v>
                </c:pt>
                <c:pt idx="22">
                  <c:v>57</c:v>
                </c:pt>
                <c:pt idx="23">
                  <c:v>25</c:v>
                </c:pt>
                <c:pt idx="24">
                  <c:v>5</c:v>
                </c:pt>
                <c:pt idx="25">
                  <c:v>68</c:v>
                </c:pt>
                <c:pt idx="26">
                  <c:v>5</c:v>
                </c:pt>
                <c:pt idx="27">
                  <c:v>5</c:v>
                </c:pt>
                <c:pt idx="28">
                  <c:v>1</c:v>
                </c:pt>
                <c:pt idx="29">
                  <c:v>4</c:v>
                </c:pt>
                <c:pt idx="30">
                  <c:v>2</c:v>
                </c:pt>
                <c:pt idx="31">
                  <c:v>7</c:v>
                </c:pt>
                <c:pt idx="32">
                  <c:v>1</c:v>
                </c:pt>
                <c:pt idx="33">
                  <c:v>3</c:v>
                </c:pt>
                <c:pt idx="34">
                  <c:v>2</c:v>
                </c:pt>
                <c:pt idx="35">
                  <c:v>9</c:v>
                </c:pt>
                <c:pt idx="36">
                  <c:v>4</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numCache>
            </c:numRef>
          </c:val>
          <c:extLst>
            <c:ext xmlns:c16="http://schemas.microsoft.com/office/drawing/2014/chart" uri="{C3380CC4-5D6E-409C-BE32-E72D297353CC}">
              <c16:uniqueId val="{00000001-7EEB-4D18-883D-FCBEA078A49A}"/>
            </c:ext>
          </c:extLst>
        </c:ser>
        <c:ser>
          <c:idx val="2"/>
          <c:order val="2"/>
          <c:tx>
            <c:strRef>
              <c:f>BookCount2!$E$1</c:f>
              <c:strCache>
                <c:ptCount val="1"/>
                <c:pt idx="0">
                  <c:v>[H5545] סָלַח sālaḥ</c:v>
                </c:pt>
              </c:strCache>
            </c:strRef>
          </c:tx>
          <c:spPr>
            <a:solidFill>
              <a:srgbClr val="FF0000"/>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BookCount2!$E$2:$E$67</c:f>
              <c:numCache>
                <c:formatCode>General</c:formatCode>
                <c:ptCount val="54"/>
                <c:pt idx="0">
                  <c:v>0</c:v>
                </c:pt>
                <c:pt idx="1">
                  <c:v>1</c:v>
                </c:pt>
                <c:pt idx="2">
                  <c:v>10</c:v>
                </c:pt>
                <c:pt idx="3">
                  <c:v>8</c:v>
                </c:pt>
                <c:pt idx="4">
                  <c:v>1</c:v>
                </c:pt>
                <c:pt idx="5">
                  <c:v>0</c:v>
                </c:pt>
                <c:pt idx="6">
                  <c:v>0</c:v>
                </c:pt>
                <c:pt idx="7">
                  <c:v>0</c:v>
                </c:pt>
                <c:pt idx="8">
                  <c:v>0</c:v>
                </c:pt>
                <c:pt idx="9">
                  <c:v>0</c:v>
                </c:pt>
                <c:pt idx="10">
                  <c:v>5</c:v>
                </c:pt>
                <c:pt idx="11">
                  <c:v>2</c:v>
                </c:pt>
                <c:pt idx="12">
                  <c:v>0</c:v>
                </c:pt>
                <c:pt idx="13">
                  <c:v>6</c:v>
                </c:pt>
                <c:pt idx="14">
                  <c:v>0</c:v>
                </c:pt>
                <c:pt idx="15">
                  <c:v>0</c:v>
                </c:pt>
                <c:pt idx="16">
                  <c:v>0</c:v>
                </c:pt>
                <c:pt idx="17">
                  <c:v>0</c:v>
                </c:pt>
                <c:pt idx="18">
                  <c:v>2</c:v>
                </c:pt>
                <c:pt idx="19">
                  <c:v>0</c:v>
                </c:pt>
                <c:pt idx="20">
                  <c:v>0</c:v>
                </c:pt>
                <c:pt idx="21">
                  <c:v>0</c:v>
                </c:pt>
                <c:pt idx="22">
                  <c:v>1</c:v>
                </c:pt>
                <c:pt idx="23">
                  <c:v>6</c:v>
                </c:pt>
                <c:pt idx="24">
                  <c:v>1</c:v>
                </c:pt>
                <c:pt idx="25">
                  <c:v>0</c:v>
                </c:pt>
                <c:pt idx="26">
                  <c:v>1</c:v>
                </c:pt>
                <c:pt idx="27">
                  <c:v>0</c:v>
                </c:pt>
                <c:pt idx="28">
                  <c:v>0</c:v>
                </c:pt>
                <c:pt idx="29">
                  <c:v>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numCache>
            </c:numRef>
          </c:val>
          <c:extLst>
            <c:ext xmlns:c16="http://schemas.microsoft.com/office/drawing/2014/chart" uri="{C3380CC4-5D6E-409C-BE32-E72D297353CC}">
              <c16:uniqueId val="{00000002-7EEB-4D18-883D-FCBEA078A49A}"/>
            </c:ext>
          </c:extLst>
        </c:ser>
        <c:ser>
          <c:idx val="3"/>
          <c:order val="3"/>
          <c:tx>
            <c:strRef>
              <c:f>BookCount2!$F$1</c:f>
              <c:strCache>
                <c:ptCount val="1"/>
                <c:pt idx="0">
                  <c:v>[H5546] סַלָּח sallāḥ</c:v>
                </c:pt>
              </c:strCache>
            </c:strRef>
          </c:tx>
          <c:spPr>
            <a:solidFill>
              <a:srgbClr val="00B050"/>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BookCount2!$F$2:$F$67</c:f>
              <c:numCache>
                <c:formatCode>General</c:formatCode>
                <c:ptCount val="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numCache>
            </c:numRef>
          </c:val>
          <c:extLst>
            <c:ext xmlns:c16="http://schemas.microsoft.com/office/drawing/2014/chart" uri="{C3380CC4-5D6E-409C-BE32-E72D297353CC}">
              <c16:uniqueId val="{00000003-7EEB-4D18-883D-FCBEA078A49A}"/>
            </c:ext>
          </c:extLst>
        </c:ser>
        <c:ser>
          <c:idx val="4"/>
          <c:order val="4"/>
          <c:tx>
            <c:strRef>
              <c:f>BookCount2!$G$1</c:f>
              <c:strCache>
                <c:ptCount val="1"/>
                <c:pt idx="0">
                  <c:v>[H5547] סְלִיחָה sᵊlîḥâ</c:v>
                </c:pt>
              </c:strCache>
            </c:strRef>
          </c:tx>
          <c:spPr>
            <a:solidFill>
              <a:srgbClr val="C00000"/>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BookCount2!$G$2:$G$67</c:f>
              <c:numCache>
                <c:formatCode>General</c:formatCode>
                <c:ptCount val="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0</c:v>
                </c:pt>
                <c:pt idx="18">
                  <c:v>1</c:v>
                </c:pt>
                <c:pt idx="19">
                  <c:v>0</c:v>
                </c:pt>
                <c:pt idx="20">
                  <c:v>0</c:v>
                </c:pt>
                <c:pt idx="21">
                  <c:v>0</c:v>
                </c:pt>
                <c:pt idx="22">
                  <c:v>0</c:v>
                </c:pt>
                <c:pt idx="23">
                  <c:v>0</c:v>
                </c:pt>
                <c:pt idx="24">
                  <c:v>0</c:v>
                </c:pt>
                <c:pt idx="25">
                  <c:v>0</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numCache>
            </c:numRef>
          </c:val>
          <c:extLst>
            <c:ext xmlns:c16="http://schemas.microsoft.com/office/drawing/2014/chart" uri="{C3380CC4-5D6E-409C-BE32-E72D297353CC}">
              <c16:uniqueId val="{00000004-7EEB-4D18-883D-FCBEA078A49A}"/>
            </c:ext>
          </c:extLst>
        </c:ser>
        <c:ser>
          <c:idx val="5"/>
          <c:order val="5"/>
          <c:tx>
            <c:strRef>
              <c:f>BookCount2!$H$1</c:f>
              <c:strCache>
                <c:ptCount val="1"/>
                <c:pt idx="0">
                  <c:v>[G0859] ἄφεσις aphesis</c:v>
                </c:pt>
              </c:strCache>
            </c:strRef>
          </c:tx>
          <c:spPr>
            <a:solidFill>
              <a:srgbClr val="0070C0"/>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BookCount2!$H$2:$H$67</c:f>
              <c:numCache>
                <c:formatCode>General</c:formatCode>
                <c:ptCount val="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2</c:v>
                </c:pt>
                <c:pt idx="39">
                  <c:v>4</c:v>
                </c:pt>
                <c:pt idx="40">
                  <c:v>0</c:v>
                </c:pt>
                <c:pt idx="41">
                  <c:v>5</c:v>
                </c:pt>
                <c:pt idx="42">
                  <c:v>0</c:v>
                </c:pt>
                <c:pt idx="43">
                  <c:v>0</c:v>
                </c:pt>
                <c:pt idx="44">
                  <c:v>0</c:v>
                </c:pt>
                <c:pt idx="45">
                  <c:v>0</c:v>
                </c:pt>
                <c:pt idx="46">
                  <c:v>1</c:v>
                </c:pt>
                <c:pt idx="47">
                  <c:v>0</c:v>
                </c:pt>
                <c:pt idx="48">
                  <c:v>1</c:v>
                </c:pt>
                <c:pt idx="49">
                  <c:v>0</c:v>
                </c:pt>
                <c:pt idx="50">
                  <c:v>2</c:v>
                </c:pt>
                <c:pt idx="51">
                  <c:v>0</c:v>
                </c:pt>
                <c:pt idx="52">
                  <c:v>0</c:v>
                </c:pt>
                <c:pt idx="53">
                  <c:v>0</c:v>
                </c:pt>
              </c:numCache>
            </c:numRef>
          </c:val>
          <c:extLst>
            <c:ext xmlns:c16="http://schemas.microsoft.com/office/drawing/2014/chart" uri="{C3380CC4-5D6E-409C-BE32-E72D297353CC}">
              <c16:uniqueId val="{00000005-7EEB-4D18-883D-FCBEA078A49A}"/>
            </c:ext>
          </c:extLst>
        </c:ser>
        <c:ser>
          <c:idx val="6"/>
          <c:order val="6"/>
          <c:tx>
            <c:strRef>
              <c:f>BookCount2!$I$1</c:f>
              <c:strCache>
                <c:ptCount val="1"/>
                <c:pt idx="0">
                  <c:v>[G0863] ἀφίημι aphiēmi</c:v>
                </c:pt>
              </c:strCache>
            </c:strRef>
          </c:tx>
          <c:spPr>
            <a:solidFill>
              <a:schemeClr val="accent5"/>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BookCount2!$I$2:$I$67</c:f>
              <c:numCache>
                <c:formatCode>General</c:formatCode>
                <c:ptCount val="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40</c:v>
                </c:pt>
                <c:pt idx="38">
                  <c:v>35</c:v>
                </c:pt>
                <c:pt idx="39">
                  <c:v>30</c:v>
                </c:pt>
                <c:pt idx="40">
                  <c:v>14</c:v>
                </c:pt>
                <c:pt idx="41">
                  <c:v>2</c:v>
                </c:pt>
                <c:pt idx="42">
                  <c:v>2</c:v>
                </c:pt>
                <c:pt idx="43">
                  <c:v>3</c:v>
                </c:pt>
                <c:pt idx="44">
                  <c:v>0</c:v>
                </c:pt>
                <c:pt idx="45">
                  <c:v>0</c:v>
                </c:pt>
                <c:pt idx="46">
                  <c:v>0</c:v>
                </c:pt>
                <c:pt idx="47">
                  <c:v>0</c:v>
                </c:pt>
                <c:pt idx="48">
                  <c:v>0</c:v>
                </c:pt>
                <c:pt idx="49">
                  <c:v>0</c:v>
                </c:pt>
                <c:pt idx="50">
                  <c:v>2</c:v>
                </c:pt>
                <c:pt idx="51">
                  <c:v>1</c:v>
                </c:pt>
                <c:pt idx="52">
                  <c:v>2</c:v>
                </c:pt>
                <c:pt idx="53">
                  <c:v>2</c:v>
                </c:pt>
              </c:numCache>
            </c:numRef>
          </c:val>
          <c:extLst>
            <c:ext xmlns:c16="http://schemas.microsoft.com/office/drawing/2014/chart" uri="{C3380CC4-5D6E-409C-BE32-E72D297353CC}">
              <c16:uniqueId val="{00000006-7EEB-4D18-883D-FCBEA078A49A}"/>
            </c:ext>
          </c:extLst>
        </c:ser>
        <c:ser>
          <c:idx val="7"/>
          <c:order val="7"/>
          <c:tx>
            <c:strRef>
              <c:f>BookCount2!$J$1</c:f>
              <c:strCache>
                <c:ptCount val="1"/>
                <c:pt idx="0">
                  <c:v>[G5483] χαρίζομαι charizomai</c:v>
                </c:pt>
              </c:strCache>
            </c:strRef>
          </c:tx>
          <c:spPr>
            <a:solidFill>
              <a:srgbClr val="7030A0"/>
            </a:solidFill>
            <a:ln>
              <a:noFill/>
            </a:ln>
            <a:effectLst/>
          </c:spPr>
          <c:invertIfNegative val="0"/>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BookCount2!$J$2:$J$67</c:f>
              <c:numCache>
                <c:formatCode>General</c:formatCode>
                <c:ptCount val="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3</c:v>
                </c:pt>
                <c:pt idx="40">
                  <c:v>0</c:v>
                </c:pt>
                <c:pt idx="41">
                  <c:v>4</c:v>
                </c:pt>
                <c:pt idx="42">
                  <c:v>1</c:v>
                </c:pt>
                <c:pt idx="43">
                  <c:v>1</c:v>
                </c:pt>
                <c:pt idx="44">
                  <c:v>3</c:v>
                </c:pt>
                <c:pt idx="45">
                  <c:v>1</c:v>
                </c:pt>
                <c:pt idx="46">
                  <c:v>1</c:v>
                </c:pt>
                <c:pt idx="47">
                  <c:v>2</c:v>
                </c:pt>
                <c:pt idx="48">
                  <c:v>2</c:v>
                </c:pt>
                <c:pt idx="49">
                  <c:v>1</c:v>
                </c:pt>
                <c:pt idx="50">
                  <c:v>0</c:v>
                </c:pt>
                <c:pt idx="51">
                  <c:v>0</c:v>
                </c:pt>
                <c:pt idx="52">
                  <c:v>0</c:v>
                </c:pt>
                <c:pt idx="53">
                  <c:v>0</c:v>
                </c:pt>
              </c:numCache>
            </c:numRef>
          </c:val>
          <c:extLst>
            <c:ext xmlns:c16="http://schemas.microsoft.com/office/drawing/2014/chart" uri="{C3380CC4-5D6E-409C-BE32-E72D297353CC}">
              <c16:uniqueId val="{00000007-7EEB-4D18-883D-FCBEA078A49A}"/>
            </c:ext>
          </c:extLst>
        </c:ser>
        <c:dLbls>
          <c:showLegendKey val="0"/>
          <c:showVal val="0"/>
          <c:showCatName val="0"/>
          <c:showSerName val="0"/>
          <c:showPercent val="0"/>
          <c:showBubbleSize val="0"/>
        </c:dLbls>
        <c:gapWidth val="10"/>
        <c:overlap val="100"/>
        <c:axId val="643624832"/>
        <c:axId val="643629408"/>
      </c:barChart>
      <c:lineChart>
        <c:grouping val="standard"/>
        <c:varyColors val="0"/>
        <c:ser>
          <c:idx val="8"/>
          <c:order val="8"/>
          <c:tx>
            <c:strRef>
              <c:f>BookCount2!$K$1</c:f>
              <c:strCache>
                <c:ptCount val="1"/>
                <c:pt idx="0">
                  <c:v>total</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BookCount2!$B$2:$B$67</c:f>
              <c:strCache>
                <c:ptCount val="54"/>
                <c:pt idx="0">
                  <c:v>Gen</c:v>
                </c:pt>
                <c:pt idx="1">
                  <c:v>Exo</c:v>
                </c:pt>
                <c:pt idx="2">
                  <c:v>Lev</c:v>
                </c:pt>
                <c:pt idx="3">
                  <c:v>Num</c:v>
                </c:pt>
                <c:pt idx="4">
                  <c:v>Deu</c:v>
                </c:pt>
                <c:pt idx="5">
                  <c:v>Jos</c:v>
                </c:pt>
                <c:pt idx="6">
                  <c:v>Jdg</c:v>
                </c:pt>
                <c:pt idx="7">
                  <c:v>Rth</c:v>
                </c:pt>
                <c:pt idx="8">
                  <c:v>1Sa</c:v>
                </c:pt>
                <c:pt idx="9">
                  <c:v>2Sa</c:v>
                </c:pt>
                <c:pt idx="10">
                  <c:v>1Ki</c:v>
                </c:pt>
                <c:pt idx="11">
                  <c:v>2Ki</c:v>
                </c:pt>
                <c:pt idx="12">
                  <c:v>1Ch</c:v>
                </c:pt>
                <c:pt idx="13">
                  <c:v>2Ch</c:v>
                </c:pt>
                <c:pt idx="14">
                  <c:v>Ezr</c:v>
                </c:pt>
                <c:pt idx="15">
                  <c:v>Neh</c:v>
                </c:pt>
                <c:pt idx="16">
                  <c:v>Est</c:v>
                </c:pt>
                <c:pt idx="17">
                  <c:v>Job</c:v>
                </c:pt>
                <c:pt idx="18">
                  <c:v>Psa</c:v>
                </c:pt>
                <c:pt idx="19">
                  <c:v>Pro</c:v>
                </c:pt>
                <c:pt idx="20">
                  <c:v>Ecc</c:v>
                </c:pt>
                <c:pt idx="21">
                  <c:v>Sng</c:v>
                </c:pt>
                <c:pt idx="22">
                  <c:v>Isa</c:v>
                </c:pt>
                <c:pt idx="23">
                  <c:v>Jer</c:v>
                </c:pt>
                <c:pt idx="24">
                  <c:v>Lam</c:v>
                </c:pt>
                <c:pt idx="25">
                  <c:v>Eze</c:v>
                </c:pt>
                <c:pt idx="26">
                  <c:v>Dan</c:v>
                </c:pt>
                <c:pt idx="27">
                  <c:v>Hos</c:v>
                </c:pt>
                <c:pt idx="28">
                  <c:v>Joe</c:v>
                </c:pt>
                <c:pt idx="29">
                  <c:v>Amo</c:v>
                </c:pt>
                <c:pt idx="30">
                  <c:v>Jon</c:v>
                </c:pt>
                <c:pt idx="31">
                  <c:v>Mic</c:v>
                </c:pt>
                <c:pt idx="32">
                  <c:v>Nah</c:v>
                </c:pt>
                <c:pt idx="33">
                  <c:v>Hab</c:v>
                </c:pt>
                <c:pt idx="34">
                  <c:v>Hag</c:v>
                </c:pt>
                <c:pt idx="35">
                  <c:v>Zec</c:v>
                </c:pt>
                <c:pt idx="36">
                  <c:v>Mal</c:v>
                </c:pt>
                <c:pt idx="37">
                  <c:v>Mat</c:v>
                </c:pt>
                <c:pt idx="38">
                  <c:v>Mar</c:v>
                </c:pt>
                <c:pt idx="39">
                  <c:v>Luk</c:v>
                </c:pt>
                <c:pt idx="40">
                  <c:v>Jhn</c:v>
                </c:pt>
                <c:pt idx="41">
                  <c:v>Act</c:v>
                </c:pt>
                <c:pt idx="42">
                  <c:v>Rom</c:v>
                </c:pt>
                <c:pt idx="43">
                  <c:v>1Co</c:v>
                </c:pt>
                <c:pt idx="44">
                  <c:v>2Co</c:v>
                </c:pt>
                <c:pt idx="45">
                  <c:v>Gal</c:v>
                </c:pt>
                <c:pt idx="46">
                  <c:v>Eph</c:v>
                </c:pt>
                <c:pt idx="47">
                  <c:v>Phl</c:v>
                </c:pt>
                <c:pt idx="48">
                  <c:v>Col</c:v>
                </c:pt>
                <c:pt idx="49">
                  <c:v>Phm</c:v>
                </c:pt>
                <c:pt idx="50">
                  <c:v>Heb</c:v>
                </c:pt>
                <c:pt idx="51">
                  <c:v>Jas</c:v>
                </c:pt>
                <c:pt idx="52">
                  <c:v>1Jo</c:v>
                </c:pt>
                <c:pt idx="53">
                  <c:v>Rev</c:v>
                </c:pt>
              </c:strCache>
            </c:strRef>
          </c:cat>
          <c:val>
            <c:numRef>
              <c:f>BookCount2!$K$2:$K$67</c:f>
              <c:numCache>
                <c:formatCode>General</c:formatCode>
                <c:ptCount val="54"/>
                <c:pt idx="0">
                  <c:v>42</c:v>
                </c:pt>
                <c:pt idx="1">
                  <c:v>40</c:v>
                </c:pt>
                <c:pt idx="2">
                  <c:v>76</c:v>
                </c:pt>
                <c:pt idx="3">
                  <c:v>67</c:v>
                </c:pt>
                <c:pt idx="4">
                  <c:v>21</c:v>
                </c:pt>
                <c:pt idx="5">
                  <c:v>21</c:v>
                </c:pt>
                <c:pt idx="6">
                  <c:v>10</c:v>
                </c:pt>
                <c:pt idx="7">
                  <c:v>4</c:v>
                </c:pt>
                <c:pt idx="8">
                  <c:v>28</c:v>
                </c:pt>
                <c:pt idx="9">
                  <c:v>24</c:v>
                </c:pt>
                <c:pt idx="10">
                  <c:v>18</c:v>
                </c:pt>
                <c:pt idx="11">
                  <c:v>23</c:v>
                </c:pt>
                <c:pt idx="12">
                  <c:v>23</c:v>
                </c:pt>
                <c:pt idx="13">
                  <c:v>23</c:v>
                </c:pt>
                <c:pt idx="14">
                  <c:v>5</c:v>
                </c:pt>
                <c:pt idx="15">
                  <c:v>7</c:v>
                </c:pt>
                <c:pt idx="16">
                  <c:v>7</c:v>
                </c:pt>
                <c:pt idx="17">
                  <c:v>27</c:v>
                </c:pt>
                <c:pt idx="18">
                  <c:v>50</c:v>
                </c:pt>
                <c:pt idx="19">
                  <c:v>11</c:v>
                </c:pt>
                <c:pt idx="20">
                  <c:v>2</c:v>
                </c:pt>
                <c:pt idx="21">
                  <c:v>1</c:v>
                </c:pt>
                <c:pt idx="22">
                  <c:v>63</c:v>
                </c:pt>
                <c:pt idx="23">
                  <c:v>32</c:v>
                </c:pt>
                <c:pt idx="24">
                  <c:v>6</c:v>
                </c:pt>
                <c:pt idx="25">
                  <c:v>74</c:v>
                </c:pt>
                <c:pt idx="26">
                  <c:v>8</c:v>
                </c:pt>
                <c:pt idx="27">
                  <c:v>5</c:v>
                </c:pt>
                <c:pt idx="28">
                  <c:v>1</c:v>
                </c:pt>
                <c:pt idx="29">
                  <c:v>5</c:v>
                </c:pt>
                <c:pt idx="30">
                  <c:v>2</c:v>
                </c:pt>
                <c:pt idx="31">
                  <c:v>7</c:v>
                </c:pt>
                <c:pt idx="32">
                  <c:v>1</c:v>
                </c:pt>
                <c:pt idx="33">
                  <c:v>3</c:v>
                </c:pt>
                <c:pt idx="34">
                  <c:v>2</c:v>
                </c:pt>
                <c:pt idx="35">
                  <c:v>9</c:v>
                </c:pt>
                <c:pt idx="36">
                  <c:v>4</c:v>
                </c:pt>
                <c:pt idx="37">
                  <c:v>41</c:v>
                </c:pt>
                <c:pt idx="38">
                  <c:v>37</c:v>
                </c:pt>
                <c:pt idx="39">
                  <c:v>37</c:v>
                </c:pt>
                <c:pt idx="40">
                  <c:v>14</c:v>
                </c:pt>
                <c:pt idx="41">
                  <c:v>11</c:v>
                </c:pt>
                <c:pt idx="42">
                  <c:v>3</c:v>
                </c:pt>
                <c:pt idx="43">
                  <c:v>4</c:v>
                </c:pt>
                <c:pt idx="44">
                  <c:v>3</c:v>
                </c:pt>
                <c:pt idx="45">
                  <c:v>1</c:v>
                </c:pt>
                <c:pt idx="46">
                  <c:v>2</c:v>
                </c:pt>
                <c:pt idx="47">
                  <c:v>2</c:v>
                </c:pt>
                <c:pt idx="48">
                  <c:v>3</c:v>
                </c:pt>
                <c:pt idx="49">
                  <c:v>1</c:v>
                </c:pt>
                <c:pt idx="50">
                  <c:v>4</c:v>
                </c:pt>
                <c:pt idx="51">
                  <c:v>1</c:v>
                </c:pt>
                <c:pt idx="52">
                  <c:v>2</c:v>
                </c:pt>
                <c:pt idx="53">
                  <c:v>2</c:v>
                </c:pt>
              </c:numCache>
            </c:numRef>
          </c:val>
          <c:smooth val="0"/>
          <c:extLst>
            <c:ext xmlns:c16="http://schemas.microsoft.com/office/drawing/2014/chart" uri="{C3380CC4-5D6E-409C-BE32-E72D297353CC}">
              <c16:uniqueId val="{00000008-7EEB-4D18-883D-FCBEA078A49A}"/>
            </c:ext>
          </c:extLst>
        </c:ser>
        <c:dLbls>
          <c:showLegendKey val="0"/>
          <c:showVal val="0"/>
          <c:showCatName val="0"/>
          <c:showSerName val="0"/>
          <c:showPercent val="0"/>
          <c:showBubbleSize val="0"/>
        </c:dLbls>
        <c:marker val="1"/>
        <c:smooth val="0"/>
        <c:axId val="643624832"/>
        <c:axId val="643629408"/>
      </c:lineChart>
      <c:catAx>
        <c:axId val="64362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629408"/>
        <c:crosses val="autoZero"/>
        <c:auto val="1"/>
        <c:lblAlgn val="ctr"/>
        <c:lblOffset val="100"/>
        <c:noMultiLvlLbl val="0"/>
      </c:catAx>
      <c:valAx>
        <c:axId val="643629408"/>
        <c:scaling>
          <c:orientation val="minMax"/>
        </c:scaling>
        <c:delete val="1"/>
        <c:axPos val="l"/>
        <c:numFmt formatCode="General" sourceLinked="1"/>
        <c:majorTickMark val="none"/>
        <c:minorTickMark val="none"/>
        <c:tickLblPos val="nextTo"/>
        <c:crossAx val="643624832"/>
        <c:crosses val="autoZero"/>
        <c:crossBetween val="between"/>
      </c:valAx>
      <c:spPr>
        <a:noFill/>
        <a:ln>
          <a:noFill/>
        </a:ln>
        <a:effectLst/>
      </c:spPr>
    </c:plotArea>
    <c:legend>
      <c:legendPos val="t"/>
      <c:legendEntry>
        <c:idx val="8"/>
        <c:delete val="1"/>
      </c:legendEntry>
      <c:layout>
        <c:manualLayout>
          <c:xMode val="edge"/>
          <c:yMode val="edge"/>
          <c:x val="4.2206720702695232E-2"/>
          <c:y val="8.6213504749032124E-2"/>
          <c:w val="0.9029100057393431"/>
          <c:h val="0.1323520489587042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1057275</xdr:colOff>
      <xdr:row>9</xdr:row>
      <xdr:rowOff>161925</xdr:rowOff>
    </xdr:from>
    <xdr:to>
      <xdr:col>12</xdr:col>
      <xdr:colOff>495300</xdr:colOff>
      <xdr:row>31</xdr:row>
      <xdr:rowOff>147637</xdr:rowOff>
    </xdr:to>
    <xdr:graphicFrame macro="">
      <xdr:nvGraphicFramePr>
        <xdr:cNvPr id="2" name="Chart 1">
          <a:extLst>
            <a:ext uri="{FF2B5EF4-FFF2-40B4-BE49-F238E27FC236}">
              <a16:creationId xmlns:a16="http://schemas.microsoft.com/office/drawing/2014/main" id="{002EDE2B-F38E-4F08-943F-9F45668F0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533401</xdr:colOff>
      <xdr:row>9</xdr:row>
      <xdr:rowOff>161926</xdr:rowOff>
    </xdr:from>
    <xdr:to>
      <xdr:col>21</xdr:col>
      <xdr:colOff>219075</xdr:colOff>
      <xdr:row>31</xdr:row>
      <xdr:rowOff>142876</xdr:rowOff>
    </xdr:to>
    <xdr:grpSp>
      <xdr:nvGrpSpPr>
        <xdr:cNvPr id="3" name="Group 2">
          <a:extLst>
            <a:ext uri="{FF2B5EF4-FFF2-40B4-BE49-F238E27FC236}">
              <a16:creationId xmlns:a16="http://schemas.microsoft.com/office/drawing/2014/main" id="{CAA5FD73-E7A0-42ED-BC08-302D9AEFF983}"/>
            </a:ext>
          </a:extLst>
        </xdr:cNvPr>
        <xdr:cNvGrpSpPr/>
      </xdr:nvGrpSpPr>
      <xdr:grpSpPr>
        <a:xfrm>
          <a:off x="9077326" y="1876426"/>
          <a:ext cx="5172074" cy="4171950"/>
          <a:chOff x="9358312" y="-1104899"/>
          <a:chExt cx="5172074" cy="4171950"/>
        </a:xfrm>
      </xdr:grpSpPr>
      <xdr:graphicFrame macro="">
        <xdr:nvGraphicFramePr>
          <xdr:cNvPr id="4" name="Chart 3">
            <a:extLst>
              <a:ext uri="{FF2B5EF4-FFF2-40B4-BE49-F238E27FC236}">
                <a16:creationId xmlns:a16="http://schemas.microsoft.com/office/drawing/2014/main" id="{9BF5DE83-63DD-4435-A8AF-770788800CC7}"/>
              </a:ext>
            </a:extLst>
          </xdr:cNvPr>
          <xdr:cNvGraphicFramePr/>
        </xdr:nvGraphicFramePr>
        <xdr:xfrm>
          <a:off x="9358312" y="-1104899"/>
          <a:ext cx="5172074" cy="417195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Rectangle: Rounded Corners 4">
            <a:extLst>
              <a:ext uri="{FF2B5EF4-FFF2-40B4-BE49-F238E27FC236}">
                <a16:creationId xmlns:a16="http://schemas.microsoft.com/office/drawing/2014/main" id="{EB4BF79E-F56B-4DFC-8FCF-CE40FF1A7535}"/>
              </a:ext>
            </a:extLst>
          </xdr:cNvPr>
          <xdr:cNvSpPr/>
        </xdr:nvSpPr>
        <xdr:spPr>
          <a:xfrm>
            <a:off x="11972925" y="1647824"/>
            <a:ext cx="2390776" cy="381001"/>
          </a:xfrm>
          <a:prstGeom prst="roundRect">
            <a:avLst/>
          </a:prstGeom>
          <a:solidFill>
            <a:schemeClr val="bg1">
              <a:alpha val="0"/>
            </a:schemeClr>
          </a:solid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0.50946</cdr:x>
      <cdr:y>0.65048</cdr:y>
    </cdr:from>
    <cdr:to>
      <cdr:x>0.9557</cdr:x>
      <cdr:y>0.96104</cdr:y>
    </cdr:to>
    <cdr:sp macro="" textlink="">
      <cdr:nvSpPr>
        <cdr:cNvPr id="2" name="TextBox 1">
          <a:extLst xmlns:a="http://schemas.openxmlformats.org/drawingml/2006/main">
            <a:ext uri="{FF2B5EF4-FFF2-40B4-BE49-F238E27FC236}">
              <a16:creationId xmlns:a16="http://schemas.microsoft.com/office/drawing/2014/main" id="{C3CDFB65-E045-4E2E-A88C-D61EEF16D363}"/>
            </a:ext>
          </a:extLst>
        </cdr:cNvPr>
        <cdr:cNvSpPr txBox="1"/>
      </cdr:nvSpPr>
      <cdr:spPr>
        <a:xfrm xmlns:a="http://schemas.openxmlformats.org/drawingml/2006/main">
          <a:off x="2634943" y="2713750"/>
          <a:ext cx="2307985" cy="129564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400" b="1">
              <a:solidFill>
                <a:srgbClr val="0070C0"/>
              </a:solidFill>
            </a:rPr>
            <a:t>NOTE</a:t>
          </a:r>
        </a:p>
        <a:p xmlns:a="http://schemas.openxmlformats.org/drawingml/2006/main">
          <a:pPr algn="ctr"/>
          <a:endParaRPr lang="en-US" sz="1100" b="1"/>
        </a:p>
        <a:p xmlns:a="http://schemas.openxmlformats.org/drawingml/2006/main">
          <a:pPr algn="ctr"/>
          <a:r>
            <a:rPr lang="en-US" sz="1100">
              <a:solidFill>
                <a:srgbClr val="0070C0"/>
              </a:solidFill>
            </a:rPr>
            <a:t>These</a:t>
          </a:r>
          <a:r>
            <a:rPr lang="en-US" sz="1100" baseline="0">
              <a:solidFill>
                <a:srgbClr val="0070C0"/>
              </a:solidFill>
            </a:rPr>
            <a:t> are words found 10 or more times contained in the same Hebrew and Greek words for "forgive", "forgiven" and "forgiveness".</a:t>
          </a: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976311</xdr:colOff>
      <xdr:row>3</xdr:row>
      <xdr:rowOff>66675</xdr:rowOff>
    </xdr:from>
    <xdr:to>
      <xdr:col>12</xdr:col>
      <xdr:colOff>152399</xdr:colOff>
      <xdr:row>27</xdr:row>
      <xdr:rowOff>95250</xdr:rowOff>
    </xdr:to>
    <xdr:grpSp>
      <xdr:nvGrpSpPr>
        <xdr:cNvPr id="4" name="Group 3">
          <a:extLst>
            <a:ext uri="{FF2B5EF4-FFF2-40B4-BE49-F238E27FC236}">
              <a16:creationId xmlns:a16="http://schemas.microsoft.com/office/drawing/2014/main" id="{EFCA1E41-6AF2-4D49-9CD9-1E571433A972}"/>
            </a:ext>
          </a:extLst>
        </xdr:cNvPr>
        <xdr:cNvGrpSpPr/>
      </xdr:nvGrpSpPr>
      <xdr:grpSpPr>
        <a:xfrm>
          <a:off x="2195511" y="638175"/>
          <a:ext cx="5891213" cy="4600575"/>
          <a:chOff x="2195511" y="638175"/>
          <a:chExt cx="5891213" cy="4600575"/>
        </a:xfrm>
      </xdr:grpSpPr>
      <xdr:graphicFrame macro="">
        <xdr:nvGraphicFramePr>
          <xdr:cNvPr id="2" name="Chart 1">
            <a:extLst>
              <a:ext uri="{FF2B5EF4-FFF2-40B4-BE49-F238E27FC236}">
                <a16:creationId xmlns:a16="http://schemas.microsoft.com/office/drawing/2014/main" id="{D3923082-311D-45CC-BDDA-0E48E5E63B84}"/>
              </a:ext>
            </a:extLst>
          </xdr:cNvPr>
          <xdr:cNvGraphicFramePr/>
        </xdr:nvGraphicFramePr>
        <xdr:xfrm>
          <a:off x="2195511" y="638175"/>
          <a:ext cx="5891213" cy="4600575"/>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Rectangle: Rounded Corners 2">
            <a:extLst>
              <a:ext uri="{FF2B5EF4-FFF2-40B4-BE49-F238E27FC236}">
                <a16:creationId xmlns:a16="http://schemas.microsoft.com/office/drawing/2014/main" id="{BE7BF9C4-31AB-4A57-B219-C709C1798A4C}"/>
              </a:ext>
            </a:extLst>
          </xdr:cNvPr>
          <xdr:cNvSpPr/>
        </xdr:nvSpPr>
        <xdr:spPr>
          <a:xfrm>
            <a:off x="5324475" y="3838574"/>
            <a:ext cx="2390776" cy="381001"/>
          </a:xfrm>
          <a:prstGeom prst="roundRect">
            <a:avLst/>
          </a:prstGeom>
          <a:solidFill>
            <a:schemeClr val="bg1">
              <a:alpha val="0"/>
            </a:schemeClr>
          </a:solid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c:userShapes xmlns:c="http://schemas.openxmlformats.org/drawingml/2006/chart">
  <cdr:relSizeAnchor xmlns:cdr="http://schemas.openxmlformats.org/drawingml/2006/chartDrawing">
    <cdr:from>
      <cdr:x>0.51172</cdr:x>
      <cdr:y>0.66874</cdr:y>
    </cdr:from>
    <cdr:to>
      <cdr:x>0.95796</cdr:x>
      <cdr:y>0.9793</cdr:y>
    </cdr:to>
    <cdr:sp macro="" textlink="">
      <cdr:nvSpPr>
        <cdr:cNvPr id="2" name="TextBox 1">
          <a:extLst xmlns:a="http://schemas.openxmlformats.org/drawingml/2006/main">
            <a:ext uri="{FF2B5EF4-FFF2-40B4-BE49-F238E27FC236}">
              <a16:creationId xmlns:a16="http://schemas.microsoft.com/office/drawing/2014/main" id="{C3CDFB65-E045-4E2E-A88C-D61EEF16D363}"/>
            </a:ext>
          </a:extLst>
        </cdr:cNvPr>
        <cdr:cNvSpPr txBox="1"/>
      </cdr:nvSpPr>
      <cdr:spPr>
        <a:xfrm xmlns:a="http://schemas.openxmlformats.org/drawingml/2006/main">
          <a:off x="3014664" y="3076575"/>
          <a:ext cx="2628900" cy="1428749"/>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nchor="ctr"/>
        <a:lstStyle xmlns:a="http://schemas.openxmlformats.org/drawingml/2006/main"/>
        <a:p xmlns:a="http://schemas.openxmlformats.org/drawingml/2006/main">
          <a:pPr algn="ctr"/>
          <a:r>
            <a:rPr lang="en-US" sz="1400" b="1">
              <a:solidFill>
                <a:srgbClr val="0070C0"/>
              </a:solidFill>
            </a:rPr>
            <a:t>NOTE</a:t>
          </a:r>
        </a:p>
        <a:p xmlns:a="http://schemas.openxmlformats.org/drawingml/2006/main">
          <a:pPr algn="ctr"/>
          <a:endParaRPr lang="en-US" sz="1100" b="1"/>
        </a:p>
        <a:p xmlns:a="http://schemas.openxmlformats.org/drawingml/2006/main">
          <a:pPr algn="ctr"/>
          <a:r>
            <a:rPr lang="en-US" sz="1100">
              <a:solidFill>
                <a:srgbClr val="0070C0"/>
              </a:solidFill>
            </a:rPr>
            <a:t>These</a:t>
          </a:r>
          <a:r>
            <a:rPr lang="en-US" sz="1100" baseline="0">
              <a:solidFill>
                <a:srgbClr val="0070C0"/>
              </a:solidFill>
            </a:rPr>
            <a:t> are words found 10 or more times contained in the same Hebrew and Greek words for "forgive", "forgiven" and "forgiveness".</a:t>
          </a:r>
        </a:p>
      </cdr:txBody>
    </cdr:sp>
  </cdr:relSizeAnchor>
</c:userShapes>
</file>

<file path=xl/drawings/drawing5.xml><?xml version="1.0" encoding="utf-8"?>
<xdr:wsDr xmlns:xdr="http://schemas.openxmlformats.org/drawingml/2006/spreadsheetDrawing" xmlns:a="http://schemas.openxmlformats.org/drawingml/2006/main">
  <xdr:twoCellAnchor>
    <xdr:from>
      <xdr:col>10</xdr:col>
      <xdr:colOff>895350</xdr:colOff>
      <xdr:row>2</xdr:row>
      <xdr:rowOff>190499</xdr:rowOff>
    </xdr:from>
    <xdr:to>
      <xdr:col>28</xdr:col>
      <xdr:colOff>247649</xdr:colOff>
      <xdr:row>28</xdr:row>
      <xdr:rowOff>9524</xdr:rowOff>
    </xdr:to>
    <xdr:graphicFrame macro="">
      <xdr:nvGraphicFramePr>
        <xdr:cNvPr id="2" name="Chart 1">
          <a:extLst>
            <a:ext uri="{FF2B5EF4-FFF2-40B4-BE49-F238E27FC236}">
              <a16:creationId xmlns:a16="http://schemas.microsoft.com/office/drawing/2014/main" id="{F75239F3-81E8-48FC-AD24-52765D434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AD24-2D5B-4B8D-844E-D625A9912BCC}">
  <dimension ref="A1:D16"/>
  <sheetViews>
    <sheetView workbookViewId="0">
      <selection activeCell="B2" sqref="B2:B9"/>
    </sheetView>
  </sheetViews>
  <sheetFormatPr defaultRowHeight="15" x14ac:dyDescent="0.25"/>
  <sheetData>
    <row r="1" spans="1:4" x14ac:dyDescent="0.25">
      <c r="A1" t="s">
        <v>178</v>
      </c>
      <c r="B1" t="s">
        <v>16</v>
      </c>
      <c r="C1" t="s">
        <v>176</v>
      </c>
      <c r="D1" t="s">
        <v>177</v>
      </c>
    </row>
    <row r="2" spans="1:4" x14ac:dyDescent="0.25">
      <c r="A2">
        <v>1</v>
      </c>
      <c r="B2" t="s">
        <v>8</v>
      </c>
      <c r="C2" t="s">
        <v>160</v>
      </c>
      <c r="D2" t="s">
        <v>161</v>
      </c>
    </row>
    <row r="3" spans="1:4" x14ac:dyDescent="0.25">
      <c r="A3">
        <v>2</v>
      </c>
      <c r="B3" t="s">
        <v>9</v>
      </c>
      <c r="C3" t="s">
        <v>162</v>
      </c>
      <c r="D3" t="s">
        <v>163</v>
      </c>
    </row>
    <row r="4" spans="1:4" x14ac:dyDescent="0.25">
      <c r="A4">
        <v>3</v>
      </c>
      <c r="B4" t="s">
        <v>10</v>
      </c>
      <c r="C4" t="s">
        <v>164</v>
      </c>
      <c r="D4" t="s">
        <v>165</v>
      </c>
    </row>
    <row r="5" spans="1:4" x14ac:dyDescent="0.25">
      <c r="A5">
        <v>4</v>
      </c>
      <c r="B5" t="s">
        <v>11</v>
      </c>
      <c r="C5" t="s">
        <v>166</v>
      </c>
      <c r="D5" t="s">
        <v>167</v>
      </c>
    </row>
    <row r="6" spans="1:4" x14ac:dyDescent="0.25">
      <c r="A6">
        <v>5</v>
      </c>
      <c r="B6" t="s">
        <v>12</v>
      </c>
      <c r="C6" t="s">
        <v>168</v>
      </c>
      <c r="D6" t="s">
        <v>169</v>
      </c>
    </row>
    <row r="7" spans="1:4" x14ac:dyDescent="0.25">
      <c r="A7">
        <v>6</v>
      </c>
      <c r="B7" t="s">
        <v>13</v>
      </c>
      <c r="C7" t="s">
        <v>170</v>
      </c>
      <c r="D7" t="s">
        <v>171</v>
      </c>
    </row>
    <row r="8" spans="1:4" x14ac:dyDescent="0.25">
      <c r="A8">
        <v>7</v>
      </c>
      <c r="B8" t="s">
        <v>14</v>
      </c>
      <c r="C8" t="s">
        <v>172</v>
      </c>
      <c r="D8" t="s">
        <v>173</v>
      </c>
    </row>
    <row r="9" spans="1:4" x14ac:dyDescent="0.25">
      <c r="A9">
        <v>8</v>
      </c>
      <c r="B9" t="s">
        <v>15</v>
      </c>
      <c r="C9" t="s">
        <v>174</v>
      </c>
      <c r="D9" t="s">
        <v>175</v>
      </c>
    </row>
    <row r="13" spans="1:4" x14ac:dyDescent="0.25">
      <c r="A13" s="1" t="s">
        <v>179</v>
      </c>
    </row>
    <row r="14" spans="1:4" x14ac:dyDescent="0.25">
      <c r="A14" t="s">
        <v>180</v>
      </c>
    </row>
    <row r="15" spans="1:4" x14ac:dyDescent="0.25">
      <c r="A15" t="s">
        <v>181</v>
      </c>
    </row>
    <row r="16" spans="1:4" x14ac:dyDescent="0.25">
      <c r="A16"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8482-A513-4293-862B-36BACA8C448B}">
  <dimension ref="A1:B66"/>
  <sheetViews>
    <sheetView workbookViewId="0">
      <selection activeCell="A23" sqref="A23"/>
    </sheetView>
  </sheetViews>
  <sheetFormatPr defaultRowHeight="15" x14ac:dyDescent="0.25"/>
  <sheetData>
    <row r="1" spans="1:2" x14ac:dyDescent="0.25">
      <c r="A1" t="s">
        <v>86</v>
      </c>
      <c r="B1">
        <v>1</v>
      </c>
    </row>
    <row r="2" spans="1:2" x14ac:dyDescent="0.25">
      <c r="A2" t="s">
        <v>71</v>
      </c>
      <c r="B2">
        <f>+B1+1</f>
        <v>2</v>
      </c>
    </row>
    <row r="3" spans="1:2" x14ac:dyDescent="0.25">
      <c r="A3" t="s">
        <v>72</v>
      </c>
      <c r="B3">
        <f t="shared" ref="B3:B66" si="0">+B2+1</f>
        <v>3</v>
      </c>
    </row>
    <row r="4" spans="1:2" x14ac:dyDescent="0.25">
      <c r="A4" t="s">
        <v>73</v>
      </c>
      <c r="B4">
        <f t="shared" si="0"/>
        <v>4</v>
      </c>
    </row>
    <row r="5" spans="1:2" x14ac:dyDescent="0.25">
      <c r="A5" t="s">
        <v>74</v>
      </c>
      <c r="B5">
        <f t="shared" si="0"/>
        <v>5</v>
      </c>
    </row>
    <row r="6" spans="1:2" x14ac:dyDescent="0.25">
      <c r="A6" t="s">
        <v>87</v>
      </c>
      <c r="B6">
        <f t="shared" si="0"/>
        <v>6</v>
      </c>
    </row>
    <row r="7" spans="1:2" x14ac:dyDescent="0.25">
      <c r="A7" t="s">
        <v>88</v>
      </c>
      <c r="B7">
        <f t="shared" si="0"/>
        <v>7</v>
      </c>
    </row>
    <row r="8" spans="1:2" x14ac:dyDescent="0.25">
      <c r="A8" t="s">
        <v>89</v>
      </c>
      <c r="B8">
        <f t="shared" si="0"/>
        <v>8</v>
      </c>
    </row>
    <row r="9" spans="1:2" x14ac:dyDescent="0.25">
      <c r="A9" t="s">
        <v>75</v>
      </c>
      <c r="B9">
        <f t="shared" si="0"/>
        <v>9</v>
      </c>
    </row>
    <row r="10" spans="1:2" x14ac:dyDescent="0.25">
      <c r="A10" t="s">
        <v>76</v>
      </c>
      <c r="B10">
        <f t="shared" si="0"/>
        <v>10</v>
      </c>
    </row>
    <row r="11" spans="1:2" x14ac:dyDescent="0.25">
      <c r="A11" t="s">
        <v>90</v>
      </c>
      <c r="B11">
        <f t="shared" si="0"/>
        <v>11</v>
      </c>
    </row>
    <row r="12" spans="1:2" x14ac:dyDescent="0.25">
      <c r="A12" t="s">
        <v>91</v>
      </c>
      <c r="B12">
        <f t="shared" si="0"/>
        <v>12</v>
      </c>
    </row>
    <row r="13" spans="1:2" x14ac:dyDescent="0.25">
      <c r="A13" t="s">
        <v>77</v>
      </c>
      <c r="B13">
        <f t="shared" si="0"/>
        <v>13</v>
      </c>
    </row>
    <row r="14" spans="1:2" x14ac:dyDescent="0.25">
      <c r="A14" t="s">
        <v>78</v>
      </c>
      <c r="B14">
        <f t="shared" si="0"/>
        <v>14</v>
      </c>
    </row>
    <row r="15" spans="1:2" x14ac:dyDescent="0.25">
      <c r="A15" t="s">
        <v>92</v>
      </c>
      <c r="B15">
        <f t="shared" si="0"/>
        <v>15</v>
      </c>
    </row>
    <row r="16" spans="1:2" x14ac:dyDescent="0.25">
      <c r="A16" t="s">
        <v>79</v>
      </c>
      <c r="B16">
        <f t="shared" si="0"/>
        <v>16</v>
      </c>
    </row>
    <row r="17" spans="1:2" x14ac:dyDescent="0.25">
      <c r="A17" t="s">
        <v>93</v>
      </c>
      <c r="B17">
        <f t="shared" si="0"/>
        <v>17</v>
      </c>
    </row>
    <row r="18" spans="1:2" x14ac:dyDescent="0.25">
      <c r="A18" t="s">
        <v>94</v>
      </c>
      <c r="B18">
        <f t="shared" si="0"/>
        <v>18</v>
      </c>
    </row>
    <row r="19" spans="1:2" x14ac:dyDescent="0.25">
      <c r="A19" t="s">
        <v>80</v>
      </c>
      <c r="B19">
        <f t="shared" si="0"/>
        <v>19</v>
      </c>
    </row>
    <row r="20" spans="1:2" x14ac:dyDescent="0.25">
      <c r="A20" t="s">
        <v>81</v>
      </c>
      <c r="B20">
        <f t="shared" si="0"/>
        <v>20</v>
      </c>
    </row>
    <row r="21" spans="1:2" x14ac:dyDescent="0.25">
      <c r="A21" t="s">
        <v>95</v>
      </c>
      <c r="B21">
        <f t="shared" si="0"/>
        <v>21</v>
      </c>
    </row>
    <row r="22" spans="1:2" x14ac:dyDescent="0.25">
      <c r="A22" t="s">
        <v>96</v>
      </c>
      <c r="B22">
        <f t="shared" si="0"/>
        <v>22</v>
      </c>
    </row>
    <row r="23" spans="1:2" x14ac:dyDescent="0.25">
      <c r="A23" t="s">
        <v>82</v>
      </c>
      <c r="B23">
        <f t="shared" si="0"/>
        <v>23</v>
      </c>
    </row>
    <row r="24" spans="1:2" x14ac:dyDescent="0.25">
      <c r="A24" t="s">
        <v>83</v>
      </c>
      <c r="B24">
        <f t="shared" si="0"/>
        <v>24</v>
      </c>
    </row>
    <row r="25" spans="1:2" x14ac:dyDescent="0.25">
      <c r="A25" t="s">
        <v>97</v>
      </c>
      <c r="B25">
        <f t="shared" si="0"/>
        <v>25</v>
      </c>
    </row>
    <row r="26" spans="1:2" x14ac:dyDescent="0.25">
      <c r="A26" t="s">
        <v>84</v>
      </c>
      <c r="B26">
        <f t="shared" si="0"/>
        <v>26</v>
      </c>
    </row>
    <row r="27" spans="1:2" x14ac:dyDescent="0.25">
      <c r="A27" t="s">
        <v>85</v>
      </c>
      <c r="B27">
        <f t="shared" si="0"/>
        <v>27</v>
      </c>
    </row>
    <row r="28" spans="1:2" x14ac:dyDescent="0.25">
      <c r="A28" t="s">
        <v>98</v>
      </c>
      <c r="B28">
        <f t="shared" si="0"/>
        <v>28</v>
      </c>
    </row>
    <row r="29" spans="1:2" x14ac:dyDescent="0.25">
      <c r="A29" t="s">
        <v>99</v>
      </c>
      <c r="B29">
        <f t="shared" si="0"/>
        <v>29</v>
      </c>
    </row>
    <row r="30" spans="1:2" x14ac:dyDescent="0.25">
      <c r="A30" t="s">
        <v>100</v>
      </c>
      <c r="B30">
        <f t="shared" si="0"/>
        <v>30</v>
      </c>
    </row>
    <row r="31" spans="1:2" x14ac:dyDescent="0.25">
      <c r="A31" t="s">
        <v>125</v>
      </c>
      <c r="B31">
        <f t="shared" si="0"/>
        <v>31</v>
      </c>
    </row>
    <row r="32" spans="1:2" x14ac:dyDescent="0.25">
      <c r="A32" t="s">
        <v>101</v>
      </c>
      <c r="B32">
        <f t="shared" si="0"/>
        <v>32</v>
      </c>
    </row>
    <row r="33" spans="1:2" x14ac:dyDescent="0.25">
      <c r="A33" t="s">
        <v>102</v>
      </c>
      <c r="B33">
        <f t="shared" si="0"/>
        <v>33</v>
      </c>
    </row>
    <row r="34" spans="1:2" x14ac:dyDescent="0.25">
      <c r="A34" t="s">
        <v>103</v>
      </c>
      <c r="B34">
        <f t="shared" si="0"/>
        <v>34</v>
      </c>
    </row>
    <row r="35" spans="1:2" x14ac:dyDescent="0.25">
      <c r="A35" t="s">
        <v>104</v>
      </c>
      <c r="B35">
        <f t="shared" si="0"/>
        <v>35</v>
      </c>
    </row>
    <row r="36" spans="1:2" x14ac:dyDescent="0.25">
      <c r="A36" t="s">
        <v>126</v>
      </c>
      <c r="B36">
        <f t="shared" si="0"/>
        <v>36</v>
      </c>
    </row>
    <row r="37" spans="1:2" x14ac:dyDescent="0.25">
      <c r="A37" t="s">
        <v>105</v>
      </c>
      <c r="B37">
        <f t="shared" si="0"/>
        <v>37</v>
      </c>
    </row>
    <row r="38" spans="1:2" x14ac:dyDescent="0.25">
      <c r="A38" t="s">
        <v>106</v>
      </c>
      <c r="B38">
        <f t="shared" si="0"/>
        <v>38</v>
      </c>
    </row>
    <row r="39" spans="1:2" x14ac:dyDescent="0.25">
      <c r="A39" t="s">
        <v>107</v>
      </c>
      <c r="B39">
        <f t="shared" si="0"/>
        <v>39</v>
      </c>
    </row>
    <row r="40" spans="1:2" x14ac:dyDescent="0.25">
      <c r="A40" t="s">
        <v>108</v>
      </c>
      <c r="B40">
        <f t="shared" si="0"/>
        <v>40</v>
      </c>
    </row>
    <row r="41" spans="1:2" x14ac:dyDescent="0.25">
      <c r="A41" t="s">
        <v>109</v>
      </c>
      <c r="B41">
        <f t="shared" si="0"/>
        <v>41</v>
      </c>
    </row>
    <row r="42" spans="1:2" x14ac:dyDescent="0.25">
      <c r="A42" t="s">
        <v>110</v>
      </c>
      <c r="B42">
        <f t="shared" si="0"/>
        <v>42</v>
      </c>
    </row>
    <row r="43" spans="1:2" x14ac:dyDescent="0.25">
      <c r="A43" t="s">
        <v>115</v>
      </c>
      <c r="B43">
        <f t="shared" si="0"/>
        <v>43</v>
      </c>
    </row>
    <row r="44" spans="1:2" x14ac:dyDescent="0.25">
      <c r="A44" t="s">
        <v>111</v>
      </c>
      <c r="B44">
        <f t="shared" si="0"/>
        <v>44</v>
      </c>
    </row>
    <row r="45" spans="1:2" x14ac:dyDescent="0.25">
      <c r="A45" t="s">
        <v>116</v>
      </c>
      <c r="B45">
        <f t="shared" si="0"/>
        <v>45</v>
      </c>
    </row>
    <row r="46" spans="1:2" x14ac:dyDescent="0.25">
      <c r="A46" t="s">
        <v>117</v>
      </c>
      <c r="B46">
        <f t="shared" si="0"/>
        <v>46</v>
      </c>
    </row>
    <row r="47" spans="1:2" x14ac:dyDescent="0.25">
      <c r="A47" t="s">
        <v>121</v>
      </c>
      <c r="B47">
        <f t="shared" si="0"/>
        <v>47</v>
      </c>
    </row>
    <row r="48" spans="1:2" x14ac:dyDescent="0.25">
      <c r="A48" t="s">
        <v>122</v>
      </c>
      <c r="B48">
        <f t="shared" si="0"/>
        <v>48</v>
      </c>
    </row>
    <row r="49" spans="1:2" x14ac:dyDescent="0.25">
      <c r="A49" t="s">
        <v>112</v>
      </c>
      <c r="B49">
        <f t="shared" si="0"/>
        <v>49</v>
      </c>
    </row>
    <row r="50" spans="1:2" x14ac:dyDescent="0.25">
      <c r="A50" t="s">
        <v>123</v>
      </c>
      <c r="B50">
        <f t="shared" si="0"/>
        <v>50</v>
      </c>
    </row>
    <row r="51" spans="1:2" x14ac:dyDescent="0.25">
      <c r="A51" t="s">
        <v>113</v>
      </c>
      <c r="B51">
        <f t="shared" si="0"/>
        <v>51</v>
      </c>
    </row>
    <row r="52" spans="1:2" x14ac:dyDescent="0.25">
      <c r="A52" t="s">
        <v>127</v>
      </c>
      <c r="B52">
        <f t="shared" si="0"/>
        <v>52</v>
      </c>
    </row>
    <row r="53" spans="1:2" x14ac:dyDescent="0.25">
      <c r="A53" t="s">
        <v>128</v>
      </c>
      <c r="B53">
        <f t="shared" si="0"/>
        <v>53</v>
      </c>
    </row>
    <row r="54" spans="1:2" x14ac:dyDescent="0.25">
      <c r="A54" t="s">
        <v>129</v>
      </c>
      <c r="B54">
        <f t="shared" si="0"/>
        <v>54</v>
      </c>
    </row>
    <row r="55" spans="1:2" x14ac:dyDescent="0.25">
      <c r="A55" t="s">
        <v>130</v>
      </c>
      <c r="B55">
        <f t="shared" si="0"/>
        <v>55</v>
      </c>
    </row>
    <row r="56" spans="1:2" x14ac:dyDescent="0.25">
      <c r="A56" t="s">
        <v>131</v>
      </c>
      <c r="B56">
        <f t="shared" si="0"/>
        <v>56</v>
      </c>
    </row>
    <row r="57" spans="1:2" x14ac:dyDescent="0.25">
      <c r="A57" t="s">
        <v>124</v>
      </c>
      <c r="B57">
        <f t="shared" si="0"/>
        <v>57</v>
      </c>
    </row>
    <row r="58" spans="1:2" x14ac:dyDescent="0.25">
      <c r="A58" t="s">
        <v>114</v>
      </c>
      <c r="B58">
        <f t="shared" si="0"/>
        <v>58</v>
      </c>
    </row>
    <row r="59" spans="1:2" x14ac:dyDescent="0.25">
      <c r="A59" t="s">
        <v>118</v>
      </c>
      <c r="B59">
        <f t="shared" si="0"/>
        <v>59</v>
      </c>
    </row>
    <row r="60" spans="1:2" x14ac:dyDescent="0.25">
      <c r="A60" t="s">
        <v>132</v>
      </c>
      <c r="B60">
        <f t="shared" si="0"/>
        <v>60</v>
      </c>
    </row>
    <row r="61" spans="1:2" x14ac:dyDescent="0.25">
      <c r="A61" t="s">
        <v>133</v>
      </c>
      <c r="B61">
        <f t="shared" si="0"/>
        <v>61</v>
      </c>
    </row>
    <row r="62" spans="1:2" x14ac:dyDescent="0.25">
      <c r="A62" t="s">
        <v>119</v>
      </c>
      <c r="B62">
        <f t="shared" si="0"/>
        <v>62</v>
      </c>
    </row>
    <row r="63" spans="1:2" x14ac:dyDescent="0.25">
      <c r="A63" t="s">
        <v>134</v>
      </c>
      <c r="B63">
        <f t="shared" si="0"/>
        <v>63</v>
      </c>
    </row>
    <row r="64" spans="1:2" x14ac:dyDescent="0.25">
      <c r="A64" t="s">
        <v>135</v>
      </c>
      <c r="B64">
        <f t="shared" si="0"/>
        <v>64</v>
      </c>
    </row>
    <row r="65" spans="1:2" x14ac:dyDescent="0.25">
      <c r="A65" t="s">
        <v>136</v>
      </c>
      <c r="B65">
        <f t="shared" si="0"/>
        <v>65</v>
      </c>
    </row>
    <row r="66" spans="1:2" x14ac:dyDescent="0.25">
      <c r="A66" t="s">
        <v>120</v>
      </c>
      <c r="B66">
        <f t="shared" si="0"/>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4B20-342A-4DBE-A107-C0A321E03856}">
  <dimension ref="B1:F9"/>
  <sheetViews>
    <sheetView tabSelected="1" workbookViewId="0"/>
  </sheetViews>
  <sheetFormatPr defaultRowHeight="15" x14ac:dyDescent="0.25"/>
  <cols>
    <col min="2" max="2" width="20" bestFit="1" customWidth="1"/>
    <col min="4" max="4" width="16.7109375" bestFit="1" customWidth="1"/>
  </cols>
  <sheetData>
    <row r="1" spans="2:6" x14ac:dyDescent="0.25">
      <c r="D1" t="s">
        <v>16</v>
      </c>
      <c r="E1" t="s">
        <v>17</v>
      </c>
      <c r="F1" t="s">
        <v>18</v>
      </c>
    </row>
    <row r="2" spans="2:6" x14ac:dyDescent="0.25">
      <c r="B2" t="s">
        <v>0</v>
      </c>
      <c r="C2" t="s">
        <v>8</v>
      </c>
      <c r="D2" t="str">
        <f>"["&amp;C2&amp;"] "&amp;B2</f>
        <v>[H3722] כָּפַר kāp̄ar</v>
      </c>
      <c r="E2">
        <v>102</v>
      </c>
      <c r="F2">
        <v>94</v>
      </c>
    </row>
    <row r="3" spans="2:6" x14ac:dyDescent="0.25">
      <c r="B3" t="s">
        <v>1</v>
      </c>
      <c r="C3" t="s">
        <v>9</v>
      </c>
      <c r="D3" t="str">
        <f t="shared" ref="D3:D9" si="0">"["&amp;C3&amp;"] "&amp;B3</f>
        <v>[H5375] נָשָׂא nāśā'</v>
      </c>
      <c r="E3">
        <v>654</v>
      </c>
      <c r="F3">
        <v>611</v>
      </c>
    </row>
    <row r="4" spans="2:6" x14ac:dyDescent="0.25">
      <c r="B4" t="s">
        <v>2</v>
      </c>
      <c r="C4" t="s">
        <v>10</v>
      </c>
      <c r="D4" t="str">
        <f t="shared" si="0"/>
        <v>[H5545] סָלַח sālaḥ</v>
      </c>
      <c r="E4">
        <v>46</v>
      </c>
      <c r="F4">
        <v>45</v>
      </c>
    </row>
    <row r="5" spans="2:6" x14ac:dyDescent="0.25">
      <c r="B5" t="s">
        <v>3</v>
      </c>
      <c r="C5" t="s">
        <v>11</v>
      </c>
      <c r="D5" t="str">
        <f t="shared" si="0"/>
        <v>[H5546] סַלָּח sallāḥ</v>
      </c>
      <c r="E5">
        <v>1</v>
      </c>
      <c r="F5">
        <v>1</v>
      </c>
    </row>
    <row r="6" spans="2:6" x14ac:dyDescent="0.25">
      <c r="B6" t="s">
        <v>4</v>
      </c>
      <c r="C6" t="s">
        <v>12</v>
      </c>
      <c r="D6" t="str">
        <f t="shared" si="0"/>
        <v>[H5547] סְלִיחָה sᵊlîḥâ</v>
      </c>
      <c r="E6">
        <v>3</v>
      </c>
      <c r="F6">
        <v>3</v>
      </c>
    </row>
    <row r="7" spans="2:6" x14ac:dyDescent="0.25">
      <c r="B7" t="s">
        <v>5</v>
      </c>
      <c r="C7" t="s">
        <v>13</v>
      </c>
      <c r="D7" t="str">
        <f t="shared" si="0"/>
        <v>[G0859] ἄφεσις aphesis</v>
      </c>
      <c r="E7">
        <v>17</v>
      </c>
      <c r="F7">
        <v>16</v>
      </c>
    </row>
    <row r="8" spans="2:6" x14ac:dyDescent="0.25">
      <c r="B8" t="s">
        <v>6</v>
      </c>
      <c r="C8" t="s">
        <v>14</v>
      </c>
      <c r="D8" t="str">
        <f t="shared" si="0"/>
        <v>[G0863] ἀφίημι aphiēmi</v>
      </c>
      <c r="E8">
        <v>146</v>
      </c>
      <c r="F8">
        <v>133</v>
      </c>
    </row>
    <row r="9" spans="2:6" x14ac:dyDescent="0.25">
      <c r="B9" t="s">
        <v>7</v>
      </c>
      <c r="C9" t="s">
        <v>15</v>
      </c>
      <c r="D9" t="str">
        <f t="shared" si="0"/>
        <v>[G5483] χαρίζομαι charizomai</v>
      </c>
      <c r="E9">
        <v>23</v>
      </c>
      <c r="F9">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1D87-DD4F-4517-A119-2D416509BF5C}">
  <dimension ref="A1:F55"/>
  <sheetViews>
    <sheetView workbookViewId="0">
      <selection activeCell="E2" sqref="E2:E47"/>
    </sheetView>
  </sheetViews>
  <sheetFormatPr defaultRowHeight="15" x14ac:dyDescent="0.25"/>
  <cols>
    <col min="1" max="1" width="18.42578125" bestFit="1" customWidth="1"/>
    <col min="3" max="3" width="18.42578125" customWidth="1"/>
  </cols>
  <sheetData>
    <row r="1" spans="1:6" x14ac:dyDescent="0.25">
      <c r="A1" t="s">
        <v>65</v>
      </c>
      <c r="B1" t="s">
        <v>67</v>
      </c>
      <c r="C1" t="s">
        <v>66</v>
      </c>
    </row>
    <row r="2" spans="1:6" x14ac:dyDescent="0.25">
      <c r="A2" t="s">
        <v>34</v>
      </c>
      <c r="B2">
        <v>219</v>
      </c>
      <c r="E2">
        <f>SUMIF(A:A,F2,B:B)</f>
        <v>219</v>
      </c>
      <c r="F2" t="str" cm="1">
        <f t="array" ref="F2:F47">_xlfn._xlws.SORT(_xlfn.UNIQUE(A2:A55))</f>
        <v>(bare, lift, etc...) up</v>
      </c>
    </row>
    <row r="3" spans="1:6" x14ac:dyDescent="0.25">
      <c r="A3" t="s">
        <v>35</v>
      </c>
      <c r="B3">
        <v>115</v>
      </c>
      <c r="E3">
        <f t="shared" ref="E3:E47" si="0">SUMIF(A:A,F3,B:B)</f>
        <v>22</v>
      </c>
      <c r="F3" t="str">
        <v>(take, carry)..away</v>
      </c>
    </row>
    <row r="4" spans="1:6" x14ac:dyDescent="0.25">
      <c r="A4" t="s">
        <v>47</v>
      </c>
      <c r="B4">
        <v>74</v>
      </c>
      <c r="E4">
        <f t="shared" si="0"/>
        <v>12</v>
      </c>
      <c r="F4" t="str">
        <v>accept</v>
      </c>
    </row>
    <row r="5" spans="1:6" x14ac:dyDescent="0.25">
      <c r="A5" t="s">
        <v>19</v>
      </c>
      <c r="B5">
        <v>71</v>
      </c>
      <c r="E5">
        <f t="shared" si="0"/>
        <v>1</v>
      </c>
      <c r="F5" t="str">
        <v>appease</v>
      </c>
    </row>
    <row r="6" spans="1:6" x14ac:dyDescent="0.25">
      <c r="A6" t="s">
        <v>36</v>
      </c>
      <c r="B6">
        <v>58</v>
      </c>
      <c r="E6">
        <f t="shared" si="0"/>
        <v>18</v>
      </c>
      <c r="F6" t="str">
        <v>armourbearer</v>
      </c>
    </row>
    <row r="7" spans="1:6" x14ac:dyDescent="0.25">
      <c r="A7" t="s">
        <v>55</v>
      </c>
      <c r="B7">
        <v>52</v>
      </c>
      <c r="E7">
        <f t="shared" si="0"/>
        <v>71</v>
      </c>
      <c r="F7" t="str">
        <v>atonement</v>
      </c>
    </row>
    <row r="8" spans="1:6" x14ac:dyDescent="0.25">
      <c r="A8" t="s">
        <v>23</v>
      </c>
      <c r="B8">
        <v>47</v>
      </c>
      <c r="E8">
        <f t="shared" si="0"/>
        <v>2</v>
      </c>
      <c r="F8" t="str">
        <v>atonement...made</v>
      </c>
    </row>
    <row r="9" spans="1:6" x14ac:dyDescent="0.25">
      <c r="A9" t="s">
        <v>37</v>
      </c>
      <c r="B9">
        <v>34</v>
      </c>
      <c r="E9">
        <f t="shared" si="0"/>
        <v>34</v>
      </c>
      <c r="F9" t="str">
        <v>bare</v>
      </c>
    </row>
    <row r="10" spans="1:6" x14ac:dyDescent="0.25">
      <c r="A10" t="s">
        <v>38</v>
      </c>
      <c r="B10">
        <v>30</v>
      </c>
      <c r="E10">
        <f t="shared" si="0"/>
        <v>115</v>
      </c>
      <c r="F10" t="str">
        <v>bear</v>
      </c>
    </row>
    <row r="11" spans="1:6" x14ac:dyDescent="0.25">
      <c r="A11" t="s">
        <v>39</v>
      </c>
      <c r="B11">
        <v>22</v>
      </c>
      <c r="E11">
        <f t="shared" si="0"/>
        <v>22</v>
      </c>
      <c r="F11" t="str">
        <v>borne</v>
      </c>
    </row>
    <row r="12" spans="1:6" x14ac:dyDescent="0.25">
      <c r="A12" t="s">
        <v>40</v>
      </c>
      <c r="B12">
        <v>22</v>
      </c>
      <c r="E12">
        <f t="shared" si="0"/>
        <v>30</v>
      </c>
      <c r="F12" t="str">
        <v>carry</v>
      </c>
    </row>
    <row r="13" spans="1:6" x14ac:dyDescent="0.25">
      <c r="A13" t="s">
        <v>23</v>
      </c>
      <c r="B13">
        <v>19</v>
      </c>
      <c r="E13">
        <f t="shared" si="0"/>
        <v>1</v>
      </c>
      <c r="F13" t="str">
        <v>cleansed</v>
      </c>
    </row>
    <row r="14" spans="1:6" x14ac:dyDescent="0.25">
      <c r="A14" t="s">
        <v>41</v>
      </c>
      <c r="B14">
        <v>18</v>
      </c>
      <c r="E14">
        <f t="shared" si="0"/>
        <v>2</v>
      </c>
      <c r="F14" t="str">
        <v>deliver</v>
      </c>
    </row>
    <row r="15" spans="1:6" x14ac:dyDescent="0.25">
      <c r="A15" t="s">
        <v>23</v>
      </c>
      <c r="B15">
        <v>16</v>
      </c>
      <c r="E15">
        <f t="shared" si="0"/>
        <v>1</v>
      </c>
      <c r="F15" t="str">
        <v>deliverance</v>
      </c>
    </row>
    <row r="16" spans="1:6" x14ac:dyDescent="0.25">
      <c r="A16" t="s">
        <v>56</v>
      </c>
      <c r="B16">
        <v>14</v>
      </c>
      <c r="E16">
        <f t="shared" si="0"/>
        <v>1</v>
      </c>
      <c r="F16" t="str">
        <v>disannulled</v>
      </c>
    </row>
    <row r="17" spans="1:6" x14ac:dyDescent="0.25">
      <c r="A17" t="s">
        <v>48</v>
      </c>
      <c r="B17">
        <v>13</v>
      </c>
      <c r="E17">
        <f t="shared" si="0"/>
        <v>8</v>
      </c>
      <c r="F17" t="str">
        <v>exalt</v>
      </c>
    </row>
    <row r="18" spans="1:6" x14ac:dyDescent="0.25">
      <c r="A18" t="s">
        <v>47</v>
      </c>
      <c r="B18">
        <v>13</v>
      </c>
      <c r="E18">
        <f t="shared" si="0"/>
        <v>96</v>
      </c>
      <c r="F18" t="str">
        <v>forgive</v>
      </c>
    </row>
    <row r="19" spans="1:6" x14ac:dyDescent="0.25">
      <c r="A19" t="s">
        <v>32</v>
      </c>
      <c r="B19">
        <v>13</v>
      </c>
      <c r="E19">
        <f t="shared" si="0"/>
        <v>13</v>
      </c>
      <c r="F19" t="str">
        <v>forgiven</v>
      </c>
    </row>
    <row r="20" spans="1:6" x14ac:dyDescent="0.25">
      <c r="A20" t="s">
        <v>42</v>
      </c>
      <c r="B20">
        <v>12</v>
      </c>
      <c r="E20">
        <f t="shared" si="0"/>
        <v>8</v>
      </c>
      <c r="F20" t="str">
        <v>forgiveness</v>
      </c>
    </row>
    <row r="21" spans="1:6" x14ac:dyDescent="0.25">
      <c r="A21" t="s">
        <v>23</v>
      </c>
      <c r="B21">
        <v>11</v>
      </c>
      <c r="E21">
        <f t="shared" si="0"/>
        <v>6</v>
      </c>
      <c r="F21" t="str">
        <v>forsake</v>
      </c>
    </row>
    <row r="22" spans="1:6" x14ac:dyDescent="0.25">
      <c r="A22" t="s">
        <v>52</v>
      </c>
      <c r="B22">
        <v>9</v>
      </c>
      <c r="E22">
        <f t="shared" si="0"/>
        <v>1</v>
      </c>
      <c r="F22" t="str">
        <v>frankly forgive</v>
      </c>
    </row>
    <row r="23" spans="1:6" x14ac:dyDescent="0.25">
      <c r="A23" t="s">
        <v>43</v>
      </c>
      <c r="B23">
        <v>8</v>
      </c>
      <c r="E23">
        <f t="shared" si="0"/>
        <v>2</v>
      </c>
      <c r="F23" t="str">
        <v>freely give</v>
      </c>
    </row>
    <row r="24" spans="1:6" x14ac:dyDescent="0.25">
      <c r="A24" t="s">
        <v>57</v>
      </c>
      <c r="B24">
        <v>8</v>
      </c>
      <c r="E24">
        <f t="shared" si="0"/>
        <v>6</v>
      </c>
      <c r="F24" t="str">
        <v>give</v>
      </c>
    </row>
    <row r="25" spans="1:6" x14ac:dyDescent="0.25">
      <c r="A25" t="s">
        <v>20</v>
      </c>
      <c r="B25">
        <v>7</v>
      </c>
      <c r="E25">
        <f t="shared" si="0"/>
        <v>1</v>
      </c>
      <c r="F25" t="str">
        <v>grant</v>
      </c>
    </row>
    <row r="26" spans="1:6" x14ac:dyDescent="0.25">
      <c r="A26" t="s">
        <v>51</v>
      </c>
      <c r="B26">
        <v>6</v>
      </c>
      <c r="E26">
        <f t="shared" si="0"/>
        <v>52</v>
      </c>
      <c r="F26" t="str">
        <v>leave</v>
      </c>
    </row>
    <row r="27" spans="1:6" x14ac:dyDescent="0.25">
      <c r="A27" t="s">
        <v>58</v>
      </c>
      <c r="B27">
        <v>6</v>
      </c>
      <c r="E27">
        <f t="shared" si="0"/>
        <v>8</v>
      </c>
      <c r="F27" t="str">
        <v>let</v>
      </c>
    </row>
    <row r="28" spans="1:6" x14ac:dyDescent="0.25">
      <c r="A28" t="s">
        <v>60</v>
      </c>
      <c r="B28">
        <v>6</v>
      </c>
      <c r="E28">
        <f t="shared" si="0"/>
        <v>6</v>
      </c>
      <c r="F28" t="str">
        <v>let alone</v>
      </c>
    </row>
    <row r="29" spans="1:6" x14ac:dyDescent="0.25">
      <c r="A29" t="s">
        <v>59</v>
      </c>
      <c r="B29">
        <v>6</v>
      </c>
      <c r="E29">
        <f t="shared" si="0"/>
        <v>1</v>
      </c>
      <c r="F29" t="str">
        <v>liberty</v>
      </c>
    </row>
    <row r="30" spans="1:6" x14ac:dyDescent="0.25">
      <c r="A30" t="s">
        <v>44</v>
      </c>
      <c r="B30">
        <v>5</v>
      </c>
      <c r="E30">
        <f t="shared" si="0"/>
        <v>2</v>
      </c>
      <c r="F30" t="str">
        <v>merciful</v>
      </c>
    </row>
    <row r="31" spans="1:6" x14ac:dyDescent="0.25">
      <c r="A31" t="s">
        <v>45</v>
      </c>
      <c r="B31">
        <v>4</v>
      </c>
      <c r="E31">
        <f t="shared" si="0"/>
        <v>87</v>
      </c>
      <c r="F31" t="str">
        <v>miscellaneous</v>
      </c>
    </row>
    <row r="32" spans="1:6" x14ac:dyDescent="0.25">
      <c r="A32" t="s">
        <v>21</v>
      </c>
      <c r="B32">
        <v>4</v>
      </c>
      <c r="E32">
        <f t="shared" si="0"/>
        <v>4</v>
      </c>
      <c r="F32" t="str">
        <v>obtained</v>
      </c>
    </row>
    <row r="33" spans="1:6" x14ac:dyDescent="0.25">
      <c r="A33" t="s">
        <v>23</v>
      </c>
      <c r="B33">
        <v>3</v>
      </c>
      <c r="E33">
        <f t="shared" si="0"/>
        <v>2</v>
      </c>
      <c r="F33" t="str">
        <v>pacify</v>
      </c>
    </row>
    <row r="34" spans="1:6" x14ac:dyDescent="0.25">
      <c r="A34" t="s">
        <v>22</v>
      </c>
      <c r="B34">
        <v>3</v>
      </c>
      <c r="E34">
        <f t="shared" si="0"/>
        <v>15</v>
      </c>
      <c r="F34" t="str">
        <v>pardon</v>
      </c>
    </row>
    <row r="35" spans="1:6" x14ac:dyDescent="0.25">
      <c r="A35" t="s">
        <v>46</v>
      </c>
      <c r="B35">
        <v>3</v>
      </c>
      <c r="E35">
        <f t="shared" si="0"/>
        <v>1</v>
      </c>
      <c r="F35" t="str">
        <v>pitch</v>
      </c>
    </row>
    <row r="36" spans="1:6" x14ac:dyDescent="0.25">
      <c r="A36" t="s">
        <v>26</v>
      </c>
      <c r="B36">
        <v>2</v>
      </c>
      <c r="E36">
        <f t="shared" si="0"/>
        <v>7</v>
      </c>
      <c r="F36" t="str">
        <v>purge</v>
      </c>
    </row>
    <row r="37" spans="1:6" x14ac:dyDescent="0.25">
      <c r="A37" t="s">
        <v>62</v>
      </c>
      <c r="B37">
        <v>2</v>
      </c>
      <c r="E37">
        <f t="shared" si="0"/>
        <v>2</v>
      </c>
      <c r="F37" t="str">
        <v>purge away</v>
      </c>
    </row>
    <row r="38" spans="1:6" x14ac:dyDescent="0.25">
      <c r="A38" t="s">
        <v>51</v>
      </c>
      <c r="B38">
        <v>2</v>
      </c>
      <c r="E38">
        <f t="shared" si="0"/>
        <v>1</v>
      </c>
      <c r="F38" t="str">
        <v>put off</v>
      </c>
    </row>
    <row r="39" spans="1:6" x14ac:dyDescent="0.25">
      <c r="A39" t="s">
        <v>61</v>
      </c>
      <c r="B39">
        <v>2</v>
      </c>
      <c r="E39">
        <f t="shared" si="0"/>
        <v>1</v>
      </c>
      <c r="F39" t="str">
        <v>ready to forgive</v>
      </c>
    </row>
    <row r="40" spans="1:6" x14ac:dyDescent="0.25">
      <c r="A40" t="s">
        <v>27</v>
      </c>
      <c r="B40">
        <v>2</v>
      </c>
      <c r="E40">
        <f t="shared" si="0"/>
        <v>3</v>
      </c>
      <c r="F40" t="str">
        <v>reconcile</v>
      </c>
    </row>
    <row r="41" spans="1:6" x14ac:dyDescent="0.25">
      <c r="A41" t="s">
        <v>25</v>
      </c>
      <c r="B41">
        <v>2</v>
      </c>
      <c r="E41">
        <f t="shared" si="0"/>
        <v>4</v>
      </c>
      <c r="F41" t="str">
        <v>reconciliation</v>
      </c>
    </row>
    <row r="42" spans="1:6" x14ac:dyDescent="0.25">
      <c r="A42" t="s">
        <v>24</v>
      </c>
      <c r="B42">
        <v>2</v>
      </c>
      <c r="E42">
        <f t="shared" si="0"/>
        <v>5</v>
      </c>
      <c r="F42" t="str">
        <v>regard</v>
      </c>
    </row>
    <row r="43" spans="1:6" x14ac:dyDescent="0.25">
      <c r="A43" t="s">
        <v>30</v>
      </c>
      <c r="B43">
        <v>1</v>
      </c>
      <c r="E43">
        <f t="shared" si="0"/>
        <v>9</v>
      </c>
      <c r="F43" t="str">
        <v>remission</v>
      </c>
    </row>
    <row r="44" spans="1:6" x14ac:dyDescent="0.25">
      <c r="A44" t="s">
        <v>28</v>
      </c>
      <c r="B44">
        <v>1</v>
      </c>
      <c r="E44">
        <f t="shared" si="0"/>
        <v>3</v>
      </c>
      <c r="F44" t="str">
        <v>respect</v>
      </c>
    </row>
    <row r="45" spans="1:6" x14ac:dyDescent="0.25">
      <c r="A45" t="s">
        <v>53</v>
      </c>
      <c r="B45">
        <v>1</v>
      </c>
      <c r="E45">
        <f t="shared" si="0"/>
        <v>1</v>
      </c>
      <c r="F45" t="str">
        <v>spare</v>
      </c>
    </row>
    <row r="46" spans="1:6" x14ac:dyDescent="0.25">
      <c r="A46" t="s">
        <v>29</v>
      </c>
      <c r="B46">
        <v>1</v>
      </c>
      <c r="E46">
        <f t="shared" si="0"/>
        <v>14</v>
      </c>
      <c r="F46" t="str">
        <v>suffer</v>
      </c>
    </row>
    <row r="47" spans="1:6" x14ac:dyDescent="0.25">
      <c r="A47" t="s">
        <v>64</v>
      </c>
      <c r="B47">
        <v>1</v>
      </c>
      <c r="E47">
        <f t="shared" si="0"/>
        <v>58</v>
      </c>
      <c r="F47" t="str">
        <v>take</v>
      </c>
    </row>
    <row r="48" spans="1:6" x14ac:dyDescent="0.25">
      <c r="A48" t="s">
        <v>63</v>
      </c>
      <c r="B48">
        <v>1</v>
      </c>
    </row>
    <row r="49" spans="1:2" x14ac:dyDescent="0.25">
      <c r="A49" t="s">
        <v>54</v>
      </c>
      <c r="B49">
        <v>1</v>
      </c>
    </row>
    <row r="50" spans="1:2" x14ac:dyDescent="0.25">
      <c r="A50" t="s">
        <v>32</v>
      </c>
      <c r="B50">
        <v>1</v>
      </c>
    </row>
    <row r="51" spans="1:2" x14ac:dyDescent="0.25">
      <c r="A51" t="s">
        <v>32</v>
      </c>
      <c r="B51">
        <v>1</v>
      </c>
    </row>
    <row r="52" spans="1:2" x14ac:dyDescent="0.25">
      <c r="A52" t="s">
        <v>33</v>
      </c>
      <c r="B52">
        <v>1</v>
      </c>
    </row>
    <row r="53" spans="1:2" x14ac:dyDescent="0.25">
      <c r="A53" t="s">
        <v>31</v>
      </c>
      <c r="B53">
        <v>1</v>
      </c>
    </row>
    <row r="54" spans="1:2" x14ac:dyDescent="0.25">
      <c r="A54" t="s">
        <v>50</v>
      </c>
      <c r="B54">
        <v>1</v>
      </c>
    </row>
    <row r="55" spans="1:2" x14ac:dyDescent="0.25">
      <c r="A55" t="s">
        <v>49</v>
      </c>
      <c r="B55">
        <v>1</v>
      </c>
    </row>
  </sheetData>
  <autoFilter ref="A1:C1" xr:uid="{F65A5063-80FE-40D9-8DA1-339DDC19AE28}">
    <sortState xmlns:xlrd2="http://schemas.microsoft.com/office/spreadsheetml/2017/richdata2" ref="A2:C55">
      <sortCondition descending="1"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47C1-84FB-42BA-9C34-365C71E32070}">
  <dimension ref="A1:C47"/>
  <sheetViews>
    <sheetView workbookViewId="0">
      <selection activeCell="K36" sqref="K36"/>
    </sheetView>
  </sheetViews>
  <sheetFormatPr defaultRowHeight="15" x14ac:dyDescent="0.25"/>
  <cols>
    <col min="3" max="3" width="18.42578125" bestFit="1" customWidth="1"/>
  </cols>
  <sheetData>
    <row r="1" spans="1:3" x14ac:dyDescent="0.25">
      <c r="A1" t="s">
        <v>70</v>
      </c>
      <c r="B1" t="s">
        <v>68</v>
      </c>
      <c r="C1" t="s">
        <v>69</v>
      </c>
    </row>
    <row r="2" spans="1:3" x14ac:dyDescent="0.25">
      <c r="A2">
        <v>1</v>
      </c>
      <c r="B2">
        <v>219</v>
      </c>
      <c r="C2" t="s">
        <v>34</v>
      </c>
    </row>
    <row r="3" spans="1:3" x14ac:dyDescent="0.25">
      <c r="A3">
        <f>+A2+1</f>
        <v>2</v>
      </c>
      <c r="B3">
        <v>115</v>
      </c>
      <c r="C3" t="s">
        <v>35</v>
      </c>
    </row>
    <row r="4" spans="1:3" x14ac:dyDescent="0.25">
      <c r="A4">
        <f t="shared" ref="A4:A47" si="0">+A3+1</f>
        <v>3</v>
      </c>
      <c r="B4">
        <v>96</v>
      </c>
      <c r="C4" t="s">
        <v>23</v>
      </c>
    </row>
    <row r="5" spans="1:3" x14ac:dyDescent="0.25">
      <c r="A5">
        <f t="shared" si="0"/>
        <v>4</v>
      </c>
      <c r="B5">
        <v>87</v>
      </c>
      <c r="C5" t="s">
        <v>47</v>
      </c>
    </row>
    <row r="6" spans="1:3" x14ac:dyDescent="0.25">
      <c r="A6">
        <f t="shared" si="0"/>
        <v>5</v>
      </c>
      <c r="B6">
        <v>71</v>
      </c>
      <c r="C6" t="s">
        <v>19</v>
      </c>
    </row>
    <row r="7" spans="1:3" x14ac:dyDescent="0.25">
      <c r="A7">
        <f t="shared" si="0"/>
        <v>6</v>
      </c>
      <c r="B7">
        <v>58</v>
      </c>
      <c r="C7" t="s">
        <v>36</v>
      </c>
    </row>
    <row r="8" spans="1:3" x14ac:dyDescent="0.25">
      <c r="A8">
        <f t="shared" si="0"/>
        <v>7</v>
      </c>
      <c r="B8">
        <v>52</v>
      </c>
      <c r="C8" t="s">
        <v>55</v>
      </c>
    </row>
    <row r="9" spans="1:3" x14ac:dyDescent="0.25">
      <c r="A9">
        <f t="shared" si="0"/>
        <v>8</v>
      </c>
      <c r="B9">
        <v>34</v>
      </c>
      <c r="C9" t="s">
        <v>37</v>
      </c>
    </row>
    <row r="10" spans="1:3" x14ac:dyDescent="0.25">
      <c r="A10">
        <f t="shared" si="0"/>
        <v>9</v>
      </c>
      <c r="B10">
        <v>30</v>
      </c>
      <c r="C10" t="s">
        <v>38</v>
      </c>
    </row>
    <row r="11" spans="1:3" x14ac:dyDescent="0.25">
      <c r="A11">
        <f t="shared" si="0"/>
        <v>10</v>
      </c>
      <c r="B11">
        <v>22</v>
      </c>
      <c r="C11" t="s">
        <v>39</v>
      </c>
    </row>
    <row r="12" spans="1:3" x14ac:dyDescent="0.25">
      <c r="A12">
        <f t="shared" si="0"/>
        <v>11</v>
      </c>
      <c r="B12">
        <v>22</v>
      </c>
      <c r="C12" t="s">
        <v>40</v>
      </c>
    </row>
    <row r="13" spans="1:3" x14ac:dyDescent="0.25">
      <c r="A13">
        <f t="shared" si="0"/>
        <v>12</v>
      </c>
      <c r="B13">
        <v>18</v>
      </c>
      <c r="C13" t="s">
        <v>41</v>
      </c>
    </row>
    <row r="14" spans="1:3" x14ac:dyDescent="0.25">
      <c r="A14">
        <f t="shared" si="0"/>
        <v>13</v>
      </c>
      <c r="B14">
        <v>15</v>
      </c>
      <c r="C14" t="s">
        <v>32</v>
      </c>
    </row>
    <row r="15" spans="1:3" x14ac:dyDescent="0.25">
      <c r="A15">
        <f t="shared" si="0"/>
        <v>14</v>
      </c>
      <c r="B15">
        <v>14</v>
      </c>
      <c r="C15" t="s">
        <v>56</v>
      </c>
    </row>
    <row r="16" spans="1:3" x14ac:dyDescent="0.25">
      <c r="A16">
        <f t="shared" si="0"/>
        <v>15</v>
      </c>
      <c r="B16">
        <v>13</v>
      </c>
      <c r="C16" t="s">
        <v>48</v>
      </c>
    </row>
    <row r="17" spans="1:3" x14ac:dyDescent="0.25">
      <c r="A17">
        <f t="shared" si="0"/>
        <v>16</v>
      </c>
      <c r="B17">
        <v>12</v>
      </c>
      <c r="C17" t="s">
        <v>42</v>
      </c>
    </row>
    <row r="18" spans="1:3" x14ac:dyDescent="0.25">
      <c r="A18">
        <f t="shared" si="0"/>
        <v>17</v>
      </c>
      <c r="B18">
        <v>9</v>
      </c>
      <c r="C18" t="s">
        <v>52</v>
      </c>
    </row>
    <row r="19" spans="1:3" x14ac:dyDescent="0.25">
      <c r="A19">
        <f t="shared" si="0"/>
        <v>18</v>
      </c>
      <c r="B19">
        <v>8</v>
      </c>
      <c r="C19" t="s">
        <v>43</v>
      </c>
    </row>
    <row r="20" spans="1:3" x14ac:dyDescent="0.25">
      <c r="A20">
        <f t="shared" si="0"/>
        <v>19</v>
      </c>
      <c r="B20">
        <v>8</v>
      </c>
      <c r="C20" t="s">
        <v>51</v>
      </c>
    </row>
    <row r="21" spans="1:3" x14ac:dyDescent="0.25">
      <c r="A21">
        <f t="shared" si="0"/>
        <v>20</v>
      </c>
      <c r="B21">
        <v>8</v>
      </c>
      <c r="C21" t="s">
        <v>57</v>
      </c>
    </row>
    <row r="22" spans="1:3" x14ac:dyDescent="0.25">
      <c r="A22">
        <f t="shared" si="0"/>
        <v>21</v>
      </c>
      <c r="B22">
        <v>7</v>
      </c>
      <c r="C22" t="s">
        <v>20</v>
      </c>
    </row>
    <row r="23" spans="1:3" x14ac:dyDescent="0.25">
      <c r="A23">
        <f t="shared" si="0"/>
        <v>22</v>
      </c>
      <c r="B23">
        <v>6</v>
      </c>
      <c r="C23" t="s">
        <v>58</v>
      </c>
    </row>
    <row r="24" spans="1:3" x14ac:dyDescent="0.25">
      <c r="A24">
        <f t="shared" si="0"/>
        <v>23</v>
      </c>
      <c r="B24">
        <v>6</v>
      </c>
      <c r="C24" t="s">
        <v>60</v>
      </c>
    </row>
    <row r="25" spans="1:3" x14ac:dyDescent="0.25">
      <c r="A25">
        <f t="shared" si="0"/>
        <v>24</v>
      </c>
      <c r="B25">
        <v>6</v>
      </c>
      <c r="C25" t="s">
        <v>59</v>
      </c>
    </row>
    <row r="26" spans="1:3" x14ac:dyDescent="0.25">
      <c r="A26">
        <f t="shared" si="0"/>
        <v>25</v>
      </c>
      <c r="B26">
        <v>5</v>
      </c>
      <c r="C26" t="s">
        <v>44</v>
      </c>
    </row>
    <row r="27" spans="1:3" x14ac:dyDescent="0.25">
      <c r="A27">
        <f t="shared" si="0"/>
        <v>26</v>
      </c>
      <c r="B27">
        <v>4</v>
      </c>
      <c r="C27" t="s">
        <v>45</v>
      </c>
    </row>
    <row r="28" spans="1:3" x14ac:dyDescent="0.25">
      <c r="A28">
        <f t="shared" si="0"/>
        <v>27</v>
      </c>
      <c r="B28">
        <v>4</v>
      </c>
      <c r="C28" t="s">
        <v>21</v>
      </c>
    </row>
    <row r="29" spans="1:3" x14ac:dyDescent="0.25">
      <c r="A29">
        <f t="shared" si="0"/>
        <v>28</v>
      </c>
      <c r="B29">
        <v>3</v>
      </c>
      <c r="C29" t="s">
        <v>22</v>
      </c>
    </row>
    <row r="30" spans="1:3" x14ac:dyDescent="0.25">
      <c r="A30">
        <f t="shared" si="0"/>
        <v>29</v>
      </c>
      <c r="B30">
        <v>3</v>
      </c>
      <c r="C30" t="s">
        <v>46</v>
      </c>
    </row>
    <row r="31" spans="1:3" x14ac:dyDescent="0.25">
      <c r="A31">
        <f t="shared" si="0"/>
        <v>30</v>
      </c>
      <c r="B31">
        <v>2</v>
      </c>
      <c r="C31" t="s">
        <v>26</v>
      </c>
    </row>
    <row r="32" spans="1:3" x14ac:dyDescent="0.25">
      <c r="A32">
        <f t="shared" si="0"/>
        <v>31</v>
      </c>
      <c r="B32">
        <v>2</v>
      </c>
      <c r="C32" t="s">
        <v>62</v>
      </c>
    </row>
    <row r="33" spans="1:3" x14ac:dyDescent="0.25">
      <c r="A33">
        <f t="shared" si="0"/>
        <v>32</v>
      </c>
      <c r="B33">
        <v>2</v>
      </c>
      <c r="C33" t="s">
        <v>61</v>
      </c>
    </row>
    <row r="34" spans="1:3" x14ac:dyDescent="0.25">
      <c r="A34">
        <f t="shared" si="0"/>
        <v>33</v>
      </c>
      <c r="B34">
        <v>2</v>
      </c>
      <c r="C34" t="s">
        <v>27</v>
      </c>
    </row>
    <row r="35" spans="1:3" x14ac:dyDescent="0.25">
      <c r="A35">
        <f t="shared" si="0"/>
        <v>34</v>
      </c>
      <c r="B35">
        <v>2</v>
      </c>
      <c r="C35" t="s">
        <v>25</v>
      </c>
    </row>
    <row r="36" spans="1:3" x14ac:dyDescent="0.25">
      <c r="A36">
        <f t="shared" si="0"/>
        <v>35</v>
      </c>
      <c r="B36">
        <v>2</v>
      </c>
      <c r="C36" t="s">
        <v>24</v>
      </c>
    </row>
    <row r="37" spans="1:3" x14ac:dyDescent="0.25">
      <c r="A37">
        <f t="shared" si="0"/>
        <v>36</v>
      </c>
      <c r="B37">
        <v>1</v>
      </c>
      <c r="C37" t="s">
        <v>30</v>
      </c>
    </row>
    <row r="38" spans="1:3" x14ac:dyDescent="0.25">
      <c r="A38">
        <f t="shared" si="0"/>
        <v>37</v>
      </c>
      <c r="B38">
        <v>1</v>
      </c>
      <c r="C38" t="s">
        <v>28</v>
      </c>
    </row>
    <row r="39" spans="1:3" x14ac:dyDescent="0.25">
      <c r="A39">
        <f t="shared" si="0"/>
        <v>38</v>
      </c>
      <c r="B39">
        <v>1</v>
      </c>
      <c r="C39" t="s">
        <v>53</v>
      </c>
    </row>
    <row r="40" spans="1:3" x14ac:dyDescent="0.25">
      <c r="A40">
        <f t="shared" si="0"/>
        <v>39</v>
      </c>
      <c r="B40">
        <v>1</v>
      </c>
      <c r="C40" t="s">
        <v>29</v>
      </c>
    </row>
    <row r="41" spans="1:3" x14ac:dyDescent="0.25">
      <c r="A41">
        <f t="shared" si="0"/>
        <v>40</v>
      </c>
      <c r="B41">
        <v>1</v>
      </c>
      <c r="C41" t="s">
        <v>64</v>
      </c>
    </row>
    <row r="42" spans="1:3" x14ac:dyDescent="0.25">
      <c r="A42">
        <f t="shared" si="0"/>
        <v>41</v>
      </c>
      <c r="B42">
        <v>1</v>
      </c>
      <c r="C42" t="s">
        <v>63</v>
      </c>
    </row>
    <row r="43" spans="1:3" x14ac:dyDescent="0.25">
      <c r="A43">
        <f t="shared" si="0"/>
        <v>42</v>
      </c>
      <c r="B43">
        <v>1</v>
      </c>
      <c r="C43" t="s">
        <v>54</v>
      </c>
    </row>
    <row r="44" spans="1:3" x14ac:dyDescent="0.25">
      <c r="A44">
        <f t="shared" si="0"/>
        <v>43</v>
      </c>
      <c r="B44">
        <v>1</v>
      </c>
      <c r="C44" t="s">
        <v>33</v>
      </c>
    </row>
    <row r="45" spans="1:3" x14ac:dyDescent="0.25">
      <c r="A45">
        <f t="shared" si="0"/>
        <v>44</v>
      </c>
      <c r="B45">
        <v>1</v>
      </c>
      <c r="C45" t="s">
        <v>31</v>
      </c>
    </row>
    <row r="46" spans="1:3" x14ac:dyDescent="0.25">
      <c r="A46">
        <f t="shared" si="0"/>
        <v>45</v>
      </c>
      <c r="B46">
        <v>1</v>
      </c>
      <c r="C46" t="s">
        <v>50</v>
      </c>
    </row>
    <row r="47" spans="1:3" x14ac:dyDescent="0.25">
      <c r="A47">
        <f t="shared" si="0"/>
        <v>46</v>
      </c>
      <c r="B47">
        <v>1</v>
      </c>
      <c r="C47" t="s">
        <v>49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CBA68-8295-48B8-A43D-ABF69B4A8463}">
  <dimension ref="A1:C64"/>
  <sheetViews>
    <sheetView workbookViewId="0">
      <selection activeCell="A10" sqref="A10:C64"/>
    </sheetView>
  </sheetViews>
  <sheetFormatPr defaultRowHeight="15" x14ac:dyDescent="0.25"/>
  <sheetData>
    <row r="1" spans="1:3" x14ac:dyDescent="0.25">
      <c r="A1" t="s">
        <v>8</v>
      </c>
      <c r="B1" t="s">
        <v>149</v>
      </c>
    </row>
    <row r="2" spans="1:3" x14ac:dyDescent="0.25">
      <c r="A2" t="s">
        <v>9</v>
      </c>
      <c r="B2" t="s">
        <v>150</v>
      </c>
    </row>
    <row r="3" spans="1:3" x14ac:dyDescent="0.25">
      <c r="A3" t="s">
        <v>10</v>
      </c>
      <c r="B3" t="s">
        <v>151</v>
      </c>
    </row>
    <row r="4" spans="1:3" x14ac:dyDescent="0.25">
      <c r="A4" t="s">
        <v>11</v>
      </c>
      <c r="B4" t="s">
        <v>152</v>
      </c>
    </row>
    <row r="5" spans="1:3" x14ac:dyDescent="0.25">
      <c r="A5" t="s">
        <v>12</v>
      </c>
      <c r="B5" t="s">
        <v>153</v>
      </c>
    </row>
    <row r="6" spans="1:3" x14ac:dyDescent="0.25">
      <c r="A6" t="s">
        <v>154</v>
      </c>
      <c r="B6" t="s">
        <v>155</v>
      </c>
    </row>
    <row r="7" spans="1:3" x14ac:dyDescent="0.25">
      <c r="A7" t="s">
        <v>156</v>
      </c>
      <c r="B7" t="s">
        <v>157</v>
      </c>
    </row>
    <row r="8" spans="1:3" x14ac:dyDescent="0.25">
      <c r="A8" t="s">
        <v>15</v>
      </c>
      <c r="B8" t="s">
        <v>158</v>
      </c>
    </row>
    <row r="10" spans="1:3" x14ac:dyDescent="0.25">
      <c r="A10" t="s">
        <v>16</v>
      </c>
      <c r="B10" t="s">
        <v>159</v>
      </c>
      <c r="C10" t="s">
        <v>67</v>
      </c>
    </row>
    <row r="11" spans="1:3" x14ac:dyDescent="0.25">
      <c r="A11" t="s">
        <v>8</v>
      </c>
      <c r="B11" t="s">
        <v>19</v>
      </c>
      <c r="C11">
        <v>71</v>
      </c>
    </row>
    <row r="12" spans="1:3" x14ac:dyDescent="0.25">
      <c r="A12" t="s">
        <v>8</v>
      </c>
      <c r="B12" t="s">
        <v>20</v>
      </c>
      <c r="C12">
        <v>7</v>
      </c>
    </row>
    <row r="13" spans="1:3" x14ac:dyDescent="0.25">
      <c r="A13" t="s">
        <v>8</v>
      </c>
      <c r="B13" t="s">
        <v>21</v>
      </c>
      <c r="C13">
        <v>4</v>
      </c>
    </row>
    <row r="14" spans="1:3" x14ac:dyDescent="0.25">
      <c r="A14" t="s">
        <v>8</v>
      </c>
      <c r="B14" t="s">
        <v>22</v>
      </c>
      <c r="C14">
        <v>3</v>
      </c>
    </row>
    <row r="15" spans="1:3" x14ac:dyDescent="0.25">
      <c r="A15" t="s">
        <v>8</v>
      </c>
      <c r="B15" t="s">
        <v>23</v>
      </c>
      <c r="C15">
        <v>3</v>
      </c>
    </row>
    <row r="16" spans="1:3" x14ac:dyDescent="0.25">
      <c r="A16" t="s">
        <v>8</v>
      </c>
      <c r="B16" t="s">
        <v>24</v>
      </c>
      <c r="C16">
        <v>2</v>
      </c>
    </row>
    <row r="17" spans="1:3" x14ac:dyDescent="0.25">
      <c r="A17" t="s">
        <v>8</v>
      </c>
      <c r="B17" t="s">
        <v>25</v>
      </c>
      <c r="C17">
        <v>2</v>
      </c>
    </row>
    <row r="18" spans="1:3" x14ac:dyDescent="0.25">
      <c r="A18" t="s">
        <v>8</v>
      </c>
      <c r="B18" t="s">
        <v>26</v>
      </c>
      <c r="C18">
        <v>2</v>
      </c>
    </row>
    <row r="19" spans="1:3" x14ac:dyDescent="0.25">
      <c r="A19" t="s">
        <v>8</v>
      </c>
      <c r="B19" t="s">
        <v>27</v>
      </c>
      <c r="C19">
        <v>2</v>
      </c>
    </row>
    <row r="20" spans="1:3" x14ac:dyDescent="0.25">
      <c r="A20" t="s">
        <v>8</v>
      </c>
      <c r="B20" t="s">
        <v>28</v>
      </c>
      <c r="C20">
        <v>1</v>
      </c>
    </row>
    <row r="21" spans="1:3" x14ac:dyDescent="0.25">
      <c r="A21" t="s">
        <v>8</v>
      </c>
      <c r="B21" t="s">
        <v>29</v>
      </c>
      <c r="C21">
        <v>1</v>
      </c>
    </row>
    <row r="22" spans="1:3" x14ac:dyDescent="0.25">
      <c r="A22" t="s">
        <v>8</v>
      </c>
      <c r="B22" t="s">
        <v>30</v>
      </c>
      <c r="C22">
        <v>1</v>
      </c>
    </row>
    <row r="23" spans="1:3" x14ac:dyDescent="0.25">
      <c r="A23" t="s">
        <v>8</v>
      </c>
      <c r="B23" t="s">
        <v>31</v>
      </c>
      <c r="C23">
        <v>1</v>
      </c>
    </row>
    <row r="24" spans="1:3" x14ac:dyDescent="0.25">
      <c r="A24" t="s">
        <v>8</v>
      </c>
      <c r="B24" t="s">
        <v>32</v>
      </c>
      <c r="C24">
        <v>1</v>
      </c>
    </row>
    <row r="25" spans="1:3" x14ac:dyDescent="0.25">
      <c r="A25" t="s">
        <v>8</v>
      </c>
      <c r="B25" t="s">
        <v>33</v>
      </c>
      <c r="C25">
        <v>1</v>
      </c>
    </row>
    <row r="26" spans="1:3" x14ac:dyDescent="0.25">
      <c r="A26" t="s">
        <v>9</v>
      </c>
      <c r="B26" t="s">
        <v>34</v>
      </c>
      <c r="C26">
        <v>219</v>
      </c>
    </row>
    <row r="27" spans="1:3" x14ac:dyDescent="0.25">
      <c r="A27" t="s">
        <v>9</v>
      </c>
      <c r="B27" t="s">
        <v>35</v>
      </c>
      <c r="C27">
        <v>115</v>
      </c>
    </row>
    <row r="28" spans="1:3" x14ac:dyDescent="0.25">
      <c r="A28" t="s">
        <v>9</v>
      </c>
      <c r="B28" t="s">
        <v>36</v>
      </c>
      <c r="C28">
        <v>58</v>
      </c>
    </row>
    <row r="29" spans="1:3" x14ac:dyDescent="0.25">
      <c r="A29" t="s">
        <v>9</v>
      </c>
      <c r="B29" t="s">
        <v>37</v>
      </c>
      <c r="C29">
        <v>34</v>
      </c>
    </row>
    <row r="30" spans="1:3" x14ac:dyDescent="0.25">
      <c r="A30" t="s">
        <v>9</v>
      </c>
      <c r="B30" t="s">
        <v>38</v>
      </c>
      <c r="C30">
        <v>30</v>
      </c>
    </row>
    <row r="31" spans="1:3" x14ac:dyDescent="0.25">
      <c r="A31" t="s">
        <v>9</v>
      </c>
      <c r="B31" t="s">
        <v>39</v>
      </c>
      <c r="C31">
        <v>22</v>
      </c>
    </row>
    <row r="32" spans="1:3" x14ac:dyDescent="0.25">
      <c r="A32" t="s">
        <v>9</v>
      </c>
      <c r="B32" t="s">
        <v>40</v>
      </c>
      <c r="C32">
        <v>22</v>
      </c>
    </row>
    <row r="33" spans="1:3" x14ac:dyDescent="0.25">
      <c r="A33" t="s">
        <v>9</v>
      </c>
      <c r="B33" t="s">
        <v>41</v>
      </c>
      <c r="C33">
        <v>18</v>
      </c>
    </row>
    <row r="34" spans="1:3" x14ac:dyDescent="0.25">
      <c r="A34" t="s">
        <v>9</v>
      </c>
      <c r="B34" t="s">
        <v>23</v>
      </c>
      <c r="C34">
        <v>16</v>
      </c>
    </row>
    <row r="35" spans="1:3" x14ac:dyDescent="0.25">
      <c r="A35" t="s">
        <v>9</v>
      </c>
      <c r="B35" t="s">
        <v>42</v>
      </c>
      <c r="C35">
        <v>12</v>
      </c>
    </row>
    <row r="36" spans="1:3" x14ac:dyDescent="0.25">
      <c r="A36" t="s">
        <v>9</v>
      </c>
      <c r="B36" t="s">
        <v>43</v>
      </c>
      <c r="C36">
        <v>8</v>
      </c>
    </row>
    <row r="37" spans="1:3" x14ac:dyDescent="0.25">
      <c r="A37" t="s">
        <v>9</v>
      </c>
      <c r="B37" t="s">
        <v>44</v>
      </c>
      <c r="C37">
        <v>5</v>
      </c>
    </row>
    <row r="38" spans="1:3" x14ac:dyDescent="0.25">
      <c r="A38" t="s">
        <v>9</v>
      </c>
      <c r="B38" t="s">
        <v>45</v>
      </c>
      <c r="C38">
        <v>4</v>
      </c>
    </row>
    <row r="39" spans="1:3" x14ac:dyDescent="0.25">
      <c r="A39" t="s">
        <v>9</v>
      </c>
      <c r="B39" t="s">
        <v>46</v>
      </c>
      <c r="C39">
        <v>3</v>
      </c>
    </row>
    <row r="40" spans="1:3" x14ac:dyDescent="0.25">
      <c r="A40" t="s">
        <v>9</v>
      </c>
      <c r="B40" t="s">
        <v>47</v>
      </c>
      <c r="C40">
        <v>74</v>
      </c>
    </row>
    <row r="41" spans="1:3" x14ac:dyDescent="0.25">
      <c r="A41" t="s">
        <v>10</v>
      </c>
      <c r="B41" t="s">
        <v>23</v>
      </c>
      <c r="C41">
        <v>19</v>
      </c>
    </row>
    <row r="42" spans="1:3" x14ac:dyDescent="0.25">
      <c r="A42" t="s">
        <v>10</v>
      </c>
      <c r="B42" t="s">
        <v>48</v>
      </c>
      <c r="C42">
        <v>13</v>
      </c>
    </row>
    <row r="43" spans="1:3" x14ac:dyDescent="0.25">
      <c r="A43" t="s">
        <v>10</v>
      </c>
      <c r="B43" t="s">
        <v>32</v>
      </c>
      <c r="C43">
        <v>13</v>
      </c>
    </row>
    <row r="44" spans="1:3" x14ac:dyDescent="0.25">
      <c r="A44" t="s">
        <v>10</v>
      </c>
      <c r="B44" t="s">
        <v>49</v>
      </c>
      <c r="C44">
        <v>1</v>
      </c>
    </row>
    <row r="45" spans="1:3" x14ac:dyDescent="0.25">
      <c r="A45" t="s">
        <v>11</v>
      </c>
      <c r="B45" t="s">
        <v>50</v>
      </c>
      <c r="C45">
        <v>1</v>
      </c>
    </row>
    <row r="46" spans="1:3" x14ac:dyDescent="0.25">
      <c r="A46" t="s">
        <v>12</v>
      </c>
      <c r="B46" t="s">
        <v>51</v>
      </c>
      <c r="C46">
        <v>2</v>
      </c>
    </row>
    <row r="47" spans="1:3" x14ac:dyDescent="0.25">
      <c r="A47" t="s">
        <v>12</v>
      </c>
      <c r="B47" t="s">
        <v>32</v>
      </c>
      <c r="C47">
        <v>1</v>
      </c>
    </row>
    <row r="48" spans="1:3" x14ac:dyDescent="0.25">
      <c r="A48" t="s">
        <v>154</v>
      </c>
      <c r="B48" t="s">
        <v>52</v>
      </c>
      <c r="C48">
        <v>9</v>
      </c>
    </row>
    <row r="49" spans="1:3" x14ac:dyDescent="0.25">
      <c r="A49" t="s">
        <v>154</v>
      </c>
      <c r="B49" t="s">
        <v>51</v>
      </c>
      <c r="C49">
        <v>6</v>
      </c>
    </row>
    <row r="50" spans="1:3" x14ac:dyDescent="0.25">
      <c r="A50" t="s">
        <v>154</v>
      </c>
      <c r="B50" t="s">
        <v>53</v>
      </c>
      <c r="C50">
        <v>1</v>
      </c>
    </row>
    <row r="51" spans="1:3" x14ac:dyDescent="0.25">
      <c r="A51" t="s">
        <v>154</v>
      </c>
      <c r="B51" t="s">
        <v>54</v>
      </c>
      <c r="C51">
        <v>1</v>
      </c>
    </row>
    <row r="52" spans="1:3" x14ac:dyDescent="0.25">
      <c r="A52" t="s">
        <v>156</v>
      </c>
      <c r="B52" t="s">
        <v>55</v>
      </c>
      <c r="C52">
        <v>52</v>
      </c>
    </row>
    <row r="53" spans="1:3" x14ac:dyDescent="0.25">
      <c r="A53" t="s">
        <v>156</v>
      </c>
      <c r="B53" t="s">
        <v>23</v>
      </c>
      <c r="C53">
        <v>47</v>
      </c>
    </row>
    <row r="54" spans="1:3" x14ac:dyDescent="0.25">
      <c r="A54" t="s">
        <v>156</v>
      </c>
      <c r="B54" t="s">
        <v>56</v>
      </c>
      <c r="C54">
        <v>14</v>
      </c>
    </row>
    <row r="55" spans="1:3" x14ac:dyDescent="0.25">
      <c r="A55" t="s">
        <v>156</v>
      </c>
      <c r="B55" t="s">
        <v>57</v>
      </c>
      <c r="C55">
        <v>8</v>
      </c>
    </row>
    <row r="56" spans="1:3" x14ac:dyDescent="0.25">
      <c r="A56" t="s">
        <v>156</v>
      </c>
      <c r="B56" t="s">
        <v>58</v>
      </c>
      <c r="C56">
        <v>6</v>
      </c>
    </row>
    <row r="57" spans="1:3" x14ac:dyDescent="0.25">
      <c r="A57" t="s">
        <v>156</v>
      </c>
      <c r="B57" t="s">
        <v>59</v>
      </c>
      <c r="C57">
        <v>6</v>
      </c>
    </row>
    <row r="58" spans="1:3" x14ac:dyDescent="0.25">
      <c r="A58" t="s">
        <v>156</v>
      </c>
      <c r="B58" t="s">
        <v>47</v>
      </c>
      <c r="C58">
        <v>13</v>
      </c>
    </row>
    <row r="59" spans="1:3" x14ac:dyDescent="0.25">
      <c r="A59" t="s">
        <v>15</v>
      </c>
      <c r="B59" t="s">
        <v>23</v>
      </c>
      <c r="C59">
        <v>11</v>
      </c>
    </row>
    <row r="60" spans="1:3" x14ac:dyDescent="0.25">
      <c r="A60" t="s">
        <v>15</v>
      </c>
      <c r="B60" t="s">
        <v>60</v>
      </c>
      <c r="C60">
        <v>6</v>
      </c>
    </row>
    <row r="61" spans="1:3" x14ac:dyDescent="0.25">
      <c r="A61" t="s">
        <v>15</v>
      </c>
      <c r="B61" t="s">
        <v>61</v>
      </c>
      <c r="C61">
        <v>2</v>
      </c>
    </row>
    <row r="62" spans="1:3" x14ac:dyDescent="0.25">
      <c r="A62" t="s">
        <v>15</v>
      </c>
      <c r="B62" t="s">
        <v>62</v>
      </c>
      <c r="C62">
        <v>2</v>
      </c>
    </row>
    <row r="63" spans="1:3" x14ac:dyDescent="0.25">
      <c r="A63" t="s">
        <v>15</v>
      </c>
      <c r="B63" t="s">
        <v>63</v>
      </c>
      <c r="C63">
        <v>1</v>
      </c>
    </row>
    <row r="64" spans="1:3" x14ac:dyDescent="0.25">
      <c r="A64" t="s">
        <v>15</v>
      </c>
      <c r="B64" t="s">
        <v>64</v>
      </c>
      <c r="C6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4006-A4CA-4FEA-B496-5A36D5ACBF25}">
  <dimension ref="A1:C97"/>
  <sheetViews>
    <sheetView workbookViewId="0">
      <selection activeCell="A96" sqref="A96"/>
    </sheetView>
  </sheetViews>
  <sheetFormatPr defaultRowHeight="15" x14ac:dyDescent="0.25"/>
  <cols>
    <col min="1" max="1" width="16.7109375" bestFit="1" customWidth="1"/>
  </cols>
  <sheetData>
    <row r="1" spans="1:3" x14ac:dyDescent="0.25">
      <c r="A1" t="s">
        <v>138</v>
      </c>
      <c r="B1" t="s">
        <v>71</v>
      </c>
      <c r="C1">
        <v>7</v>
      </c>
    </row>
    <row r="2" spans="1:3" x14ac:dyDescent="0.25">
      <c r="A2" t="s">
        <v>138</v>
      </c>
      <c r="B2" t="s">
        <v>72</v>
      </c>
      <c r="C2">
        <v>44</v>
      </c>
    </row>
    <row r="3" spans="1:3" x14ac:dyDescent="0.25">
      <c r="A3" t="s">
        <v>138</v>
      </c>
      <c r="B3" t="s">
        <v>73</v>
      </c>
      <c r="C3">
        <v>15</v>
      </c>
    </row>
    <row r="4" spans="1:3" x14ac:dyDescent="0.25">
      <c r="A4" t="s">
        <v>138</v>
      </c>
      <c r="B4" t="s">
        <v>74</v>
      </c>
      <c r="C4">
        <v>2</v>
      </c>
    </row>
    <row r="5" spans="1:3" x14ac:dyDescent="0.25">
      <c r="A5" t="s">
        <v>138</v>
      </c>
      <c r="B5" t="s">
        <v>75</v>
      </c>
      <c r="C5">
        <v>1</v>
      </c>
    </row>
    <row r="6" spans="1:3" x14ac:dyDescent="0.25">
      <c r="A6" t="s">
        <v>138</v>
      </c>
      <c r="B6" t="s">
        <v>76</v>
      </c>
      <c r="C6">
        <v>1</v>
      </c>
    </row>
    <row r="7" spans="1:3" x14ac:dyDescent="0.25">
      <c r="A7" t="s">
        <v>138</v>
      </c>
      <c r="B7" t="s">
        <v>77</v>
      </c>
      <c r="C7">
        <v>1</v>
      </c>
    </row>
    <row r="8" spans="1:3" x14ac:dyDescent="0.25">
      <c r="A8" t="s">
        <v>138</v>
      </c>
      <c r="B8" t="s">
        <v>78</v>
      </c>
      <c r="C8">
        <v>2</v>
      </c>
    </row>
    <row r="9" spans="1:3" x14ac:dyDescent="0.25">
      <c r="A9" t="s">
        <v>138</v>
      </c>
      <c r="B9" t="s">
        <v>79</v>
      </c>
      <c r="C9">
        <v>1</v>
      </c>
    </row>
    <row r="10" spans="1:3" x14ac:dyDescent="0.25">
      <c r="A10" t="s">
        <v>138</v>
      </c>
      <c r="B10" t="s">
        <v>80</v>
      </c>
      <c r="C10">
        <v>3</v>
      </c>
    </row>
    <row r="11" spans="1:3" x14ac:dyDescent="0.25">
      <c r="A11" t="s">
        <v>138</v>
      </c>
      <c r="B11" t="s">
        <v>81</v>
      </c>
      <c r="C11">
        <v>2</v>
      </c>
    </row>
    <row r="12" spans="1:3" x14ac:dyDescent="0.25">
      <c r="A12" t="s">
        <v>138</v>
      </c>
      <c r="B12" t="s">
        <v>82</v>
      </c>
      <c r="C12">
        <v>5</v>
      </c>
    </row>
    <row r="13" spans="1:3" x14ac:dyDescent="0.25">
      <c r="A13" t="s">
        <v>138</v>
      </c>
      <c r="B13" t="s">
        <v>83</v>
      </c>
      <c r="C13">
        <v>1</v>
      </c>
    </row>
    <row r="14" spans="1:3" x14ac:dyDescent="0.25">
      <c r="A14" t="s">
        <v>138</v>
      </c>
      <c r="B14" t="s">
        <v>84</v>
      </c>
      <c r="C14">
        <v>6</v>
      </c>
    </row>
    <row r="15" spans="1:3" x14ac:dyDescent="0.25">
      <c r="A15" t="s">
        <v>138</v>
      </c>
      <c r="B15" t="s">
        <v>85</v>
      </c>
      <c r="C15">
        <v>1</v>
      </c>
    </row>
    <row r="16" spans="1:3" x14ac:dyDescent="0.25">
      <c r="A16" t="s">
        <v>139</v>
      </c>
      <c r="B16" t="s">
        <v>86</v>
      </c>
      <c r="C16">
        <v>42</v>
      </c>
    </row>
    <row r="17" spans="1:3" x14ac:dyDescent="0.25">
      <c r="A17" t="s">
        <v>139</v>
      </c>
      <c r="B17" t="s">
        <v>71</v>
      </c>
      <c r="C17">
        <v>32</v>
      </c>
    </row>
    <row r="18" spans="1:3" x14ac:dyDescent="0.25">
      <c r="A18" t="s">
        <v>139</v>
      </c>
      <c r="B18" t="s">
        <v>72</v>
      </c>
      <c r="C18">
        <v>22</v>
      </c>
    </row>
    <row r="19" spans="1:3" x14ac:dyDescent="0.25">
      <c r="A19" t="s">
        <v>139</v>
      </c>
      <c r="B19" t="s">
        <v>73</v>
      </c>
      <c r="C19">
        <v>44</v>
      </c>
    </row>
    <row r="20" spans="1:3" x14ac:dyDescent="0.25">
      <c r="A20" t="s">
        <v>139</v>
      </c>
      <c r="B20" t="s">
        <v>74</v>
      </c>
      <c r="C20">
        <v>18</v>
      </c>
    </row>
    <row r="21" spans="1:3" x14ac:dyDescent="0.25">
      <c r="A21" t="s">
        <v>139</v>
      </c>
      <c r="B21" t="s">
        <v>87</v>
      </c>
      <c r="C21">
        <v>21</v>
      </c>
    </row>
    <row r="22" spans="1:3" x14ac:dyDescent="0.25">
      <c r="A22" t="s">
        <v>139</v>
      </c>
      <c r="B22" t="s">
        <v>88</v>
      </c>
      <c r="C22">
        <v>10</v>
      </c>
    </row>
    <row r="23" spans="1:3" x14ac:dyDescent="0.25">
      <c r="A23" t="s">
        <v>139</v>
      </c>
      <c r="B23" t="s">
        <v>89</v>
      </c>
      <c r="C23">
        <v>4</v>
      </c>
    </row>
    <row r="24" spans="1:3" x14ac:dyDescent="0.25">
      <c r="A24" t="s">
        <v>139</v>
      </c>
      <c r="B24" t="s">
        <v>75</v>
      </c>
      <c r="C24">
        <v>27</v>
      </c>
    </row>
    <row r="25" spans="1:3" x14ac:dyDescent="0.25">
      <c r="A25" t="s">
        <v>139</v>
      </c>
      <c r="B25" t="s">
        <v>76</v>
      </c>
      <c r="C25">
        <v>23</v>
      </c>
    </row>
    <row r="26" spans="1:3" x14ac:dyDescent="0.25">
      <c r="A26" t="s">
        <v>139</v>
      </c>
      <c r="B26" t="s">
        <v>90</v>
      </c>
      <c r="C26">
        <v>13</v>
      </c>
    </row>
    <row r="27" spans="1:3" x14ac:dyDescent="0.25">
      <c r="A27" t="s">
        <v>139</v>
      </c>
      <c r="B27" t="s">
        <v>91</v>
      </c>
      <c r="C27">
        <v>21</v>
      </c>
    </row>
    <row r="28" spans="1:3" x14ac:dyDescent="0.25">
      <c r="A28" t="s">
        <v>139</v>
      </c>
      <c r="B28" t="s">
        <v>77</v>
      </c>
      <c r="C28">
        <v>22</v>
      </c>
    </row>
    <row r="29" spans="1:3" x14ac:dyDescent="0.25">
      <c r="A29" t="s">
        <v>139</v>
      </c>
      <c r="B29" t="s">
        <v>78</v>
      </c>
      <c r="C29">
        <v>15</v>
      </c>
    </row>
    <row r="30" spans="1:3" x14ac:dyDescent="0.25">
      <c r="A30" t="s">
        <v>139</v>
      </c>
      <c r="B30" t="s">
        <v>92</v>
      </c>
      <c r="C30">
        <v>5</v>
      </c>
    </row>
    <row r="31" spans="1:3" x14ac:dyDescent="0.25">
      <c r="A31" t="s">
        <v>139</v>
      </c>
      <c r="B31" t="s">
        <v>79</v>
      </c>
      <c r="C31">
        <v>5</v>
      </c>
    </row>
    <row r="32" spans="1:3" x14ac:dyDescent="0.25">
      <c r="A32" t="s">
        <v>139</v>
      </c>
      <c r="B32" t="s">
        <v>93</v>
      </c>
      <c r="C32">
        <v>7</v>
      </c>
    </row>
    <row r="33" spans="1:3" x14ac:dyDescent="0.25">
      <c r="A33" t="s">
        <v>139</v>
      </c>
      <c r="B33" t="s">
        <v>94</v>
      </c>
      <c r="C33">
        <v>27</v>
      </c>
    </row>
    <row r="34" spans="1:3" x14ac:dyDescent="0.25">
      <c r="A34" t="s">
        <v>139</v>
      </c>
      <c r="B34" t="s">
        <v>80</v>
      </c>
      <c r="C34">
        <v>43</v>
      </c>
    </row>
    <row r="35" spans="1:3" x14ac:dyDescent="0.25">
      <c r="A35" t="s">
        <v>139</v>
      </c>
      <c r="B35" t="s">
        <v>81</v>
      </c>
      <c r="C35">
        <v>9</v>
      </c>
    </row>
    <row r="36" spans="1:3" x14ac:dyDescent="0.25">
      <c r="A36" t="s">
        <v>139</v>
      </c>
      <c r="B36" t="s">
        <v>95</v>
      </c>
      <c r="C36">
        <v>2</v>
      </c>
    </row>
    <row r="37" spans="1:3" x14ac:dyDescent="0.25">
      <c r="A37" t="s">
        <v>139</v>
      </c>
      <c r="B37" t="s">
        <v>96</v>
      </c>
      <c r="C37">
        <v>1</v>
      </c>
    </row>
    <row r="38" spans="1:3" x14ac:dyDescent="0.25">
      <c r="A38" t="s">
        <v>139</v>
      </c>
      <c r="B38" t="s">
        <v>82</v>
      </c>
      <c r="C38">
        <v>57</v>
      </c>
    </row>
    <row r="39" spans="1:3" x14ac:dyDescent="0.25">
      <c r="A39" t="s">
        <v>139</v>
      </c>
      <c r="B39" t="s">
        <v>83</v>
      </c>
      <c r="C39">
        <v>25</v>
      </c>
    </row>
    <row r="40" spans="1:3" x14ac:dyDescent="0.25">
      <c r="A40" t="s">
        <v>139</v>
      </c>
      <c r="B40" t="s">
        <v>97</v>
      </c>
      <c r="C40">
        <v>5</v>
      </c>
    </row>
    <row r="41" spans="1:3" x14ac:dyDescent="0.25">
      <c r="A41" t="s">
        <v>139</v>
      </c>
      <c r="B41" t="s">
        <v>84</v>
      </c>
      <c r="C41">
        <v>68</v>
      </c>
    </row>
    <row r="42" spans="1:3" x14ac:dyDescent="0.25">
      <c r="A42" t="s">
        <v>139</v>
      </c>
      <c r="B42" t="s">
        <v>85</v>
      </c>
      <c r="C42">
        <v>5</v>
      </c>
    </row>
    <row r="43" spans="1:3" x14ac:dyDescent="0.25">
      <c r="A43" t="s">
        <v>139</v>
      </c>
      <c r="B43" t="s">
        <v>98</v>
      </c>
      <c r="C43">
        <v>5</v>
      </c>
    </row>
    <row r="44" spans="1:3" x14ac:dyDescent="0.25">
      <c r="A44" t="s">
        <v>139</v>
      </c>
      <c r="B44" t="s">
        <v>99</v>
      </c>
      <c r="C44">
        <v>1</v>
      </c>
    </row>
    <row r="45" spans="1:3" x14ac:dyDescent="0.25">
      <c r="A45" t="s">
        <v>139</v>
      </c>
      <c r="B45" t="s">
        <v>100</v>
      </c>
      <c r="C45">
        <v>4</v>
      </c>
    </row>
    <row r="46" spans="1:3" x14ac:dyDescent="0.25">
      <c r="A46" t="s">
        <v>139</v>
      </c>
      <c r="B46" t="s">
        <v>101</v>
      </c>
      <c r="C46">
        <v>2</v>
      </c>
    </row>
    <row r="47" spans="1:3" x14ac:dyDescent="0.25">
      <c r="A47" t="s">
        <v>139</v>
      </c>
      <c r="B47" t="s">
        <v>102</v>
      </c>
      <c r="C47">
        <v>7</v>
      </c>
    </row>
    <row r="48" spans="1:3" x14ac:dyDescent="0.25">
      <c r="A48" t="s">
        <v>139</v>
      </c>
      <c r="B48" t="s">
        <v>103</v>
      </c>
      <c r="C48">
        <v>1</v>
      </c>
    </row>
    <row r="49" spans="1:3" x14ac:dyDescent="0.25">
      <c r="A49" t="s">
        <v>139</v>
      </c>
      <c r="B49" t="s">
        <v>104</v>
      </c>
      <c r="C49">
        <v>3</v>
      </c>
    </row>
    <row r="50" spans="1:3" x14ac:dyDescent="0.25">
      <c r="A50" t="s">
        <v>139</v>
      </c>
      <c r="B50" t="s">
        <v>105</v>
      </c>
      <c r="C50">
        <v>2</v>
      </c>
    </row>
    <row r="51" spans="1:3" x14ac:dyDescent="0.25">
      <c r="A51" t="s">
        <v>139</v>
      </c>
      <c r="B51" t="s">
        <v>106</v>
      </c>
      <c r="C51">
        <v>9</v>
      </c>
    </row>
    <row r="52" spans="1:3" x14ac:dyDescent="0.25">
      <c r="A52" t="s">
        <v>139</v>
      </c>
      <c r="B52" t="s">
        <v>107</v>
      </c>
      <c r="C52">
        <v>4</v>
      </c>
    </row>
    <row r="53" spans="1:3" x14ac:dyDescent="0.25">
      <c r="A53" t="s">
        <v>140</v>
      </c>
      <c r="B53" t="s">
        <v>71</v>
      </c>
      <c r="C53">
        <v>1</v>
      </c>
    </row>
    <row r="54" spans="1:3" x14ac:dyDescent="0.25">
      <c r="A54" t="s">
        <v>140</v>
      </c>
      <c r="B54" t="s">
        <v>72</v>
      </c>
      <c r="C54">
        <v>10</v>
      </c>
    </row>
    <row r="55" spans="1:3" x14ac:dyDescent="0.25">
      <c r="A55" t="s">
        <v>140</v>
      </c>
      <c r="B55" t="s">
        <v>73</v>
      </c>
      <c r="C55">
        <v>8</v>
      </c>
    </row>
    <row r="56" spans="1:3" x14ac:dyDescent="0.25">
      <c r="A56" t="s">
        <v>140</v>
      </c>
      <c r="B56" t="s">
        <v>74</v>
      </c>
      <c r="C56">
        <v>1</v>
      </c>
    </row>
    <row r="57" spans="1:3" x14ac:dyDescent="0.25">
      <c r="A57" t="s">
        <v>140</v>
      </c>
      <c r="B57" t="s">
        <v>90</v>
      </c>
      <c r="C57">
        <v>5</v>
      </c>
    </row>
    <row r="58" spans="1:3" x14ac:dyDescent="0.25">
      <c r="A58" t="s">
        <v>140</v>
      </c>
      <c r="B58" t="s">
        <v>91</v>
      </c>
      <c r="C58">
        <v>2</v>
      </c>
    </row>
    <row r="59" spans="1:3" x14ac:dyDescent="0.25">
      <c r="A59" t="s">
        <v>140</v>
      </c>
      <c r="B59" t="s">
        <v>78</v>
      </c>
      <c r="C59">
        <v>6</v>
      </c>
    </row>
    <row r="60" spans="1:3" x14ac:dyDescent="0.25">
      <c r="A60" t="s">
        <v>140</v>
      </c>
      <c r="B60" t="s">
        <v>80</v>
      </c>
      <c r="C60">
        <v>2</v>
      </c>
    </row>
    <row r="61" spans="1:3" x14ac:dyDescent="0.25">
      <c r="A61" t="s">
        <v>140</v>
      </c>
      <c r="B61" t="s">
        <v>82</v>
      </c>
      <c r="C61">
        <v>1</v>
      </c>
    </row>
    <row r="62" spans="1:3" x14ac:dyDescent="0.25">
      <c r="A62" t="s">
        <v>140</v>
      </c>
      <c r="B62" t="s">
        <v>83</v>
      </c>
      <c r="C62">
        <v>6</v>
      </c>
    </row>
    <row r="63" spans="1:3" x14ac:dyDescent="0.25">
      <c r="A63" t="s">
        <v>140</v>
      </c>
      <c r="B63" t="s">
        <v>97</v>
      </c>
      <c r="C63">
        <v>1</v>
      </c>
    </row>
    <row r="64" spans="1:3" x14ac:dyDescent="0.25">
      <c r="A64" t="s">
        <v>140</v>
      </c>
      <c r="B64" t="s">
        <v>85</v>
      </c>
      <c r="C64">
        <v>1</v>
      </c>
    </row>
    <row r="65" spans="1:3" x14ac:dyDescent="0.25">
      <c r="A65" t="s">
        <v>140</v>
      </c>
      <c r="B65" t="s">
        <v>100</v>
      </c>
      <c r="C65">
        <v>1</v>
      </c>
    </row>
    <row r="66" spans="1:3" x14ac:dyDescent="0.25">
      <c r="A66" t="s">
        <v>141</v>
      </c>
      <c r="B66" t="s">
        <v>80</v>
      </c>
      <c r="C66">
        <v>1</v>
      </c>
    </row>
    <row r="67" spans="1:3" x14ac:dyDescent="0.25">
      <c r="A67" t="s">
        <v>142</v>
      </c>
      <c r="B67" t="s">
        <v>79</v>
      </c>
      <c r="C67">
        <v>1</v>
      </c>
    </row>
    <row r="68" spans="1:3" x14ac:dyDescent="0.25">
      <c r="A68" t="s">
        <v>142</v>
      </c>
      <c r="B68" t="s">
        <v>80</v>
      </c>
      <c r="C68">
        <v>1</v>
      </c>
    </row>
    <row r="69" spans="1:3" x14ac:dyDescent="0.25">
      <c r="A69" t="s">
        <v>142</v>
      </c>
      <c r="B69" t="s">
        <v>85</v>
      </c>
      <c r="C69">
        <v>1</v>
      </c>
    </row>
    <row r="70" spans="1:3" x14ac:dyDescent="0.25">
      <c r="A70" t="s">
        <v>143</v>
      </c>
      <c r="B70" t="s">
        <v>108</v>
      </c>
      <c r="C70">
        <v>1</v>
      </c>
    </row>
    <row r="71" spans="1:3" x14ac:dyDescent="0.25">
      <c r="A71" t="s">
        <v>143</v>
      </c>
      <c r="B71" t="s">
        <v>109</v>
      </c>
      <c r="C71">
        <v>2</v>
      </c>
    </row>
    <row r="72" spans="1:3" x14ac:dyDescent="0.25">
      <c r="A72" t="s">
        <v>143</v>
      </c>
      <c r="B72" t="s">
        <v>110</v>
      </c>
      <c r="C72">
        <v>4</v>
      </c>
    </row>
    <row r="73" spans="1:3" x14ac:dyDescent="0.25">
      <c r="A73" t="s">
        <v>143</v>
      </c>
      <c r="B73" t="s">
        <v>111</v>
      </c>
      <c r="C73">
        <v>5</v>
      </c>
    </row>
    <row r="74" spans="1:3" x14ac:dyDescent="0.25">
      <c r="A74" t="s">
        <v>143</v>
      </c>
      <c r="B74" t="s">
        <v>112</v>
      </c>
      <c r="C74">
        <v>1</v>
      </c>
    </row>
    <row r="75" spans="1:3" x14ac:dyDescent="0.25">
      <c r="A75" t="s">
        <v>143</v>
      </c>
      <c r="B75" t="s">
        <v>113</v>
      </c>
      <c r="C75">
        <v>1</v>
      </c>
    </row>
    <row r="76" spans="1:3" x14ac:dyDescent="0.25">
      <c r="A76" t="s">
        <v>143</v>
      </c>
      <c r="B76" t="s">
        <v>114</v>
      </c>
      <c r="C76">
        <v>2</v>
      </c>
    </row>
    <row r="77" spans="1:3" x14ac:dyDescent="0.25">
      <c r="A77" t="s">
        <v>144</v>
      </c>
      <c r="B77" t="s">
        <v>108</v>
      </c>
      <c r="C77">
        <v>40</v>
      </c>
    </row>
    <row r="78" spans="1:3" x14ac:dyDescent="0.25">
      <c r="A78" t="s">
        <v>144</v>
      </c>
      <c r="B78" t="s">
        <v>109</v>
      </c>
      <c r="C78">
        <v>35</v>
      </c>
    </row>
    <row r="79" spans="1:3" x14ac:dyDescent="0.25">
      <c r="A79" t="s">
        <v>144</v>
      </c>
      <c r="B79" t="s">
        <v>110</v>
      </c>
      <c r="C79">
        <v>30</v>
      </c>
    </row>
    <row r="80" spans="1:3" x14ac:dyDescent="0.25">
      <c r="A80" t="s">
        <v>144</v>
      </c>
      <c r="B80" t="s">
        <v>115</v>
      </c>
      <c r="C80">
        <v>14</v>
      </c>
    </row>
    <row r="81" spans="1:3" x14ac:dyDescent="0.25">
      <c r="A81" t="s">
        <v>144</v>
      </c>
      <c r="B81" t="s">
        <v>111</v>
      </c>
      <c r="C81">
        <v>2</v>
      </c>
    </row>
    <row r="82" spans="1:3" x14ac:dyDescent="0.25">
      <c r="A82" t="s">
        <v>144</v>
      </c>
      <c r="B82" t="s">
        <v>116</v>
      </c>
      <c r="C82">
        <v>2</v>
      </c>
    </row>
    <row r="83" spans="1:3" x14ac:dyDescent="0.25">
      <c r="A83" t="s">
        <v>144</v>
      </c>
      <c r="B83" t="s">
        <v>117</v>
      </c>
      <c r="C83">
        <v>3</v>
      </c>
    </row>
    <row r="84" spans="1:3" x14ac:dyDescent="0.25">
      <c r="A84" t="s">
        <v>144</v>
      </c>
      <c r="B84" t="s">
        <v>114</v>
      </c>
      <c r="C84">
        <v>2</v>
      </c>
    </row>
    <row r="85" spans="1:3" x14ac:dyDescent="0.25">
      <c r="A85" t="s">
        <v>144</v>
      </c>
      <c r="B85" t="s">
        <v>118</v>
      </c>
      <c r="C85">
        <v>1</v>
      </c>
    </row>
    <row r="86" spans="1:3" x14ac:dyDescent="0.25">
      <c r="A86" t="s">
        <v>144</v>
      </c>
      <c r="B86" t="s">
        <v>119</v>
      </c>
      <c r="C86">
        <v>2</v>
      </c>
    </row>
    <row r="87" spans="1:3" x14ac:dyDescent="0.25">
      <c r="A87" t="s">
        <v>144</v>
      </c>
      <c r="B87" t="s">
        <v>120</v>
      </c>
      <c r="C87">
        <v>2</v>
      </c>
    </row>
    <row r="88" spans="1:3" x14ac:dyDescent="0.25">
      <c r="A88" t="s">
        <v>145</v>
      </c>
      <c r="B88" t="s">
        <v>110</v>
      </c>
      <c r="C88">
        <v>3</v>
      </c>
    </row>
    <row r="89" spans="1:3" x14ac:dyDescent="0.25">
      <c r="A89" t="s">
        <v>145</v>
      </c>
      <c r="B89" t="s">
        <v>111</v>
      </c>
      <c r="C89">
        <v>4</v>
      </c>
    </row>
    <row r="90" spans="1:3" x14ac:dyDescent="0.25">
      <c r="A90" t="s">
        <v>145</v>
      </c>
      <c r="B90" t="s">
        <v>116</v>
      </c>
      <c r="C90">
        <v>1</v>
      </c>
    </row>
    <row r="91" spans="1:3" x14ac:dyDescent="0.25">
      <c r="A91" t="s">
        <v>145</v>
      </c>
      <c r="B91" t="s">
        <v>117</v>
      </c>
      <c r="C91">
        <v>1</v>
      </c>
    </row>
    <row r="92" spans="1:3" x14ac:dyDescent="0.25">
      <c r="A92" t="s">
        <v>145</v>
      </c>
      <c r="B92" t="s">
        <v>121</v>
      </c>
      <c r="C92">
        <v>3</v>
      </c>
    </row>
    <row r="93" spans="1:3" x14ac:dyDescent="0.25">
      <c r="A93" t="s">
        <v>145</v>
      </c>
      <c r="B93" t="s">
        <v>122</v>
      </c>
      <c r="C93">
        <v>1</v>
      </c>
    </row>
    <row r="94" spans="1:3" x14ac:dyDescent="0.25">
      <c r="A94" t="s">
        <v>145</v>
      </c>
      <c r="B94" t="s">
        <v>112</v>
      </c>
      <c r="C94">
        <v>1</v>
      </c>
    </row>
    <row r="95" spans="1:3" x14ac:dyDescent="0.25">
      <c r="A95" t="s">
        <v>145</v>
      </c>
      <c r="B95" t="s">
        <v>123</v>
      </c>
      <c r="C95">
        <v>2</v>
      </c>
    </row>
    <row r="96" spans="1:3" x14ac:dyDescent="0.25">
      <c r="A96" t="s">
        <v>145</v>
      </c>
      <c r="B96" t="s">
        <v>113</v>
      </c>
      <c r="C96">
        <v>2</v>
      </c>
    </row>
    <row r="97" spans="1:3" x14ac:dyDescent="0.25">
      <c r="A97" t="s">
        <v>145</v>
      </c>
      <c r="B97" t="s">
        <v>124</v>
      </c>
      <c r="C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69C8D-EE48-4460-90BC-EBBD80C7EB6C}">
  <dimension ref="A1:L67"/>
  <sheetViews>
    <sheetView workbookViewId="0">
      <selection activeCell="A2" sqref="A2:J67"/>
    </sheetView>
  </sheetViews>
  <sheetFormatPr defaultRowHeight="15" x14ac:dyDescent="0.25"/>
  <cols>
    <col min="11" max="11" width="14.85546875" bestFit="1" customWidth="1"/>
  </cols>
  <sheetData>
    <row r="1" spans="1:12" x14ac:dyDescent="0.25">
      <c r="A1" t="s">
        <v>148</v>
      </c>
      <c r="B1" t="s">
        <v>137</v>
      </c>
      <c r="C1" t="s">
        <v>138</v>
      </c>
      <c r="D1" t="s">
        <v>139</v>
      </c>
      <c r="E1" t="s">
        <v>140</v>
      </c>
      <c r="F1" t="s">
        <v>141</v>
      </c>
      <c r="G1" t="s">
        <v>142</v>
      </c>
      <c r="H1" t="s">
        <v>143</v>
      </c>
      <c r="I1" t="s">
        <v>144</v>
      </c>
      <c r="J1" t="s">
        <v>145</v>
      </c>
      <c r="K1" t="s">
        <v>146</v>
      </c>
      <c r="L1" t="s">
        <v>147</v>
      </c>
    </row>
    <row r="2" spans="1:12" x14ac:dyDescent="0.25">
      <c r="A2">
        <v>1</v>
      </c>
      <c r="B2" t="s">
        <v>86</v>
      </c>
      <c r="C2">
        <v>0</v>
      </c>
      <c r="D2">
        <v>42</v>
      </c>
      <c r="E2">
        <v>0</v>
      </c>
      <c r="F2">
        <v>0</v>
      </c>
      <c r="G2">
        <v>0</v>
      </c>
      <c r="H2">
        <v>0</v>
      </c>
      <c r="I2">
        <v>0</v>
      </c>
      <c r="J2">
        <v>0</v>
      </c>
      <c r="K2">
        <v>42</v>
      </c>
      <c r="L2" t="b">
        <v>1</v>
      </c>
    </row>
    <row r="3" spans="1:12" x14ac:dyDescent="0.25">
      <c r="A3">
        <v>2</v>
      </c>
      <c r="B3" t="s">
        <v>71</v>
      </c>
      <c r="C3">
        <v>7</v>
      </c>
      <c r="D3">
        <v>32</v>
      </c>
      <c r="E3">
        <v>1</v>
      </c>
      <c r="F3">
        <v>0</v>
      </c>
      <c r="G3">
        <v>0</v>
      </c>
      <c r="H3">
        <v>0</v>
      </c>
      <c r="I3">
        <v>0</v>
      </c>
      <c r="J3">
        <v>0</v>
      </c>
      <c r="K3">
        <v>40</v>
      </c>
      <c r="L3" t="b">
        <v>1</v>
      </c>
    </row>
    <row r="4" spans="1:12" x14ac:dyDescent="0.25">
      <c r="A4">
        <v>3</v>
      </c>
      <c r="B4" t="s">
        <v>72</v>
      </c>
      <c r="C4">
        <v>44</v>
      </c>
      <c r="D4">
        <v>22</v>
      </c>
      <c r="E4">
        <v>10</v>
      </c>
      <c r="F4">
        <v>0</v>
      </c>
      <c r="G4">
        <v>0</v>
      </c>
      <c r="H4">
        <v>0</v>
      </c>
      <c r="I4">
        <v>0</v>
      </c>
      <c r="J4">
        <v>0</v>
      </c>
      <c r="K4">
        <v>76</v>
      </c>
      <c r="L4" t="b">
        <v>1</v>
      </c>
    </row>
    <row r="5" spans="1:12" x14ac:dyDescent="0.25">
      <c r="A5">
        <v>4</v>
      </c>
      <c r="B5" t="s">
        <v>73</v>
      </c>
      <c r="C5">
        <v>15</v>
      </c>
      <c r="D5">
        <v>44</v>
      </c>
      <c r="E5">
        <v>8</v>
      </c>
      <c r="F5">
        <v>0</v>
      </c>
      <c r="G5">
        <v>0</v>
      </c>
      <c r="H5">
        <v>0</v>
      </c>
      <c r="I5">
        <v>0</v>
      </c>
      <c r="J5">
        <v>0</v>
      </c>
      <c r="K5">
        <v>67</v>
      </c>
      <c r="L5" t="b">
        <v>1</v>
      </c>
    </row>
    <row r="6" spans="1:12" x14ac:dyDescent="0.25">
      <c r="A6">
        <v>5</v>
      </c>
      <c r="B6" t="s">
        <v>74</v>
      </c>
      <c r="C6">
        <v>2</v>
      </c>
      <c r="D6">
        <v>18</v>
      </c>
      <c r="E6">
        <v>1</v>
      </c>
      <c r="F6">
        <v>0</v>
      </c>
      <c r="G6">
        <v>0</v>
      </c>
      <c r="H6">
        <v>0</v>
      </c>
      <c r="I6">
        <v>0</v>
      </c>
      <c r="J6">
        <v>0</v>
      </c>
      <c r="K6">
        <v>21</v>
      </c>
      <c r="L6" t="b">
        <v>1</v>
      </c>
    </row>
    <row r="7" spans="1:12" x14ac:dyDescent="0.25">
      <c r="A7">
        <v>6</v>
      </c>
      <c r="B7" t="s">
        <v>87</v>
      </c>
      <c r="C7">
        <v>0</v>
      </c>
      <c r="D7">
        <v>21</v>
      </c>
      <c r="E7">
        <v>0</v>
      </c>
      <c r="F7">
        <v>0</v>
      </c>
      <c r="G7">
        <v>0</v>
      </c>
      <c r="H7">
        <v>0</v>
      </c>
      <c r="I7">
        <v>0</v>
      </c>
      <c r="J7">
        <v>0</v>
      </c>
      <c r="K7">
        <v>21</v>
      </c>
      <c r="L7" t="b">
        <v>1</v>
      </c>
    </row>
    <row r="8" spans="1:12" x14ac:dyDescent="0.25">
      <c r="A8">
        <v>7</v>
      </c>
      <c r="B8" t="s">
        <v>88</v>
      </c>
      <c r="C8">
        <v>0</v>
      </c>
      <c r="D8">
        <v>10</v>
      </c>
      <c r="E8">
        <v>0</v>
      </c>
      <c r="F8">
        <v>0</v>
      </c>
      <c r="G8">
        <v>0</v>
      </c>
      <c r="H8">
        <v>0</v>
      </c>
      <c r="I8">
        <v>0</v>
      </c>
      <c r="J8">
        <v>0</v>
      </c>
      <c r="K8">
        <v>10</v>
      </c>
      <c r="L8" t="b">
        <v>1</v>
      </c>
    </row>
    <row r="9" spans="1:12" x14ac:dyDescent="0.25">
      <c r="A9">
        <v>8</v>
      </c>
      <c r="B9" t="s">
        <v>89</v>
      </c>
      <c r="C9">
        <v>0</v>
      </c>
      <c r="D9">
        <v>4</v>
      </c>
      <c r="E9">
        <v>0</v>
      </c>
      <c r="F9">
        <v>0</v>
      </c>
      <c r="G9">
        <v>0</v>
      </c>
      <c r="H9">
        <v>0</v>
      </c>
      <c r="I9">
        <v>0</v>
      </c>
      <c r="J9">
        <v>0</v>
      </c>
      <c r="K9">
        <v>4</v>
      </c>
      <c r="L9" t="b">
        <v>1</v>
      </c>
    </row>
    <row r="10" spans="1:12" x14ac:dyDescent="0.25">
      <c r="A10">
        <v>9</v>
      </c>
      <c r="B10" t="s">
        <v>75</v>
      </c>
      <c r="C10">
        <v>1</v>
      </c>
      <c r="D10">
        <v>27</v>
      </c>
      <c r="E10">
        <v>0</v>
      </c>
      <c r="F10">
        <v>0</v>
      </c>
      <c r="G10">
        <v>0</v>
      </c>
      <c r="H10">
        <v>0</v>
      </c>
      <c r="I10">
        <v>0</v>
      </c>
      <c r="J10">
        <v>0</v>
      </c>
      <c r="K10">
        <v>28</v>
      </c>
      <c r="L10" t="b">
        <v>1</v>
      </c>
    </row>
    <row r="11" spans="1:12" x14ac:dyDescent="0.25">
      <c r="A11">
        <v>10</v>
      </c>
      <c r="B11" t="s">
        <v>76</v>
      </c>
      <c r="C11">
        <v>1</v>
      </c>
      <c r="D11">
        <v>23</v>
      </c>
      <c r="E11">
        <v>0</v>
      </c>
      <c r="F11">
        <v>0</v>
      </c>
      <c r="G11">
        <v>0</v>
      </c>
      <c r="H11">
        <v>0</v>
      </c>
      <c r="I11">
        <v>0</v>
      </c>
      <c r="J11">
        <v>0</v>
      </c>
      <c r="K11">
        <v>24</v>
      </c>
      <c r="L11" t="b">
        <v>1</v>
      </c>
    </row>
    <row r="12" spans="1:12" x14ac:dyDescent="0.25">
      <c r="A12">
        <v>11</v>
      </c>
      <c r="B12" t="s">
        <v>90</v>
      </c>
      <c r="C12">
        <v>0</v>
      </c>
      <c r="D12">
        <v>13</v>
      </c>
      <c r="E12">
        <v>5</v>
      </c>
      <c r="F12">
        <v>0</v>
      </c>
      <c r="G12">
        <v>0</v>
      </c>
      <c r="H12">
        <v>0</v>
      </c>
      <c r="I12">
        <v>0</v>
      </c>
      <c r="J12">
        <v>0</v>
      </c>
      <c r="K12">
        <v>18</v>
      </c>
      <c r="L12" t="b">
        <v>1</v>
      </c>
    </row>
    <row r="13" spans="1:12" x14ac:dyDescent="0.25">
      <c r="A13">
        <v>12</v>
      </c>
      <c r="B13" t="s">
        <v>91</v>
      </c>
      <c r="C13">
        <v>0</v>
      </c>
      <c r="D13">
        <v>21</v>
      </c>
      <c r="E13">
        <v>2</v>
      </c>
      <c r="F13">
        <v>0</v>
      </c>
      <c r="G13">
        <v>0</v>
      </c>
      <c r="H13">
        <v>0</v>
      </c>
      <c r="I13">
        <v>0</v>
      </c>
      <c r="J13">
        <v>0</v>
      </c>
      <c r="K13">
        <v>23</v>
      </c>
      <c r="L13" t="b">
        <v>1</v>
      </c>
    </row>
    <row r="14" spans="1:12" x14ac:dyDescent="0.25">
      <c r="A14">
        <v>13</v>
      </c>
      <c r="B14" t="s">
        <v>77</v>
      </c>
      <c r="C14">
        <v>1</v>
      </c>
      <c r="D14">
        <v>22</v>
      </c>
      <c r="E14">
        <v>0</v>
      </c>
      <c r="F14">
        <v>0</v>
      </c>
      <c r="G14">
        <v>0</v>
      </c>
      <c r="H14">
        <v>0</v>
      </c>
      <c r="I14">
        <v>0</v>
      </c>
      <c r="J14">
        <v>0</v>
      </c>
      <c r="K14">
        <v>23</v>
      </c>
      <c r="L14" t="b">
        <v>1</v>
      </c>
    </row>
    <row r="15" spans="1:12" x14ac:dyDescent="0.25">
      <c r="A15">
        <v>14</v>
      </c>
      <c r="B15" t="s">
        <v>78</v>
      </c>
      <c r="C15">
        <v>2</v>
      </c>
      <c r="D15">
        <v>15</v>
      </c>
      <c r="E15">
        <v>6</v>
      </c>
      <c r="F15">
        <v>0</v>
      </c>
      <c r="G15">
        <v>0</v>
      </c>
      <c r="H15">
        <v>0</v>
      </c>
      <c r="I15">
        <v>0</v>
      </c>
      <c r="J15">
        <v>0</v>
      </c>
      <c r="K15">
        <v>23</v>
      </c>
      <c r="L15" t="b">
        <v>1</v>
      </c>
    </row>
    <row r="16" spans="1:12" x14ac:dyDescent="0.25">
      <c r="A16">
        <v>15</v>
      </c>
      <c r="B16" t="s">
        <v>92</v>
      </c>
      <c r="C16">
        <v>0</v>
      </c>
      <c r="D16">
        <v>5</v>
      </c>
      <c r="E16">
        <v>0</v>
      </c>
      <c r="F16">
        <v>0</v>
      </c>
      <c r="G16">
        <v>0</v>
      </c>
      <c r="H16">
        <v>0</v>
      </c>
      <c r="I16">
        <v>0</v>
      </c>
      <c r="J16">
        <v>0</v>
      </c>
      <c r="K16">
        <v>5</v>
      </c>
      <c r="L16" t="b">
        <v>1</v>
      </c>
    </row>
    <row r="17" spans="1:12" x14ac:dyDescent="0.25">
      <c r="A17">
        <v>16</v>
      </c>
      <c r="B17" t="s">
        <v>79</v>
      </c>
      <c r="C17">
        <v>1</v>
      </c>
      <c r="D17">
        <v>5</v>
      </c>
      <c r="E17">
        <v>0</v>
      </c>
      <c r="F17">
        <v>0</v>
      </c>
      <c r="G17">
        <v>1</v>
      </c>
      <c r="H17">
        <v>0</v>
      </c>
      <c r="I17">
        <v>0</v>
      </c>
      <c r="J17">
        <v>0</v>
      </c>
      <c r="K17">
        <v>7</v>
      </c>
      <c r="L17" t="b">
        <v>1</v>
      </c>
    </row>
    <row r="18" spans="1:12" x14ac:dyDescent="0.25">
      <c r="A18">
        <v>17</v>
      </c>
      <c r="B18" t="s">
        <v>93</v>
      </c>
      <c r="C18">
        <v>0</v>
      </c>
      <c r="D18">
        <v>7</v>
      </c>
      <c r="E18">
        <v>0</v>
      </c>
      <c r="F18">
        <v>0</v>
      </c>
      <c r="G18">
        <v>0</v>
      </c>
      <c r="H18">
        <v>0</v>
      </c>
      <c r="I18">
        <v>0</v>
      </c>
      <c r="J18">
        <v>0</v>
      </c>
      <c r="K18">
        <v>7</v>
      </c>
      <c r="L18" t="b">
        <v>1</v>
      </c>
    </row>
    <row r="19" spans="1:12" x14ac:dyDescent="0.25">
      <c r="A19">
        <v>18</v>
      </c>
      <c r="B19" t="s">
        <v>94</v>
      </c>
      <c r="C19">
        <v>0</v>
      </c>
      <c r="D19">
        <v>27</v>
      </c>
      <c r="E19">
        <v>0</v>
      </c>
      <c r="F19">
        <v>0</v>
      </c>
      <c r="G19">
        <v>0</v>
      </c>
      <c r="H19">
        <v>0</v>
      </c>
      <c r="I19">
        <v>0</v>
      </c>
      <c r="J19">
        <v>0</v>
      </c>
      <c r="K19">
        <v>27</v>
      </c>
      <c r="L19" t="b">
        <v>1</v>
      </c>
    </row>
    <row r="20" spans="1:12" x14ac:dyDescent="0.25">
      <c r="A20">
        <v>19</v>
      </c>
      <c r="B20" t="s">
        <v>80</v>
      </c>
      <c r="C20">
        <v>3</v>
      </c>
      <c r="D20">
        <v>43</v>
      </c>
      <c r="E20">
        <v>2</v>
      </c>
      <c r="F20">
        <v>1</v>
      </c>
      <c r="G20">
        <v>1</v>
      </c>
      <c r="H20">
        <v>0</v>
      </c>
      <c r="I20">
        <v>0</v>
      </c>
      <c r="J20">
        <v>0</v>
      </c>
      <c r="K20">
        <v>50</v>
      </c>
      <c r="L20" t="b">
        <v>1</v>
      </c>
    </row>
    <row r="21" spans="1:12" x14ac:dyDescent="0.25">
      <c r="A21">
        <v>20</v>
      </c>
      <c r="B21" t="s">
        <v>81</v>
      </c>
      <c r="C21">
        <v>2</v>
      </c>
      <c r="D21">
        <v>9</v>
      </c>
      <c r="E21">
        <v>0</v>
      </c>
      <c r="F21">
        <v>0</v>
      </c>
      <c r="G21">
        <v>0</v>
      </c>
      <c r="H21">
        <v>0</v>
      </c>
      <c r="I21">
        <v>0</v>
      </c>
      <c r="J21">
        <v>0</v>
      </c>
      <c r="K21">
        <v>11</v>
      </c>
      <c r="L21" t="b">
        <v>1</v>
      </c>
    </row>
    <row r="22" spans="1:12" x14ac:dyDescent="0.25">
      <c r="A22">
        <v>21</v>
      </c>
      <c r="B22" t="s">
        <v>95</v>
      </c>
      <c r="C22">
        <v>0</v>
      </c>
      <c r="D22">
        <v>2</v>
      </c>
      <c r="E22">
        <v>0</v>
      </c>
      <c r="F22">
        <v>0</v>
      </c>
      <c r="G22">
        <v>0</v>
      </c>
      <c r="H22">
        <v>0</v>
      </c>
      <c r="I22">
        <v>0</v>
      </c>
      <c r="J22">
        <v>0</v>
      </c>
      <c r="K22">
        <v>2</v>
      </c>
      <c r="L22" t="b">
        <v>1</v>
      </c>
    </row>
    <row r="23" spans="1:12" x14ac:dyDescent="0.25">
      <c r="A23">
        <v>22</v>
      </c>
      <c r="B23" t="s">
        <v>96</v>
      </c>
      <c r="C23">
        <v>0</v>
      </c>
      <c r="D23">
        <v>1</v>
      </c>
      <c r="E23">
        <v>0</v>
      </c>
      <c r="F23">
        <v>0</v>
      </c>
      <c r="G23">
        <v>0</v>
      </c>
      <c r="H23">
        <v>0</v>
      </c>
      <c r="I23">
        <v>0</v>
      </c>
      <c r="J23">
        <v>0</v>
      </c>
      <c r="K23">
        <v>1</v>
      </c>
      <c r="L23" t="b">
        <v>1</v>
      </c>
    </row>
    <row r="24" spans="1:12" x14ac:dyDescent="0.25">
      <c r="A24">
        <v>23</v>
      </c>
      <c r="B24" t="s">
        <v>82</v>
      </c>
      <c r="C24">
        <v>5</v>
      </c>
      <c r="D24">
        <v>57</v>
      </c>
      <c r="E24">
        <v>1</v>
      </c>
      <c r="F24">
        <v>0</v>
      </c>
      <c r="G24">
        <v>0</v>
      </c>
      <c r="H24">
        <v>0</v>
      </c>
      <c r="I24">
        <v>0</v>
      </c>
      <c r="J24">
        <v>0</v>
      </c>
      <c r="K24">
        <v>63</v>
      </c>
      <c r="L24" t="b">
        <v>1</v>
      </c>
    </row>
    <row r="25" spans="1:12" x14ac:dyDescent="0.25">
      <c r="A25">
        <v>24</v>
      </c>
      <c r="B25" t="s">
        <v>83</v>
      </c>
      <c r="C25">
        <v>1</v>
      </c>
      <c r="D25">
        <v>25</v>
      </c>
      <c r="E25">
        <v>6</v>
      </c>
      <c r="F25">
        <v>0</v>
      </c>
      <c r="G25">
        <v>0</v>
      </c>
      <c r="H25">
        <v>0</v>
      </c>
      <c r="I25">
        <v>0</v>
      </c>
      <c r="J25">
        <v>0</v>
      </c>
      <c r="K25">
        <v>32</v>
      </c>
      <c r="L25" t="b">
        <v>1</v>
      </c>
    </row>
    <row r="26" spans="1:12" x14ac:dyDescent="0.25">
      <c r="A26">
        <v>25</v>
      </c>
      <c r="B26" t="s">
        <v>97</v>
      </c>
      <c r="C26">
        <v>0</v>
      </c>
      <c r="D26">
        <v>5</v>
      </c>
      <c r="E26">
        <v>1</v>
      </c>
      <c r="F26">
        <v>0</v>
      </c>
      <c r="G26">
        <v>0</v>
      </c>
      <c r="H26">
        <v>0</v>
      </c>
      <c r="I26">
        <v>0</v>
      </c>
      <c r="J26">
        <v>0</v>
      </c>
      <c r="K26">
        <v>6</v>
      </c>
      <c r="L26" t="b">
        <v>1</v>
      </c>
    </row>
    <row r="27" spans="1:12" x14ac:dyDescent="0.25">
      <c r="A27">
        <v>26</v>
      </c>
      <c r="B27" t="s">
        <v>84</v>
      </c>
      <c r="C27">
        <v>6</v>
      </c>
      <c r="D27">
        <v>68</v>
      </c>
      <c r="E27">
        <v>0</v>
      </c>
      <c r="F27">
        <v>0</v>
      </c>
      <c r="G27">
        <v>0</v>
      </c>
      <c r="H27">
        <v>0</v>
      </c>
      <c r="I27">
        <v>0</v>
      </c>
      <c r="J27">
        <v>0</v>
      </c>
      <c r="K27">
        <v>74</v>
      </c>
      <c r="L27" t="b">
        <v>1</v>
      </c>
    </row>
    <row r="28" spans="1:12" x14ac:dyDescent="0.25">
      <c r="A28">
        <v>27</v>
      </c>
      <c r="B28" t="s">
        <v>85</v>
      </c>
      <c r="C28">
        <v>1</v>
      </c>
      <c r="D28">
        <v>5</v>
      </c>
      <c r="E28">
        <v>1</v>
      </c>
      <c r="F28">
        <v>0</v>
      </c>
      <c r="G28">
        <v>1</v>
      </c>
      <c r="H28">
        <v>0</v>
      </c>
      <c r="I28">
        <v>0</v>
      </c>
      <c r="J28">
        <v>0</v>
      </c>
      <c r="K28">
        <v>8</v>
      </c>
      <c r="L28" t="b">
        <v>1</v>
      </c>
    </row>
    <row r="29" spans="1:12" x14ac:dyDescent="0.25">
      <c r="A29">
        <v>28</v>
      </c>
      <c r="B29" t="s">
        <v>98</v>
      </c>
      <c r="C29">
        <v>0</v>
      </c>
      <c r="D29">
        <v>5</v>
      </c>
      <c r="E29">
        <v>0</v>
      </c>
      <c r="F29">
        <v>0</v>
      </c>
      <c r="G29">
        <v>0</v>
      </c>
      <c r="H29">
        <v>0</v>
      </c>
      <c r="I29">
        <v>0</v>
      </c>
      <c r="J29">
        <v>0</v>
      </c>
      <c r="K29">
        <v>5</v>
      </c>
      <c r="L29" t="b">
        <v>1</v>
      </c>
    </row>
    <row r="30" spans="1:12" x14ac:dyDescent="0.25">
      <c r="A30">
        <v>29</v>
      </c>
      <c r="B30" t="s">
        <v>99</v>
      </c>
      <c r="C30">
        <v>0</v>
      </c>
      <c r="D30">
        <v>1</v>
      </c>
      <c r="E30">
        <v>0</v>
      </c>
      <c r="F30">
        <v>0</v>
      </c>
      <c r="G30">
        <v>0</v>
      </c>
      <c r="H30">
        <v>0</v>
      </c>
      <c r="I30">
        <v>0</v>
      </c>
      <c r="J30">
        <v>0</v>
      </c>
      <c r="K30">
        <v>1</v>
      </c>
      <c r="L30" t="b">
        <v>1</v>
      </c>
    </row>
    <row r="31" spans="1:12" x14ac:dyDescent="0.25">
      <c r="A31">
        <v>30</v>
      </c>
      <c r="B31" t="s">
        <v>100</v>
      </c>
      <c r="C31">
        <v>0</v>
      </c>
      <c r="D31">
        <v>4</v>
      </c>
      <c r="E31">
        <v>1</v>
      </c>
      <c r="F31">
        <v>0</v>
      </c>
      <c r="G31">
        <v>0</v>
      </c>
      <c r="H31">
        <v>0</v>
      </c>
      <c r="I31">
        <v>0</v>
      </c>
      <c r="J31">
        <v>0</v>
      </c>
      <c r="K31">
        <v>5</v>
      </c>
      <c r="L31" t="b">
        <v>1</v>
      </c>
    </row>
    <row r="32" spans="1:12" hidden="1" x14ac:dyDescent="0.25">
      <c r="A32">
        <v>31</v>
      </c>
      <c r="B32" t="s">
        <v>125</v>
      </c>
      <c r="C32">
        <v>0</v>
      </c>
      <c r="D32">
        <v>0</v>
      </c>
      <c r="E32">
        <v>0</v>
      </c>
      <c r="F32">
        <v>0</v>
      </c>
      <c r="G32">
        <v>0</v>
      </c>
      <c r="H32">
        <v>0</v>
      </c>
      <c r="I32">
        <v>0</v>
      </c>
      <c r="J32">
        <v>0</v>
      </c>
      <c r="K32">
        <v>0</v>
      </c>
      <c r="L32" t="b">
        <v>1</v>
      </c>
    </row>
    <row r="33" spans="1:12" x14ac:dyDescent="0.25">
      <c r="A33">
        <v>32</v>
      </c>
      <c r="B33" t="s">
        <v>101</v>
      </c>
      <c r="C33">
        <v>0</v>
      </c>
      <c r="D33">
        <v>2</v>
      </c>
      <c r="E33">
        <v>0</v>
      </c>
      <c r="F33">
        <v>0</v>
      </c>
      <c r="G33">
        <v>0</v>
      </c>
      <c r="H33">
        <v>0</v>
      </c>
      <c r="I33">
        <v>0</v>
      </c>
      <c r="J33">
        <v>0</v>
      </c>
      <c r="K33">
        <v>2</v>
      </c>
      <c r="L33" t="b">
        <v>1</v>
      </c>
    </row>
    <row r="34" spans="1:12" x14ac:dyDescent="0.25">
      <c r="A34">
        <v>33</v>
      </c>
      <c r="B34" t="s">
        <v>102</v>
      </c>
      <c r="C34">
        <v>0</v>
      </c>
      <c r="D34">
        <v>7</v>
      </c>
      <c r="E34">
        <v>0</v>
      </c>
      <c r="F34">
        <v>0</v>
      </c>
      <c r="G34">
        <v>0</v>
      </c>
      <c r="H34">
        <v>0</v>
      </c>
      <c r="I34">
        <v>0</v>
      </c>
      <c r="J34">
        <v>0</v>
      </c>
      <c r="K34">
        <v>7</v>
      </c>
      <c r="L34" t="b">
        <v>1</v>
      </c>
    </row>
    <row r="35" spans="1:12" x14ac:dyDescent="0.25">
      <c r="A35">
        <v>34</v>
      </c>
      <c r="B35" t="s">
        <v>103</v>
      </c>
      <c r="C35">
        <v>0</v>
      </c>
      <c r="D35">
        <v>1</v>
      </c>
      <c r="E35">
        <v>0</v>
      </c>
      <c r="F35">
        <v>0</v>
      </c>
      <c r="G35">
        <v>0</v>
      </c>
      <c r="H35">
        <v>0</v>
      </c>
      <c r="I35">
        <v>0</v>
      </c>
      <c r="J35">
        <v>0</v>
      </c>
      <c r="K35">
        <v>1</v>
      </c>
      <c r="L35" t="b">
        <v>1</v>
      </c>
    </row>
    <row r="36" spans="1:12" x14ac:dyDescent="0.25">
      <c r="A36">
        <v>35</v>
      </c>
      <c r="B36" t="s">
        <v>104</v>
      </c>
      <c r="C36">
        <v>0</v>
      </c>
      <c r="D36">
        <v>3</v>
      </c>
      <c r="E36">
        <v>0</v>
      </c>
      <c r="F36">
        <v>0</v>
      </c>
      <c r="G36">
        <v>0</v>
      </c>
      <c r="H36">
        <v>0</v>
      </c>
      <c r="I36">
        <v>0</v>
      </c>
      <c r="J36">
        <v>0</v>
      </c>
      <c r="K36">
        <v>3</v>
      </c>
      <c r="L36" t="b">
        <v>1</v>
      </c>
    </row>
    <row r="37" spans="1:12" hidden="1" x14ac:dyDescent="0.25">
      <c r="A37">
        <v>36</v>
      </c>
      <c r="B37" t="s">
        <v>126</v>
      </c>
      <c r="C37">
        <v>0</v>
      </c>
      <c r="D37">
        <v>0</v>
      </c>
      <c r="E37">
        <v>0</v>
      </c>
      <c r="F37">
        <v>0</v>
      </c>
      <c r="G37">
        <v>0</v>
      </c>
      <c r="H37">
        <v>0</v>
      </c>
      <c r="I37">
        <v>0</v>
      </c>
      <c r="J37">
        <v>0</v>
      </c>
      <c r="K37">
        <v>0</v>
      </c>
      <c r="L37" t="b">
        <v>1</v>
      </c>
    </row>
    <row r="38" spans="1:12" x14ac:dyDescent="0.25">
      <c r="A38">
        <v>37</v>
      </c>
      <c r="B38" t="s">
        <v>105</v>
      </c>
      <c r="C38">
        <v>0</v>
      </c>
      <c r="D38">
        <v>2</v>
      </c>
      <c r="E38">
        <v>0</v>
      </c>
      <c r="F38">
        <v>0</v>
      </c>
      <c r="G38">
        <v>0</v>
      </c>
      <c r="H38">
        <v>0</v>
      </c>
      <c r="I38">
        <v>0</v>
      </c>
      <c r="J38">
        <v>0</v>
      </c>
      <c r="K38">
        <v>2</v>
      </c>
      <c r="L38" t="b">
        <v>1</v>
      </c>
    </row>
    <row r="39" spans="1:12" x14ac:dyDescent="0.25">
      <c r="A39">
        <v>38</v>
      </c>
      <c r="B39" t="s">
        <v>106</v>
      </c>
      <c r="C39">
        <v>0</v>
      </c>
      <c r="D39">
        <v>9</v>
      </c>
      <c r="E39">
        <v>0</v>
      </c>
      <c r="F39">
        <v>0</v>
      </c>
      <c r="G39">
        <v>0</v>
      </c>
      <c r="H39">
        <v>0</v>
      </c>
      <c r="I39">
        <v>0</v>
      </c>
      <c r="J39">
        <v>0</v>
      </c>
      <c r="K39">
        <v>9</v>
      </c>
      <c r="L39" t="b">
        <v>1</v>
      </c>
    </row>
    <row r="40" spans="1:12" x14ac:dyDescent="0.25">
      <c r="A40">
        <v>39</v>
      </c>
      <c r="B40" t="s">
        <v>107</v>
      </c>
      <c r="C40">
        <v>0</v>
      </c>
      <c r="D40">
        <v>4</v>
      </c>
      <c r="E40">
        <v>0</v>
      </c>
      <c r="F40">
        <v>0</v>
      </c>
      <c r="G40">
        <v>0</v>
      </c>
      <c r="H40">
        <v>0</v>
      </c>
      <c r="I40">
        <v>0</v>
      </c>
      <c r="J40">
        <v>0</v>
      </c>
      <c r="K40">
        <v>4</v>
      </c>
      <c r="L40" t="b">
        <v>1</v>
      </c>
    </row>
    <row r="41" spans="1:12" x14ac:dyDescent="0.25">
      <c r="A41">
        <v>40</v>
      </c>
      <c r="B41" t="s">
        <v>108</v>
      </c>
      <c r="C41">
        <v>0</v>
      </c>
      <c r="D41">
        <v>0</v>
      </c>
      <c r="E41">
        <v>0</v>
      </c>
      <c r="F41">
        <v>0</v>
      </c>
      <c r="G41">
        <v>0</v>
      </c>
      <c r="H41">
        <v>1</v>
      </c>
      <c r="I41">
        <v>40</v>
      </c>
      <c r="J41">
        <v>0</v>
      </c>
      <c r="K41">
        <v>41</v>
      </c>
      <c r="L41" t="b">
        <v>1</v>
      </c>
    </row>
    <row r="42" spans="1:12" x14ac:dyDescent="0.25">
      <c r="A42">
        <v>41</v>
      </c>
      <c r="B42" t="s">
        <v>109</v>
      </c>
      <c r="C42">
        <v>0</v>
      </c>
      <c r="D42">
        <v>0</v>
      </c>
      <c r="E42">
        <v>0</v>
      </c>
      <c r="F42">
        <v>0</v>
      </c>
      <c r="G42">
        <v>0</v>
      </c>
      <c r="H42">
        <v>2</v>
      </c>
      <c r="I42">
        <v>35</v>
      </c>
      <c r="J42">
        <v>0</v>
      </c>
      <c r="K42">
        <v>37</v>
      </c>
      <c r="L42" t="b">
        <v>1</v>
      </c>
    </row>
    <row r="43" spans="1:12" x14ac:dyDescent="0.25">
      <c r="A43">
        <v>42</v>
      </c>
      <c r="B43" t="s">
        <v>110</v>
      </c>
      <c r="C43">
        <v>0</v>
      </c>
      <c r="D43">
        <v>0</v>
      </c>
      <c r="E43">
        <v>0</v>
      </c>
      <c r="F43">
        <v>0</v>
      </c>
      <c r="G43">
        <v>0</v>
      </c>
      <c r="H43">
        <v>4</v>
      </c>
      <c r="I43">
        <v>30</v>
      </c>
      <c r="J43">
        <v>3</v>
      </c>
      <c r="K43">
        <v>37</v>
      </c>
      <c r="L43" t="b">
        <v>1</v>
      </c>
    </row>
    <row r="44" spans="1:12" x14ac:dyDescent="0.25">
      <c r="A44">
        <v>43</v>
      </c>
      <c r="B44" t="s">
        <v>115</v>
      </c>
      <c r="C44">
        <v>0</v>
      </c>
      <c r="D44">
        <v>0</v>
      </c>
      <c r="E44">
        <v>0</v>
      </c>
      <c r="F44">
        <v>0</v>
      </c>
      <c r="G44">
        <v>0</v>
      </c>
      <c r="H44">
        <v>0</v>
      </c>
      <c r="I44">
        <v>14</v>
      </c>
      <c r="J44">
        <v>0</v>
      </c>
      <c r="K44">
        <v>14</v>
      </c>
      <c r="L44" t="b">
        <v>1</v>
      </c>
    </row>
    <row r="45" spans="1:12" x14ac:dyDescent="0.25">
      <c r="A45">
        <v>44</v>
      </c>
      <c r="B45" t="s">
        <v>111</v>
      </c>
      <c r="C45">
        <v>0</v>
      </c>
      <c r="D45">
        <v>0</v>
      </c>
      <c r="E45">
        <v>0</v>
      </c>
      <c r="F45">
        <v>0</v>
      </c>
      <c r="G45">
        <v>0</v>
      </c>
      <c r="H45">
        <v>5</v>
      </c>
      <c r="I45">
        <v>2</v>
      </c>
      <c r="J45">
        <v>4</v>
      </c>
      <c r="K45">
        <v>11</v>
      </c>
      <c r="L45" t="b">
        <v>1</v>
      </c>
    </row>
    <row r="46" spans="1:12" x14ac:dyDescent="0.25">
      <c r="A46">
        <v>45</v>
      </c>
      <c r="B46" t="s">
        <v>116</v>
      </c>
      <c r="C46">
        <v>0</v>
      </c>
      <c r="D46">
        <v>0</v>
      </c>
      <c r="E46">
        <v>0</v>
      </c>
      <c r="F46">
        <v>0</v>
      </c>
      <c r="G46">
        <v>0</v>
      </c>
      <c r="H46">
        <v>0</v>
      </c>
      <c r="I46">
        <v>2</v>
      </c>
      <c r="J46">
        <v>1</v>
      </c>
      <c r="K46">
        <v>3</v>
      </c>
      <c r="L46" t="b">
        <v>1</v>
      </c>
    </row>
    <row r="47" spans="1:12" x14ac:dyDescent="0.25">
      <c r="A47">
        <v>46</v>
      </c>
      <c r="B47" t="s">
        <v>117</v>
      </c>
      <c r="C47">
        <v>0</v>
      </c>
      <c r="D47">
        <v>0</v>
      </c>
      <c r="E47">
        <v>0</v>
      </c>
      <c r="F47">
        <v>0</v>
      </c>
      <c r="G47">
        <v>0</v>
      </c>
      <c r="H47">
        <v>0</v>
      </c>
      <c r="I47">
        <v>3</v>
      </c>
      <c r="J47">
        <v>1</v>
      </c>
      <c r="K47">
        <v>4</v>
      </c>
      <c r="L47" t="b">
        <v>1</v>
      </c>
    </row>
    <row r="48" spans="1:12" x14ac:dyDescent="0.25">
      <c r="A48">
        <v>47</v>
      </c>
      <c r="B48" t="s">
        <v>121</v>
      </c>
      <c r="C48">
        <v>0</v>
      </c>
      <c r="D48">
        <v>0</v>
      </c>
      <c r="E48">
        <v>0</v>
      </c>
      <c r="F48">
        <v>0</v>
      </c>
      <c r="G48">
        <v>0</v>
      </c>
      <c r="H48">
        <v>0</v>
      </c>
      <c r="I48">
        <v>0</v>
      </c>
      <c r="J48">
        <v>3</v>
      </c>
      <c r="K48">
        <v>3</v>
      </c>
      <c r="L48" t="b">
        <v>1</v>
      </c>
    </row>
    <row r="49" spans="1:12" x14ac:dyDescent="0.25">
      <c r="A49">
        <v>48</v>
      </c>
      <c r="B49" t="s">
        <v>122</v>
      </c>
      <c r="C49">
        <v>0</v>
      </c>
      <c r="D49">
        <v>0</v>
      </c>
      <c r="E49">
        <v>0</v>
      </c>
      <c r="F49">
        <v>0</v>
      </c>
      <c r="G49">
        <v>0</v>
      </c>
      <c r="H49">
        <v>0</v>
      </c>
      <c r="I49">
        <v>0</v>
      </c>
      <c r="J49">
        <v>1</v>
      </c>
      <c r="K49">
        <v>1</v>
      </c>
      <c r="L49" t="b">
        <v>1</v>
      </c>
    </row>
    <row r="50" spans="1:12" x14ac:dyDescent="0.25">
      <c r="A50">
        <v>49</v>
      </c>
      <c r="B50" t="s">
        <v>112</v>
      </c>
      <c r="C50">
        <v>0</v>
      </c>
      <c r="D50">
        <v>0</v>
      </c>
      <c r="E50">
        <v>0</v>
      </c>
      <c r="F50">
        <v>0</v>
      </c>
      <c r="G50">
        <v>0</v>
      </c>
      <c r="H50">
        <v>1</v>
      </c>
      <c r="I50">
        <v>0</v>
      </c>
      <c r="J50">
        <v>1</v>
      </c>
      <c r="K50">
        <v>2</v>
      </c>
      <c r="L50" t="b">
        <v>1</v>
      </c>
    </row>
    <row r="51" spans="1:12" x14ac:dyDescent="0.25">
      <c r="A51">
        <v>50</v>
      </c>
      <c r="B51" t="s">
        <v>123</v>
      </c>
      <c r="C51">
        <v>0</v>
      </c>
      <c r="D51">
        <v>0</v>
      </c>
      <c r="E51">
        <v>0</v>
      </c>
      <c r="F51">
        <v>0</v>
      </c>
      <c r="G51">
        <v>0</v>
      </c>
      <c r="H51">
        <v>0</v>
      </c>
      <c r="I51">
        <v>0</v>
      </c>
      <c r="J51">
        <v>2</v>
      </c>
      <c r="K51">
        <v>2</v>
      </c>
      <c r="L51" t="b">
        <v>1</v>
      </c>
    </row>
    <row r="52" spans="1:12" x14ac:dyDescent="0.25">
      <c r="A52">
        <v>51</v>
      </c>
      <c r="B52" t="s">
        <v>113</v>
      </c>
      <c r="C52">
        <v>0</v>
      </c>
      <c r="D52">
        <v>0</v>
      </c>
      <c r="E52">
        <v>0</v>
      </c>
      <c r="F52">
        <v>0</v>
      </c>
      <c r="G52">
        <v>0</v>
      </c>
      <c r="H52">
        <v>1</v>
      </c>
      <c r="I52">
        <v>0</v>
      </c>
      <c r="J52">
        <v>2</v>
      </c>
      <c r="K52">
        <v>3</v>
      </c>
      <c r="L52" t="b">
        <v>1</v>
      </c>
    </row>
    <row r="53" spans="1:12" hidden="1" x14ac:dyDescent="0.25">
      <c r="A53">
        <v>52</v>
      </c>
      <c r="B53" t="s">
        <v>127</v>
      </c>
      <c r="C53">
        <v>0</v>
      </c>
      <c r="D53">
        <v>0</v>
      </c>
      <c r="E53">
        <v>0</v>
      </c>
      <c r="F53">
        <v>0</v>
      </c>
      <c r="G53">
        <v>0</v>
      </c>
      <c r="H53">
        <v>0</v>
      </c>
      <c r="I53">
        <v>0</v>
      </c>
      <c r="J53">
        <v>0</v>
      </c>
      <c r="K53">
        <v>0</v>
      </c>
      <c r="L53" t="b">
        <v>1</v>
      </c>
    </row>
    <row r="54" spans="1:12" hidden="1" x14ac:dyDescent="0.25">
      <c r="A54">
        <v>53</v>
      </c>
      <c r="B54" t="s">
        <v>128</v>
      </c>
      <c r="C54">
        <v>0</v>
      </c>
      <c r="D54">
        <v>0</v>
      </c>
      <c r="E54">
        <v>0</v>
      </c>
      <c r="F54">
        <v>0</v>
      </c>
      <c r="G54">
        <v>0</v>
      </c>
      <c r="H54">
        <v>0</v>
      </c>
      <c r="I54">
        <v>0</v>
      </c>
      <c r="J54">
        <v>0</v>
      </c>
      <c r="K54">
        <v>0</v>
      </c>
      <c r="L54" t="b">
        <v>1</v>
      </c>
    </row>
    <row r="55" spans="1:12" hidden="1" x14ac:dyDescent="0.25">
      <c r="A55">
        <v>54</v>
      </c>
      <c r="B55" t="s">
        <v>129</v>
      </c>
      <c r="C55">
        <v>0</v>
      </c>
      <c r="D55">
        <v>0</v>
      </c>
      <c r="E55">
        <v>0</v>
      </c>
      <c r="F55">
        <v>0</v>
      </c>
      <c r="G55">
        <v>0</v>
      </c>
      <c r="H55">
        <v>0</v>
      </c>
      <c r="I55">
        <v>0</v>
      </c>
      <c r="J55">
        <v>0</v>
      </c>
      <c r="K55">
        <v>0</v>
      </c>
      <c r="L55" t="b">
        <v>1</v>
      </c>
    </row>
    <row r="56" spans="1:12" hidden="1" x14ac:dyDescent="0.25">
      <c r="A56">
        <v>55</v>
      </c>
      <c r="B56" t="s">
        <v>130</v>
      </c>
      <c r="C56">
        <v>0</v>
      </c>
      <c r="D56">
        <v>0</v>
      </c>
      <c r="E56">
        <v>0</v>
      </c>
      <c r="F56">
        <v>0</v>
      </c>
      <c r="G56">
        <v>0</v>
      </c>
      <c r="H56">
        <v>0</v>
      </c>
      <c r="I56">
        <v>0</v>
      </c>
      <c r="J56">
        <v>0</v>
      </c>
      <c r="K56">
        <v>0</v>
      </c>
      <c r="L56" t="b">
        <v>1</v>
      </c>
    </row>
    <row r="57" spans="1:12" hidden="1" x14ac:dyDescent="0.25">
      <c r="A57">
        <v>56</v>
      </c>
      <c r="B57" t="s">
        <v>131</v>
      </c>
      <c r="C57">
        <v>0</v>
      </c>
      <c r="D57">
        <v>0</v>
      </c>
      <c r="E57">
        <v>0</v>
      </c>
      <c r="F57">
        <v>0</v>
      </c>
      <c r="G57">
        <v>0</v>
      </c>
      <c r="H57">
        <v>0</v>
      </c>
      <c r="I57">
        <v>0</v>
      </c>
      <c r="J57">
        <v>0</v>
      </c>
      <c r="K57">
        <v>0</v>
      </c>
      <c r="L57" t="b">
        <v>1</v>
      </c>
    </row>
    <row r="58" spans="1:12" x14ac:dyDescent="0.25">
      <c r="A58">
        <v>57</v>
      </c>
      <c r="B58" t="s">
        <v>124</v>
      </c>
      <c r="C58">
        <v>0</v>
      </c>
      <c r="D58">
        <v>0</v>
      </c>
      <c r="E58">
        <v>0</v>
      </c>
      <c r="F58">
        <v>0</v>
      </c>
      <c r="G58">
        <v>0</v>
      </c>
      <c r="H58">
        <v>0</v>
      </c>
      <c r="I58">
        <v>0</v>
      </c>
      <c r="J58">
        <v>1</v>
      </c>
      <c r="K58">
        <v>1</v>
      </c>
      <c r="L58" t="b">
        <v>1</v>
      </c>
    </row>
    <row r="59" spans="1:12" x14ac:dyDescent="0.25">
      <c r="A59">
        <v>58</v>
      </c>
      <c r="B59" t="s">
        <v>114</v>
      </c>
      <c r="C59">
        <v>0</v>
      </c>
      <c r="D59">
        <v>0</v>
      </c>
      <c r="E59">
        <v>0</v>
      </c>
      <c r="F59">
        <v>0</v>
      </c>
      <c r="G59">
        <v>0</v>
      </c>
      <c r="H59">
        <v>2</v>
      </c>
      <c r="I59">
        <v>2</v>
      </c>
      <c r="J59">
        <v>0</v>
      </c>
      <c r="K59">
        <v>4</v>
      </c>
      <c r="L59" t="b">
        <v>1</v>
      </c>
    </row>
    <row r="60" spans="1:12" x14ac:dyDescent="0.25">
      <c r="A60">
        <v>59</v>
      </c>
      <c r="B60" t="s">
        <v>118</v>
      </c>
      <c r="C60">
        <v>0</v>
      </c>
      <c r="D60">
        <v>0</v>
      </c>
      <c r="E60">
        <v>0</v>
      </c>
      <c r="F60">
        <v>0</v>
      </c>
      <c r="G60">
        <v>0</v>
      </c>
      <c r="H60">
        <v>0</v>
      </c>
      <c r="I60">
        <v>1</v>
      </c>
      <c r="J60">
        <v>0</v>
      </c>
      <c r="K60">
        <v>1</v>
      </c>
      <c r="L60" t="b">
        <v>1</v>
      </c>
    </row>
    <row r="61" spans="1:12" hidden="1" x14ac:dyDescent="0.25">
      <c r="A61">
        <v>60</v>
      </c>
      <c r="B61" t="s">
        <v>132</v>
      </c>
      <c r="C61">
        <v>0</v>
      </c>
      <c r="D61">
        <v>0</v>
      </c>
      <c r="E61">
        <v>0</v>
      </c>
      <c r="F61">
        <v>0</v>
      </c>
      <c r="G61">
        <v>0</v>
      </c>
      <c r="H61">
        <v>0</v>
      </c>
      <c r="I61">
        <v>0</v>
      </c>
      <c r="J61">
        <v>0</v>
      </c>
      <c r="K61">
        <v>0</v>
      </c>
      <c r="L61" t="b">
        <v>1</v>
      </c>
    </row>
    <row r="62" spans="1:12" hidden="1" x14ac:dyDescent="0.25">
      <c r="A62">
        <v>61</v>
      </c>
      <c r="B62" t="s">
        <v>133</v>
      </c>
      <c r="C62">
        <v>0</v>
      </c>
      <c r="D62">
        <v>0</v>
      </c>
      <c r="E62">
        <v>0</v>
      </c>
      <c r="F62">
        <v>0</v>
      </c>
      <c r="G62">
        <v>0</v>
      </c>
      <c r="H62">
        <v>0</v>
      </c>
      <c r="I62">
        <v>0</v>
      </c>
      <c r="J62">
        <v>0</v>
      </c>
      <c r="K62">
        <v>0</v>
      </c>
      <c r="L62" t="b">
        <v>1</v>
      </c>
    </row>
    <row r="63" spans="1:12" x14ac:dyDescent="0.25">
      <c r="A63">
        <v>62</v>
      </c>
      <c r="B63" t="s">
        <v>119</v>
      </c>
      <c r="C63">
        <v>0</v>
      </c>
      <c r="D63">
        <v>0</v>
      </c>
      <c r="E63">
        <v>0</v>
      </c>
      <c r="F63">
        <v>0</v>
      </c>
      <c r="G63">
        <v>0</v>
      </c>
      <c r="H63">
        <v>0</v>
      </c>
      <c r="I63">
        <v>2</v>
      </c>
      <c r="J63">
        <v>0</v>
      </c>
      <c r="K63">
        <v>2</v>
      </c>
      <c r="L63" t="b">
        <v>1</v>
      </c>
    </row>
    <row r="64" spans="1:12" hidden="1" x14ac:dyDescent="0.25">
      <c r="A64">
        <v>63</v>
      </c>
      <c r="B64" t="s">
        <v>134</v>
      </c>
      <c r="C64">
        <v>0</v>
      </c>
      <c r="D64">
        <v>0</v>
      </c>
      <c r="E64">
        <v>0</v>
      </c>
      <c r="F64">
        <v>0</v>
      </c>
      <c r="G64">
        <v>0</v>
      </c>
      <c r="H64">
        <v>0</v>
      </c>
      <c r="I64">
        <v>0</v>
      </c>
      <c r="J64">
        <v>0</v>
      </c>
      <c r="K64">
        <v>0</v>
      </c>
      <c r="L64" t="b">
        <v>1</v>
      </c>
    </row>
    <row r="65" spans="1:12" hidden="1" x14ac:dyDescent="0.25">
      <c r="A65">
        <v>64</v>
      </c>
      <c r="B65" t="s">
        <v>135</v>
      </c>
      <c r="C65">
        <v>0</v>
      </c>
      <c r="D65">
        <v>0</v>
      </c>
      <c r="E65">
        <v>0</v>
      </c>
      <c r="F65">
        <v>0</v>
      </c>
      <c r="G65">
        <v>0</v>
      </c>
      <c r="H65">
        <v>0</v>
      </c>
      <c r="I65">
        <v>0</v>
      </c>
      <c r="J65">
        <v>0</v>
      </c>
      <c r="K65">
        <v>0</v>
      </c>
      <c r="L65" t="b">
        <v>1</v>
      </c>
    </row>
    <row r="66" spans="1:12" hidden="1" x14ac:dyDescent="0.25">
      <c r="A66">
        <v>65</v>
      </c>
      <c r="B66" t="s">
        <v>136</v>
      </c>
      <c r="C66">
        <v>0</v>
      </c>
      <c r="D66">
        <v>0</v>
      </c>
      <c r="E66">
        <v>0</v>
      </c>
      <c r="F66">
        <v>0</v>
      </c>
      <c r="G66">
        <v>0</v>
      </c>
      <c r="H66">
        <v>0</v>
      </c>
      <c r="I66">
        <v>0</v>
      </c>
      <c r="J66">
        <v>0</v>
      </c>
      <c r="K66">
        <v>0</v>
      </c>
      <c r="L66" t="b">
        <v>1</v>
      </c>
    </row>
    <row r="67" spans="1:12" x14ac:dyDescent="0.25">
      <c r="A67">
        <v>66</v>
      </c>
      <c r="B67" t="s">
        <v>120</v>
      </c>
      <c r="C67">
        <v>0</v>
      </c>
      <c r="D67">
        <v>0</v>
      </c>
      <c r="E67">
        <v>0</v>
      </c>
      <c r="F67">
        <v>0</v>
      </c>
      <c r="G67">
        <v>0</v>
      </c>
      <c r="H67">
        <v>0</v>
      </c>
      <c r="I67">
        <v>2</v>
      </c>
      <c r="J67">
        <v>0</v>
      </c>
      <c r="K67">
        <v>2</v>
      </c>
      <c r="L67" t="b">
        <v>1</v>
      </c>
    </row>
  </sheetData>
  <autoFilter ref="A1:L1" xr:uid="{A9FD16F1-CA35-4239-8D40-65341E36F5B7}">
    <sortState xmlns:xlrd2="http://schemas.microsoft.com/office/spreadsheetml/2017/richdata2" ref="A2:L67">
      <sortCondition ref="A1"/>
    </sortState>
  </autoFilter>
  <conditionalFormatting sqref="K2:K67">
    <cfRule type="cellIs" dxfId="0" priority="1" operator="equal">
      <formula>0</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98E0-CF55-402C-8B96-B524EBE5E0EB}">
  <dimension ref="A1:D96"/>
  <sheetViews>
    <sheetView workbookViewId="0"/>
  </sheetViews>
  <sheetFormatPr defaultRowHeight="15" x14ac:dyDescent="0.25"/>
  <sheetData>
    <row r="1" spans="1:4" x14ac:dyDescent="0.25">
      <c r="A1" t="s">
        <v>137</v>
      </c>
      <c r="B1" t="s">
        <v>183</v>
      </c>
      <c r="C1" t="s">
        <v>184</v>
      </c>
      <c r="D1" t="s">
        <v>185</v>
      </c>
    </row>
    <row r="2" spans="1:4" x14ac:dyDescent="0.25">
      <c r="A2" t="s">
        <v>86</v>
      </c>
      <c r="B2">
        <v>50</v>
      </c>
      <c r="C2">
        <v>17</v>
      </c>
      <c r="D2" t="s">
        <v>186</v>
      </c>
    </row>
    <row r="3" spans="1:4" x14ac:dyDescent="0.25">
      <c r="A3" t="s">
        <v>71</v>
      </c>
      <c r="B3">
        <v>10</v>
      </c>
      <c r="C3">
        <v>17</v>
      </c>
      <c r="D3" t="s">
        <v>187</v>
      </c>
    </row>
    <row r="4" spans="1:4" x14ac:dyDescent="0.25">
      <c r="A4" t="s">
        <v>71</v>
      </c>
      <c r="B4">
        <v>32</v>
      </c>
      <c r="C4">
        <v>32</v>
      </c>
      <c r="D4" t="s">
        <v>188</v>
      </c>
    </row>
    <row r="5" spans="1:4" x14ac:dyDescent="0.25">
      <c r="A5" t="s">
        <v>73</v>
      </c>
      <c r="B5">
        <v>30</v>
      </c>
      <c r="C5">
        <v>5</v>
      </c>
      <c r="D5" t="s">
        <v>189</v>
      </c>
    </row>
    <row r="6" spans="1:4" x14ac:dyDescent="0.25">
      <c r="A6" t="s">
        <v>73</v>
      </c>
      <c r="B6">
        <v>30</v>
      </c>
      <c r="C6">
        <v>8</v>
      </c>
      <c r="D6" t="s">
        <v>190</v>
      </c>
    </row>
    <row r="7" spans="1:4" x14ac:dyDescent="0.25">
      <c r="A7" t="s">
        <v>73</v>
      </c>
      <c r="B7">
        <v>30</v>
      </c>
      <c r="C7">
        <v>12</v>
      </c>
      <c r="D7" t="s">
        <v>191</v>
      </c>
    </row>
    <row r="8" spans="1:4" x14ac:dyDescent="0.25">
      <c r="A8" t="s">
        <v>87</v>
      </c>
      <c r="B8">
        <v>24</v>
      </c>
      <c r="C8">
        <v>19</v>
      </c>
      <c r="D8" t="s">
        <v>192</v>
      </c>
    </row>
    <row r="9" spans="1:4" x14ac:dyDescent="0.25">
      <c r="A9" t="s">
        <v>75</v>
      </c>
      <c r="B9">
        <v>25</v>
      </c>
      <c r="C9">
        <v>28</v>
      </c>
      <c r="D9" t="s">
        <v>193</v>
      </c>
    </row>
    <row r="10" spans="1:4" x14ac:dyDescent="0.25">
      <c r="A10" t="s">
        <v>90</v>
      </c>
      <c r="B10">
        <v>8</v>
      </c>
      <c r="C10">
        <v>30</v>
      </c>
      <c r="D10" t="s">
        <v>194</v>
      </c>
    </row>
    <row r="11" spans="1:4" x14ac:dyDescent="0.25">
      <c r="A11" t="s">
        <v>90</v>
      </c>
      <c r="B11">
        <v>8</v>
      </c>
      <c r="C11">
        <v>34</v>
      </c>
      <c r="D11" t="s">
        <v>195</v>
      </c>
    </row>
    <row r="12" spans="1:4" x14ac:dyDescent="0.25">
      <c r="A12" t="s">
        <v>90</v>
      </c>
      <c r="B12">
        <v>8</v>
      </c>
      <c r="C12">
        <v>36</v>
      </c>
      <c r="D12" t="s">
        <v>196</v>
      </c>
    </row>
    <row r="13" spans="1:4" x14ac:dyDescent="0.25">
      <c r="A13" t="s">
        <v>90</v>
      </c>
      <c r="B13">
        <v>8</v>
      </c>
      <c r="C13">
        <v>39</v>
      </c>
      <c r="D13" t="s">
        <v>197</v>
      </c>
    </row>
    <row r="14" spans="1:4" x14ac:dyDescent="0.25">
      <c r="A14" t="s">
        <v>90</v>
      </c>
      <c r="B14">
        <v>8</v>
      </c>
      <c r="C14">
        <v>50</v>
      </c>
      <c r="D14" t="s">
        <v>198</v>
      </c>
    </row>
    <row r="15" spans="1:4" x14ac:dyDescent="0.25">
      <c r="A15" t="s">
        <v>78</v>
      </c>
      <c r="B15">
        <v>6</v>
      </c>
      <c r="C15">
        <v>21</v>
      </c>
      <c r="D15" t="s">
        <v>199</v>
      </c>
    </row>
    <row r="16" spans="1:4" x14ac:dyDescent="0.25">
      <c r="A16" t="s">
        <v>78</v>
      </c>
      <c r="B16">
        <v>6</v>
      </c>
      <c r="C16">
        <v>25</v>
      </c>
      <c r="D16" t="s">
        <v>200</v>
      </c>
    </row>
    <row r="17" spans="1:4" x14ac:dyDescent="0.25">
      <c r="A17" t="s">
        <v>78</v>
      </c>
      <c r="B17">
        <v>6</v>
      </c>
      <c r="C17">
        <v>27</v>
      </c>
      <c r="D17" t="s">
        <v>201</v>
      </c>
    </row>
    <row r="18" spans="1:4" x14ac:dyDescent="0.25">
      <c r="A18" t="s">
        <v>78</v>
      </c>
      <c r="B18">
        <v>6</v>
      </c>
      <c r="C18">
        <v>30</v>
      </c>
      <c r="D18" t="s">
        <v>202</v>
      </c>
    </row>
    <row r="19" spans="1:4" x14ac:dyDescent="0.25">
      <c r="A19" t="s">
        <v>78</v>
      </c>
      <c r="B19">
        <v>6</v>
      </c>
      <c r="C19">
        <v>39</v>
      </c>
      <c r="D19" t="s">
        <v>203</v>
      </c>
    </row>
    <row r="20" spans="1:4" x14ac:dyDescent="0.25">
      <c r="A20" t="s">
        <v>78</v>
      </c>
      <c r="B20">
        <v>7</v>
      </c>
      <c r="C20">
        <v>14</v>
      </c>
      <c r="D20" t="s">
        <v>204</v>
      </c>
    </row>
    <row r="21" spans="1:4" x14ac:dyDescent="0.25">
      <c r="A21" t="s">
        <v>80</v>
      </c>
      <c r="B21">
        <v>25</v>
      </c>
      <c r="C21">
        <v>18</v>
      </c>
      <c r="D21" t="s">
        <v>205</v>
      </c>
    </row>
    <row r="22" spans="1:4" x14ac:dyDescent="0.25">
      <c r="A22" t="s">
        <v>80</v>
      </c>
      <c r="B22">
        <v>86</v>
      </c>
      <c r="C22">
        <v>5</v>
      </c>
      <c r="D22" t="s">
        <v>206</v>
      </c>
    </row>
    <row r="23" spans="1:4" x14ac:dyDescent="0.25">
      <c r="A23" t="s">
        <v>82</v>
      </c>
      <c r="B23">
        <v>2</v>
      </c>
      <c r="C23">
        <v>9</v>
      </c>
      <c r="D23" t="s">
        <v>207</v>
      </c>
    </row>
    <row r="24" spans="1:4" x14ac:dyDescent="0.25">
      <c r="A24" t="s">
        <v>83</v>
      </c>
      <c r="B24">
        <v>18</v>
      </c>
      <c r="C24">
        <v>23</v>
      </c>
      <c r="D24" t="s">
        <v>208</v>
      </c>
    </row>
    <row r="25" spans="1:4" x14ac:dyDescent="0.25">
      <c r="A25" t="s">
        <v>83</v>
      </c>
      <c r="B25">
        <v>31</v>
      </c>
      <c r="C25">
        <v>34</v>
      </c>
      <c r="D25" t="s">
        <v>209</v>
      </c>
    </row>
    <row r="26" spans="1:4" x14ac:dyDescent="0.25">
      <c r="A26" t="s">
        <v>83</v>
      </c>
      <c r="B26">
        <v>36</v>
      </c>
      <c r="C26">
        <v>3</v>
      </c>
      <c r="D26" t="s">
        <v>210</v>
      </c>
    </row>
    <row r="27" spans="1:4" x14ac:dyDescent="0.25">
      <c r="A27" t="s">
        <v>85</v>
      </c>
      <c r="B27">
        <v>9</v>
      </c>
      <c r="C27">
        <v>19</v>
      </c>
      <c r="D27" t="s">
        <v>211</v>
      </c>
    </row>
    <row r="28" spans="1:4" x14ac:dyDescent="0.25">
      <c r="A28" t="s">
        <v>100</v>
      </c>
      <c r="B28">
        <v>7</v>
      </c>
      <c r="C28">
        <v>2</v>
      </c>
      <c r="D28" t="s">
        <v>212</v>
      </c>
    </row>
    <row r="29" spans="1:4" x14ac:dyDescent="0.25">
      <c r="A29" t="s">
        <v>108</v>
      </c>
      <c r="B29">
        <v>6</v>
      </c>
      <c r="C29">
        <v>12</v>
      </c>
      <c r="D29" t="s">
        <v>213</v>
      </c>
    </row>
    <row r="30" spans="1:4" x14ac:dyDescent="0.25">
      <c r="A30" t="s">
        <v>108</v>
      </c>
      <c r="B30">
        <v>6</v>
      </c>
      <c r="C30">
        <v>14</v>
      </c>
      <c r="D30" t="s">
        <v>214</v>
      </c>
    </row>
    <row r="31" spans="1:4" x14ac:dyDescent="0.25">
      <c r="A31" t="s">
        <v>108</v>
      </c>
      <c r="B31">
        <v>6</v>
      </c>
      <c r="C31">
        <v>15</v>
      </c>
      <c r="D31" t="s">
        <v>215</v>
      </c>
    </row>
    <row r="32" spans="1:4" x14ac:dyDescent="0.25">
      <c r="A32" t="s">
        <v>108</v>
      </c>
      <c r="B32">
        <v>9</v>
      </c>
      <c r="C32">
        <v>6</v>
      </c>
      <c r="D32" t="s">
        <v>216</v>
      </c>
    </row>
    <row r="33" spans="1:4" x14ac:dyDescent="0.25">
      <c r="A33" t="s">
        <v>108</v>
      </c>
      <c r="B33">
        <v>18</v>
      </c>
      <c r="C33">
        <v>21</v>
      </c>
      <c r="D33" t="s">
        <v>217</v>
      </c>
    </row>
    <row r="34" spans="1:4" x14ac:dyDescent="0.25">
      <c r="A34" t="s">
        <v>108</v>
      </c>
      <c r="B34">
        <v>18</v>
      </c>
      <c r="C34">
        <v>35</v>
      </c>
      <c r="D34" t="s">
        <v>218</v>
      </c>
    </row>
    <row r="35" spans="1:4" x14ac:dyDescent="0.25">
      <c r="A35" t="s">
        <v>109</v>
      </c>
      <c r="B35">
        <v>2</v>
      </c>
      <c r="C35">
        <v>7</v>
      </c>
      <c r="D35" t="s">
        <v>219</v>
      </c>
    </row>
    <row r="36" spans="1:4" x14ac:dyDescent="0.25">
      <c r="A36" t="s">
        <v>109</v>
      </c>
      <c r="B36">
        <v>2</v>
      </c>
      <c r="C36">
        <v>10</v>
      </c>
      <c r="D36" t="s">
        <v>220</v>
      </c>
    </row>
    <row r="37" spans="1:4" x14ac:dyDescent="0.25">
      <c r="A37" t="s">
        <v>109</v>
      </c>
      <c r="B37">
        <v>11</v>
      </c>
      <c r="C37">
        <v>25</v>
      </c>
      <c r="D37" t="s">
        <v>221</v>
      </c>
    </row>
    <row r="38" spans="1:4" x14ac:dyDescent="0.25">
      <c r="A38" t="s">
        <v>109</v>
      </c>
      <c r="B38">
        <v>11</v>
      </c>
      <c r="C38">
        <v>26</v>
      </c>
      <c r="D38" t="s">
        <v>222</v>
      </c>
    </row>
    <row r="39" spans="1:4" x14ac:dyDescent="0.25">
      <c r="A39" t="s">
        <v>110</v>
      </c>
      <c r="B39">
        <v>5</v>
      </c>
      <c r="C39">
        <v>21</v>
      </c>
      <c r="D39" t="s">
        <v>223</v>
      </c>
    </row>
    <row r="40" spans="1:4" x14ac:dyDescent="0.25">
      <c r="A40" t="s">
        <v>110</v>
      </c>
      <c r="B40">
        <v>5</v>
      </c>
      <c r="C40">
        <v>24</v>
      </c>
      <c r="D40" t="s">
        <v>224</v>
      </c>
    </row>
    <row r="41" spans="1:4" x14ac:dyDescent="0.25">
      <c r="A41" t="s">
        <v>110</v>
      </c>
      <c r="B41">
        <v>6</v>
      </c>
      <c r="C41">
        <v>37</v>
      </c>
      <c r="D41" t="s">
        <v>225</v>
      </c>
    </row>
    <row r="42" spans="1:4" x14ac:dyDescent="0.25">
      <c r="A42" t="s">
        <v>110</v>
      </c>
      <c r="B42">
        <v>11</v>
      </c>
      <c r="C42">
        <v>4</v>
      </c>
      <c r="D42" t="s">
        <v>226</v>
      </c>
    </row>
    <row r="43" spans="1:4" x14ac:dyDescent="0.25">
      <c r="A43" t="s">
        <v>110</v>
      </c>
      <c r="B43">
        <v>17</v>
      </c>
      <c r="C43">
        <v>3</v>
      </c>
      <c r="D43" t="s">
        <v>227</v>
      </c>
    </row>
    <row r="44" spans="1:4" x14ac:dyDescent="0.25">
      <c r="A44" t="s">
        <v>110</v>
      </c>
      <c r="B44">
        <v>17</v>
      </c>
      <c r="C44">
        <v>4</v>
      </c>
      <c r="D44" t="s">
        <v>228</v>
      </c>
    </row>
    <row r="45" spans="1:4" x14ac:dyDescent="0.25">
      <c r="A45" t="s">
        <v>110</v>
      </c>
      <c r="B45">
        <v>23</v>
      </c>
      <c r="C45">
        <v>34</v>
      </c>
      <c r="D45" t="s">
        <v>229</v>
      </c>
    </row>
    <row r="46" spans="1:4" x14ac:dyDescent="0.25">
      <c r="A46" t="s">
        <v>121</v>
      </c>
      <c r="B46">
        <v>2</v>
      </c>
      <c r="C46">
        <v>7</v>
      </c>
      <c r="D46" t="s">
        <v>230</v>
      </c>
    </row>
    <row r="47" spans="1:4" x14ac:dyDescent="0.25">
      <c r="A47" t="s">
        <v>121</v>
      </c>
      <c r="B47">
        <v>2</v>
      </c>
      <c r="C47">
        <v>10</v>
      </c>
      <c r="D47" t="s">
        <v>231</v>
      </c>
    </row>
    <row r="48" spans="1:4" x14ac:dyDescent="0.25">
      <c r="A48" t="s">
        <v>121</v>
      </c>
      <c r="B48">
        <v>12</v>
      </c>
      <c r="C48">
        <v>13</v>
      </c>
      <c r="D48" t="s">
        <v>232</v>
      </c>
    </row>
    <row r="49" spans="1:4" x14ac:dyDescent="0.25">
      <c r="A49" t="s">
        <v>119</v>
      </c>
      <c r="B49">
        <v>1</v>
      </c>
      <c r="C49">
        <v>9</v>
      </c>
      <c r="D49" t="s">
        <v>233</v>
      </c>
    </row>
    <row r="50" spans="1:4" x14ac:dyDescent="0.25">
      <c r="A50" t="s">
        <v>72</v>
      </c>
      <c r="B50">
        <v>4</v>
      </c>
      <c r="C50">
        <v>20</v>
      </c>
      <c r="D50" t="s">
        <v>234</v>
      </c>
    </row>
    <row r="51" spans="1:4" x14ac:dyDescent="0.25">
      <c r="A51" t="s">
        <v>72</v>
      </c>
      <c r="B51">
        <v>4</v>
      </c>
      <c r="C51">
        <v>26</v>
      </c>
      <c r="D51" t="s">
        <v>235</v>
      </c>
    </row>
    <row r="52" spans="1:4" x14ac:dyDescent="0.25">
      <c r="A52" t="s">
        <v>72</v>
      </c>
      <c r="B52">
        <v>4</v>
      </c>
      <c r="C52">
        <v>31</v>
      </c>
      <c r="D52" t="s">
        <v>236</v>
      </c>
    </row>
    <row r="53" spans="1:4" x14ac:dyDescent="0.25">
      <c r="A53" t="s">
        <v>72</v>
      </c>
      <c r="B53">
        <v>4</v>
      </c>
      <c r="C53">
        <v>35</v>
      </c>
      <c r="D53" t="s">
        <v>237</v>
      </c>
    </row>
    <row r="54" spans="1:4" x14ac:dyDescent="0.25">
      <c r="A54" t="s">
        <v>72</v>
      </c>
      <c r="B54">
        <v>5</v>
      </c>
      <c r="C54">
        <v>10</v>
      </c>
      <c r="D54" t="s">
        <v>238</v>
      </c>
    </row>
    <row r="55" spans="1:4" x14ac:dyDescent="0.25">
      <c r="A55" t="s">
        <v>72</v>
      </c>
      <c r="B55">
        <v>5</v>
      </c>
      <c r="C55">
        <v>13</v>
      </c>
      <c r="D55" t="s">
        <v>239</v>
      </c>
    </row>
    <row r="56" spans="1:4" x14ac:dyDescent="0.25">
      <c r="A56" t="s">
        <v>72</v>
      </c>
      <c r="B56">
        <v>5</v>
      </c>
      <c r="C56">
        <v>16</v>
      </c>
      <c r="D56" t="s">
        <v>240</v>
      </c>
    </row>
    <row r="57" spans="1:4" x14ac:dyDescent="0.25">
      <c r="A57" t="s">
        <v>72</v>
      </c>
      <c r="B57">
        <v>5</v>
      </c>
      <c r="C57">
        <v>18</v>
      </c>
      <c r="D57" t="s">
        <v>241</v>
      </c>
    </row>
    <row r="58" spans="1:4" x14ac:dyDescent="0.25">
      <c r="A58" t="s">
        <v>72</v>
      </c>
      <c r="B58">
        <v>6</v>
      </c>
      <c r="C58">
        <v>7</v>
      </c>
      <c r="D58" t="s">
        <v>242</v>
      </c>
    </row>
    <row r="59" spans="1:4" x14ac:dyDescent="0.25">
      <c r="A59" t="s">
        <v>72</v>
      </c>
      <c r="B59">
        <v>19</v>
      </c>
      <c r="C59">
        <v>22</v>
      </c>
      <c r="D59" t="s">
        <v>243</v>
      </c>
    </row>
    <row r="60" spans="1:4" x14ac:dyDescent="0.25">
      <c r="A60" t="s">
        <v>73</v>
      </c>
      <c r="B60">
        <v>14</v>
      </c>
      <c r="C60">
        <v>19</v>
      </c>
      <c r="D60" t="s">
        <v>244</v>
      </c>
    </row>
    <row r="61" spans="1:4" x14ac:dyDescent="0.25">
      <c r="A61" t="s">
        <v>73</v>
      </c>
      <c r="B61">
        <v>15</v>
      </c>
      <c r="C61">
        <v>25</v>
      </c>
      <c r="D61" t="s">
        <v>245</v>
      </c>
    </row>
    <row r="62" spans="1:4" x14ac:dyDescent="0.25">
      <c r="A62" t="s">
        <v>73</v>
      </c>
      <c r="B62">
        <v>15</v>
      </c>
      <c r="C62">
        <v>26</v>
      </c>
      <c r="D62" t="s">
        <v>246</v>
      </c>
    </row>
    <row r="63" spans="1:4" x14ac:dyDescent="0.25">
      <c r="A63" t="s">
        <v>73</v>
      </c>
      <c r="B63">
        <v>15</v>
      </c>
      <c r="C63">
        <v>28</v>
      </c>
      <c r="D63" t="s">
        <v>247</v>
      </c>
    </row>
    <row r="64" spans="1:4" x14ac:dyDescent="0.25">
      <c r="A64" t="s">
        <v>74</v>
      </c>
      <c r="B64">
        <v>21</v>
      </c>
      <c r="C64">
        <v>8</v>
      </c>
      <c r="D64" t="s">
        <v>248</v>
      </c>
    </row>
    <row r="65" spans="1:4" x14ac:dyDescent="0.25">
      <c r="A65" t="s">
        <v>80</v>
      </c>
      <c r="B65">
        <v>32</v>
      </c>
      <c r="C65">
        <v>1</v>
      </c>
      <c r="D65" t="s">
        <v>249</v>
      </c>
    </row>
    <row r="66" spans="1:4" x14ac:dyDescent="0.25">
      <c r="A66" t="s">
        <v>80</v>
      </c>
      <c r="B66">
        <v>85</v>
      </c>
      <c r="C66">
        <v>2</v>
      </c>
      <c r="D66" t="s">
        <v>250</v>
      </c>
    </row>
    <row r="67" spans="1:4" x14ac:dyDescent="0.25">
      <c r="A67" t="s">
        <v>80</v>
      </c>
      <c r="B67">
        <v>103</v>
      </c>
      <c r="C67">
        <v>3</v>
      </c>
      <c r="D67" t="s">
        <v>251</v>
      </c>
    </row>
    <row r="68" spans="1:4" x14ac:dyDescent="0.25">
      <c r="A68" t="s">
        <v>80</v>
      </c>
      <c r="B68">
        <v>130</v>
      </c>
      <c r="C68">
        <v>4</v>
      </c>
      <c r="D68" t="s">
        <v>252</v>
      </c>
    </row>
    <row r="69" spans="1:4" x14ac:dyDescent="0.25">
      <c r="A69" t="s">
        <v>82</v>
      </c>
      <c r="B69">
        <v>33</v>
      </c>
      <c r="C69">
        <v>24</v>
      </c>
      <c r="D69" t="s">
        <v>253</v>
      </c>
    </row>
    <row r="70" spans="1:4" x14ac:dyDescent="0.25">
      <c r="A70" t="s">
        <v>85</v>
      </c>
      <c r="B70">
        <v>9</v>
      </c>
      <c r="C70">
        <v>9</v>
      </c>
      <c r="D70" t="s">
        <v>254</v>
      </c>
    </row>
    <row r="71" spans="1:4" x14ac:dyDescent="0.25">
      <c r="A71" t="s">
        <v>108</v>
      </c>
      <c r="B71">
        <v>9</v>
      </c>
      <c r="C71">
        <v>2</v>
      </c>
      <c r="D71" t="s">
        <v>255</v>
      </c>
    </row>
    <row r="72" spans="1:4" x14ac:dyDescent="0.25">
      <c r="A72" t="s">
        <v>108</v>
      </c>
      <c r="B72">
        <v>9</v>
      </c>
      <c r="C72">
        <v>5</v>
      </c>
      <c r="D72" t="s">
        <v>256</v>
      </c>
    </row>
    <row r="73" spans="1:4" x14ac:dyDescent="0.25">
      <c r="A73" t="s">
        <v>108</v>
      </c>
      <c r="B73">
        <v>12</v>
      </c>
      <c r="C73">
        <v>31</v>
      </c>
      <c r="D73" t="s">
        <v>257</v>
      </c>
    </row>
    <row r="74" spans="1:4" x14ac:dyDescent="0.25">
      <c r="A74" t="s">
        <v>108</v>
      </c>
      <c r="B74">
        <v>12</v>
      </c>
      <c r="C74">
        <v>32</v>
      </c>
      <c r="D74" t="s">
        <v>258</v>
      </c>
    </row>
    <row r="75" spans="1:4" x14ac:dyDescent="0.25">
      <c r="A75" t="s">
        <v>109</v>
      </c>
      <c r="B75">
        <v>2</v>
      </c>
      <c r="C75">
        <v>5</v>
      </c>
      <c r="D75" t="s">
        <v>259</v>
      </c>
    </row>
    <row r="76" spans="1:4" x14ac:dyDescent="0.25">
      <c r="A76" t="s">
        <v>109</v>
      </c>
      <c r="B76">
        <v>2</v>
      </c>
      <c r="C76">
        <v>9</v>
      </c>
      <c r="D76" t="s">
        <v>260</v>
      </c>
    </row>
    <row r="77" spans="1:4" x14ac:dyDescent="0.25">
      <c r="A77" t="s">
        <v>109</v>
      </c>
      <c r="B77">
        <v>3</v>
      </c>
      <c r="C77">
        <v>28</v>
      </c>
      <c r="D77" t="s">
        <v>261</v>
      </c>
    </row>
    <row r="78" spans="1:4" x14ac:dyDescent="0.25">
      <c r="A78" t="s">
        <v>109</v>
      </c>
      <c r="B78">
        <v>3</v>
      </c>
      <c r="C78">
        <v>29</v>
      </c>
      <c r="D78" t="s">
        <v>262</v>
      </c>
    </row>
    <row r="79" spans="1:4" x14ac:dyDescent="0.25">
      <c r="A79" t="s">
        <v>109</v>
      </c>
      <c r="B79">
        <v>4</v>
      </c>
      <c r="C79">
        <v>12</v>
      </c>
      <c r="D79" t="s">
        <v>263</v>
      </c>
    </row>
    <row r="80" spans="1:4" x14ac:dyDescent="0.25">
      <c r="A80" t="s">
        <v>110</v>
      </c>
      <c r="B80">
        <v>5</v>
      </c>
      <c r="C80">
        <v>20</v>
      </c>
      <c r="D80" t="s">
        <v>264</v>
      </c>
    </row>
    <row r="81" spans="1:4" x14ac:dyDescent="0.25">
      <c r="A81" t="s">
        <v>110</v>
      </c>
      <c r="B81">
        <v>5</v>
      </c>
      <c r="C81">
        <v>23</v>
      </c>
      <c r="D81" t="s">
        <v>265</v>
      </c>
    </row>
    <row r="82" spans="1:4" x14ac:dyDescent="0.25">
      <c r="A82" t="s">
        <v>110</v>
      </c>
      <c r="B82">
        <v>7</v>
      </c>
      <c r="C82">
        <v>47</v>
      </c>
      <c r="D82" t="s">
        <v>266</v>
      </c>
    </row>
    <row r="83" spans="1:4" x14ac:dyDescent="0.25">
      <c r="A83" t="s">
        <v>110</v>
      </c>
      <c r="B83">
        <v>7</v>
      </c>
      <c r="C83">
        <v>48</v>
      </c>
      <c r="D83" t="s">
        <v>267</v>
      </c>
    </row>
    <row r="84" spans="1:4" x14ac:dyDescent="0.25">
      <c r="A84" t="s">
        <v>110</v>
      </c>
      <c r="B84">
        <v>7</v>
      </c>
      <c r="C84">
        <v>49</v>
      </c>
      <c r="D84" t="s">
        <v>268</v>
      </c>
    </row>
    <row r="85" spans="1:4" x14ac:dyDescent="0.25">
      <c r="A85" t="s">
        <v>110</v>
      </c>
      <c r="B85">
        <v>12</v>
      </c>
      <c r="C85">
        <v>10</v>
      </c>
      <c r="D85" t="s">
        <v>269</v>
      </c>
    </row>
    <row r="86" spans="1:4" x14ac:dyDescent="0.25">
      <c r="A86" t="s">
        <v>111</v>
      </c>
      <c r="B86">
        <v>5</v>
      </c>
      <c r="C86">
        <v>31</v>
      </c>
      <c r="D86" t="s">
        <v>270</v>
      </c>
    </row>
    <row r="87" spans="1:4" x14ac:dyDescent="0.25">
      <c r="A87" t="s">
        <v>111</v>
      </c>
      <c r="B87">
        <v>8</v>
      </c>
      <c r="C87">
        <v>22</v>
      </c>
      <c r="D87" t="s">
        <v>271</v>
      </c>
    </row>
    <row r="88" spans="1:4" x14ac:dyDescent="0.25">
      <c r="A88" t="s">
        <v>111</v>
      </c>
      <c r="B88">
        <v>13</v>
      </c>
      <c r="C88">
        <v>38</v>
      </c>
      <c r="D88" t="s">
        <v>272</v>
      </c>
    </row>
    <row r="89" spans="1:4" x14ac:dyDescent="0.25">
      <c r="A89" t="s">
        <v>111</v>
      </c>
      <c r="B89">
        <v>26</v>
      </c>
      <c r="C89">
        <v>18</v>
      </c>
      <c r="D89" t="s">
        <v>273</v>
      </c>
    </row>
    <row r="90" spans="1:4" x14ac:dyDescent="0.25">
      <c r="A90" t="s">
        <v>116</v>
      </c>
      <c r="B90">
        <v>4</v>
      </c>
      <c r="C90">
        <v>7</v>
      </c>
      <c r="D90" t="s">
        <v>274</v>
      </c>
    </row>
    <row r="91" spans="1:4" x14ac:dyDescent="0.25">
      <c r="A91" t="s">
        <v>112</v>
      </c>
      <c r="B91">
        <v>1</v>
      </c>
      <c r="C91">
        <v>7</v>
      </c>
      <c r="D91" t="s">
        <v>275</v>
      </c>
    </row>
    <row r="92" spans="1:4" x14ac:dyDescent="0.25">
      <c r="A92" t="s">
        <v>112</v>
      </c>
      <c r="B92">
        <v>4</v>
      </c>
      <c r="C92">
        <v>32</v>
      </c>
      <c r="D92" t="s">
        <v>276</v>
      </c>
    </row>
    <row r="93" spans="1:4" x14ac:dyDescent="0.25">
      <c r="A93" t="s">
        <v>113</v>
      </c>
      <c r="B93">
        <v>1</v>
      </c>
      <c r="C93">
        <v>14</v>
      </c>
      <c r="D93" t="s">
        <v>277</v>
      </c>
    </row>
    <row r="94" spans="1:4" x14ac:dyDescent="0.25">
      <c r="A94" t="s">
        <v>113</v>
      </c>
      <c r="B94">
        <v>2</v>
      </c>
      <c r="C94">
        <v>13</v>
      </c>
      <c r="D94" t="s">
        <v>278</v>
      </c>
    </row>
    <row r="95" spans="1:4" x14ac:dyDescent="0.25">
      <c r="A95" t="s">
        <v>118</v>
      </c>
      <c r="B95">
        <v>5</v>
      </c>
      <c r="C95">
        <v>15</v>
      </c>
      <c r="D95" t="s">
        <v>279</v>
      </c>
    </row>
    <row r="96" spans="1:4" x14ac:dyDescent="0.25">
      <c r="A96" t="s">
        <v>119</v>
      </c>
      <c r="B96">
        <v>2</v>
      </c>
      <c r="C96">
        <v>12</v>
      </c>
      <c r="D96"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4C43D-85A7-41C7-B7DA-D032EC4899DA}">
  <dimension ref="A1:E95"/>
  <sheetViews>
    <sheetView workbookViewId="0">
      <selection activeCell="H5" sqref="H5"/>
    </sheetView>
  </sheetViews>
  <sheetFormatPr defaultRowHeight="15" x14ac:dyDescent="0.25"/>
  <sheetData>
    <row r="1" spans="1:5" x14ac:dyDescent="0.25">
      <c r="A1" t="s">
        <v>16</v>
      </c>
      <c r="B1" t="s">
        <v>137</v>
      </c>
      <c r="C1" t="s">
        <v>183</v>
      </c>
      <c r="D1" t="s">
        <v>184</v>
      </c>
      <c r="E1" t="s">
        <v>185</v>
      </c>
    </row>
    <row r="2" spans="1:5" x14ac:dyDescent="0.25">
      <c r="A2" t="s">
        <v>8</v>
      </c>
      <c r="B2" t="s">
        <v>86</v>
      </c>
      <c r="C2">
        <v>6</v>
      </c>
      <c r="D2">
        <v>14</v>
      </c>
      <c r="E2" t="s">
        <v>281</v>
      </c>
    </row>
    <row r="3" spans="1:5" x14ac:dyDescent="0.25">
      <c r="A3" t="s">
        <v>8</v>
      </c>
      <c r="B3" t="s">
        <v>86</v>
      </c>
      <c r="C3">
        <v>32</v>
      </c>
      <c r="D3">
        <v>20</v>
      </c>
      <c r="E3" t="s">
        <v>282</v>
      </c>
    </row>
    <row r="4" spans="1:5" x14ac:dyDescent="0.25">
      <c r="A4" t="s">
        <v>8</v>
      </c>
      <c r="B4" t="s">
        <v>71</v>
      </c>
      <c r="C4">
        <v>29</v>
      </c>
      <c r="D4">
        <v>33</v>
      </c>
      <c r="E4" t="s">
        <v>283</v>
      </c>
    </row>
    <row r="5" spans="1:5" x14ac:dyDescent="0.25">
      <c r="A5" t="s">
        <v>8</v>
      </c>
      <c r="B5" t="s">
        <v>71</v>
      </c>
      <c r="C5">
        <v>29</v>
      </c>
      <c r="D5">
        <v>36</v>
      </c>
      <c r="E5" t="s">
        <v>284</v>
      </c>
    </row>
    <row r="6" spans="1:5" x14ac:dyDescent="0.25">
      <c r="A6" t="s">
        <v>8</v>
      </c>
      <c r="B6" t="s">
        <v>71</v>
      </c>
      <c r="C6">
        <v>29</v>
      </c>
      <c r="D6">
        <v>37</v>
      </c>
      <c r="E6" t="s">
        <v>285</v>
      </c>
    </row>
    <row r="7" spans="1:5" x14ac:dyDescent="0.25">
      <c r="A7" t="s">
        <v>8</v>
      </c>
      <c r="B7" t="s">
        <v>71</v>
      </c>
      <c r="C7">
        <v>30</v>
      </c>
      <c r="D7">
        <v>10</v>
      </c>
      <c r="E7" t="s">
        <v>286</v>
      </c>
    </row>
    <row r="8" spans="1:5" x14ac:dyDescent="0.25">
      <c r="A8" t="s">
        <v>8</v>
      </c>
      <c r="B8" t="s">
        <v>71</v>
      </c>
      <c r="C8">
        <v>30</v>
      </c>
      <c r="D8">
        <v>15</v>
      </c>
      <c r="E8" t="s">
        <v>287</v>
      </c>
    </row>
    <row r="9" spans="1:5" x14ac:dyDescent="0.25">
      <c r="A9" t="s">
        <v>8</v>
      </c>
      <c r="B9" t="s">
        <v>71</v>
      </c>
      <c r="C9">
        <v>30</v>
      </c>
      <c r="D9">
        <v>16</v>
      </c>
      <c r="E9" t="s">
        <v>288</v>
      </c>
    </row>
    <row r="10" spans="1:5" x14ac:dyDescent="0.25">
      <c r="A10" t="s">
        <v>8</v>
      </c>
      <c r="B10" t="s">
        <v>71</v>
      </c>
      <c r="C10">
        <v>32</v>
      </c>
      <c r="D10">
        <v>30</v>
      </c>
      <c r="E10" t="s">
        <v>289</v>
      </c>
    </row>
    <row r="11" spans="1:5" x14ac:dyDescent="0.25">
      <c r="A11" t="s">
        <v>8</v>
      </c>
      <c r="B11" t="s">
        <v>72</v>
      </c>
      <c r="C11">
        <v>1</v>
      </c>
      <c r="D11">
        <v>4</v>
      </c>
      <c r="E11" t="s">
        <v>290</v>
      </c>
    </row>
    <row r="12" spans="1:5" x14ac:dyDescent="0.25">
      <c r="A12" t="s">
        <v>8</v>
      </c>
      <c r="B12" t="s">
        <v>72</v>
      </c>
      <c r="C12">
        <v>4</v>
      </c>
      <c r="D12">
        <v>20</v>
      </c>
      <c r="E12" t="s">
        <v>291</v>
      </c>
    </row>
    <row r="13" spans="1:5" x14ac:dyDescent="0.25">
      <c r="A13" t="s">
        <v>8</v>
      </c>
      <c r="B13" t="s">
        <v>72</v>
      </c>
      <c r="C13">
        <v>4</v>
      </c>
      <c r="D13">
        <v>26</v>
      </c>
      <c r="E13" t="s">
        <v>292</v>
      </c>
    </row>
    <row r="14" spans="1:5" x14ac:dyDescent="0.25">
      <c r="A14" t="s">
        <v>8</v>
      </c>
      <c r="B14" t="s">
        <v>72</v>
      </c>
      <c r="C14">
        <v>4</v>
      </c>
      <c r="D14">
        <v>31</v>
      </c>
      <c r="E14" t="s">
        <v>293</v>
      </c>
    </row>
    <row r="15" spans="1:5" x14ac:dyDescent="0.25">
      <c r="A15" t="s">
        <v>8</v>
      </c>
      <c r="B15" t="s">
        <v>72</v>
      </c>
      <c r="C15">
        <v>4</v>
      </c>
      <c r="D15">
        <v>35</v>
      </c>
      <c r="E15" t="s">
        <v>294</v>
      </c>
    </row>
    <row r="16" spans="1:5" x14ac:dyDescent="0.25">
      <c r="A16" t="s">
        <v>8</v>
      </c>
      <c r="B16" t="s">
        <v>72</v>
      </c>
      <c r="C16">
        <v>5</v>
      </c>
      <c r="D16">
        <v>6</v>
      </c>
      <c r="E16" t="s">
        <v>295</v>
      </c>
    </row>
    <row r="17" spans="1:5" x14ac:dyDescent="0.25">
      <c r="A17" t="s">
        <v>8</v>
      </c>
      <c r="B17" t="s">
        <v>72</v>
      </c>
      <c r="C17">
        <v>5</v>
      </c>
      <c r="D17">
        <v>10</v>
      </c>
      <c r="E17" t="s">
        <v>296</v>
      </c>
    </row>
    <row r="18" spans="1:5" x14ac:dyDescent="0.25">
      <c r="A18" t="s">
        <v>8</v>
      </c>
      <c r="B18" t="s">
        <v>72</v>
      </c>
      <c r="C18">
        <v>5</v>
      </c>
      <c r="D18">
        <v>13</v>
      </c>
      <c r="E18" t="s">
        <v>297</v>
      </c>
    </row>
    <row r="19" spans="1:5" x14ac:dyDescent="0.25">
      <c r="A19" t="s">
        <v>8</v>
      </c>
      <c r="B19" t="s">
        <v>72</v>
      </c>
      <c r="C19">
        <v>5</v>
      </c>
      <c r="D19">
        <v>16</v>
      </c>
      <c r="E19" t="s">
        <v>298</v>
      </c>
    </row>
    <row r="20" spans="1:5" x14ac:dyDescent="0.25">
      <c r="A20" t="s">
        <v>8</v>
      </c>
      <c r="B20" t="s">
        <v>72</v>
      </c>
      <c r="C20">
        <v>5</v>
      </c>
      <c r="D20">
        <v>18</v>
      </c>
      <c r="E20" t="s">
        <v>299</v>
      </c>
    </row>
    <row r="21" spans="1:5" x14ac:dyDescent="0.25">
      <c r="A21" t="s">
        <v>8</v>
      </c>
      <c r="B21" t="s">
        <v>72</v>
      </c>
      <c r="C21">
        <v>6</v>
      </c>
      <c r="D21">
        <v>7</v>
      </c>
      <c r="E21" t="s">
        <v>300</v>
      </c>
    </row>
    <row r="22" spans="1:5" x14ac:dyDescent="0.25">
      <c r="A22" t="s">
        <v>8</v>
      </c>
      <c r="B22" t="s">
        <v>72</v>
      </c>
      <c r="C22">
        <v>6</v>
      </c>
      <c r="D22">
        <v>30</v>
      </c>
      <c r="E22" t="s">
        <v>301</v>
      </c>
    </row>
    <row r="23" spans="1:5" x14ac:dyDescent="0.25">
      <c r="A23" t="s">
        <v>8</v>
      </c>
      <c r="B23" t="s">
        <v>72</v>
      </c>
      <c r="C23">
        <v>7</v>
      </c>
      <c r="D23">
        <v>7</v>
      </c>
      <c r="E23" t="s">
        <v>302</v>
      </c>
    </row>
    <row r="24" spans="1:5" x14ac:dyDescent="0.25">
      <c r="A24" t="s">
        <v>8</v>
      </c>
      <c r="B24" t="s">
        <v>72</v>
      </c>
      <c r="C24">
        <v>8</v>
      </c>
      <c r="D24">
        <v>15</v>
      </c>
      <c r="E24" t="s">
        <v>303</v>
      </c>
    </row>
    <row r="25" spans="1:5" x14ac:dyDescent="0.25">
      <c r="A25" t="s">
        <v>8</v>
      </c>
      <c r="B25" t="s">
        <v>72</v>
      </c>
      <c r="C25">
        <v>8</v>
      </c>
      <c r="D25">
        <v>34</v>
      </c>
      <c r="E25" t="s">
        <v>304</v>
      </c>
    </row>
    <row r="26" spans="1:5" x14ac:dyDescent="0.25">
      <c r="A26" t="s">
        <v>8</v>
      </c>
      <c r="B26" t="s">
        <v>72</v>
      </c>
      <c r="C26">
        <v>9</v>
      </c>
      <c r="D26">
        <v>7</v>
      </c>
      <c r="E26" t="s">
        <v>305</v>
      </c>
    </row>
    <row r="27" spans="1:5" x14ac:dyDescent="0.25">
      <c r="A27" t="s">
        <v>8</v>
      </c>
      <c r="B27" t="s">
        <v>72</v>
      </c>
      <c r="C27">
        <v>10</v>
      </c>
      <c r="D27">
        <v>17</v>
      </c>
      <c r="E27" t="s">
        <v>306</v>
      </c>
    </row>
    <row r="28" spans="1:5" x14ac:dyDescent="0.25">
      <c r="A28" t="s">
        <v>8</v>
      </c>
      <c r="B28" t="s">
        <v>72</v>
      </c>
      <c r="C28">
        <v>12</v>
      </c>
      <c r="D28">
        <v>7</v>
      </c>
      <c r="E28" t="s">
        <v>307</v>
      </c>
    </row>
    <row r="29" spans="1:5" x14ac:dyDescent="0.25">
      <c r="A29" t="s">
        <v>8</v>
      </c>
      <c r="B29" t="s">
        <v>72</v>
      </c>
      <c r="C29">
        <v>12</v>
      </c>
      <c r="D29">
        <v>8</v>
      </c>
      <c r="E29" t="s">
        <v>308</v>
      </c>
    </row>
    <row r="30" spans="1:5" x14ac:dyDescent="0.25">
      <c r="A30" t="s">
        <v>8</v>
      </c>
      <c r="B30" t="s">
        <v>72</v>
      </c>
      <c r="C30">
        <v>14</v>
      </c>
      <c r="D30">
        <v>18</v>
      </c>
      <c r="E30" t="s">
        <v>309</v>
      </c>
    </row>
    <row r="31" spans="1:5" x14ac:dyDescent="0.25">
      <c r="A31" t="s">
        <v>8</v>
      </c>
      <c r="B31" t="s">
        <v>72</v>
      </c>
      <c r="C31">
        <v>14</v>
      </c>
      <c r="D31">
        <v>19</v>
      </c>
      <c r="E31" t="s">
        <v>310</v>
      </c>
    </row>
    <row r="32" spans="1:5" x14ac:dyDescent="0.25">
      <c r="A32" t="s">
        <v>8</v>
      </c>
      <c r="B32" t="s">
        <v>72</v>
      </c>
      <c r="C32">
        <v>14</v>
      </c>
      <c r="D32">
        <v>20</v>
      </c>
      <c r="E32" t="s">
        <v>311</v>
      </c>
    </row>
    <row r="33" spans="1:5" x14ac:dyDescent="0.25">
      <c r="A33" t="s">
        <v>8</v>
      </c>
      <c r="B33" t="s">
        <v>72</v>
      </c>
      <c r="C33">
        <v>14</v>
      </c>
      <c r="D33">
        <v>21</v>
      </c>
      <c r="E33" t="s">
        <v>312</v>
      </c>
    </row>
    <row r="34" spans="1:5" x14ac:dyDescent="0.25">
      <c r="A34" t="s">
        <v>8</v>
      </c>
      <c r="B34" t="s">
        <v>72</v>
      </c>
      <c r="C34">
        <v>14</v>
      </c>
      <c r="D34">
        <v>29</v>
      </c>
      <c r="E34" t="s">
        <v>313</v>
      </c>
    </row>
    <row r="35" spans="1:5" x14ac:dyDescent="0.25">
      <c r="A35" t="s">
        <v>8</v>
      </c>
      <c r="B35" t="s">
        <v>72</v>
      </c>
      <c r="C35">
        <v>14</v>
      </c>
      <c r="D35">
        <v>31</v>
      </c>
      <c r="E35" t="s">
        <v>314</v>
      </c>
    </row>
    <row r="36" spans="1:5" x14ac:dyDescent="0.25">
      <c r="A36" t="s">
        <v>8</v>
      </c>
      <c r="B36" t="s">
        <v>72</v>
      </c>
      <c r="C36">
        <v>14</v>
      </c>
      <c r="D36">
        <v>53</v>
      </c>
      <c r="E36" t="s">
        <v>315</v>
      </c>
    </row>
    <row r="37" spans="1:5" x14ac:dyDescent="0.25">
      <c r="A37" t="s">
        <v>8</v>
      </c>
      <c r="B37" t="s">
        <v>72</v>
      </c>
      <c r="C37">
        <v>15</v>
      </c>
      <c r="D37">
        <v>15</v>
      </c>
      <c r="E37" t="s">
        <v>316</v>
      </c>
    </row>
    <row r="38" spans="1:5" x14ac:dyDescent="0.25">
      <c r="A38" t="s">
        <v>8</v>
      </c>
      <c r="B38" t="s">
        <v>72</v>
      </c>
      <c r="C38">
        <v>15</v>
      </c>
      <c r="D38">
        <v>30</v>
      </c>
      <c r="E38" t="s">
        <v>317</v>
      </c>
    </row>
    <row r="39" spans="1:5" x14ac:dyDescent="0.25">
      <c r="A39" t="s">
        <v>8</v>
      </c>
      <c r="B39" t="s">
        <v>72</v>
      </c>
      <c r="C39">
        <v>16</v>
      </c>
      <c r="D39">
        <v>6</v>
      </c>
      <c r="E39" t="s">
        <v>318</v>
      </c>
    </row>
    <row r="40" spans="1:5" x14ac:dyDescent="0.25">
      <c r="A40" t="s">
        <v>8</v>
      </c>
      <c r="B40" t="s">
        <v>72</v>
      </c>
      <c r="C40">
        <v>16</v>
      </c>
      <c r="D40">
        <v>10</v>
      </c>
      <c r="E40" t="s">
        <v>319</v>
      </c>
    </row>
    <row r="41" spans="1:5" x14ac:dyDescent="0.25">
      <c r="A41" t="s">
        <v>8</v>
      </c>
      <c r="B41" t="s">
        <v>72</v>
      </c>
      <c r="C41">
        <v>16</v>
      </c>
      <c r="D41">
        <v>11</v>
      </c>
      <c r="E41" t="s">
        <v>320</v>
      </c>
    </row>
    <row r="42" spans="1:5" x14ac:dyDescent="0.25">
      <c r="A42" t="s">
        <v>8</v>
      </c>
      <c r="B42" t="s">
        <v>72</v>
      </c>
      <c r="C42">
        <v>16</v>
      </c>
      <c r="D42">
        <v>16</v>
      </c>
      <c r="E42" t="s">
        <v>321</v>
      </c>
    </row>
    <row r="43" spans="1:5" x14ac:dyDescent="0.25">
      <c r="A43" t="s">
        <v>8</v>
      </c>
      <c r="B43" t="s">
        <v>72</v>
      </c>
      <c r="C43">
        <v>16</v>
      </c>
      <c r="D43">
        <v>17</v>
      </c>
      <c r="E43" t="s">
        <v>322</v>
      </c>
    </row>
    <row r="44" spans="1:5" x14ac:dyDescent="0.25">
      <c r="A44" t="s">
        <v>8</v>
      </c>
      <c r="B44" t="s">
        <v>72</v>
      </c>
      <c r="C44">
        <v>16</v>
      </c>
      <c r="D44">
        <v>18</v>
      </c>
      <c r="E44" t="s">
        <v>323</v>
      </c>
    </row>
    <row r="45" spans="1:5" x14ac:dyDescent="0.25">
      <c r="A45" t="s">
        <v>8</v>
      </c>
      <c r="B45" t="s">
        <v>72</v>
      </c>
      <c r="C45">
        <v>16</v>
      </c>
      <c r="D45">
        <v>20</v>
      </c>
      <c r="E45" t="s">
        <v>324</v>
      </c>
    </row>
    <row r="46" spans="1:5" x14ac:dyDescent="0.25">
      <c r="A46" t="s">
        <v>8</v>
      </c>
      <c r="B46" t="s">
        <v>72</v>
      </c>
      <c r="C46">
        <v>16</v>
      </c>
      <c r="D46">
        <v>24</v>
      </c>
      <c r="E46" t="s">
        <v>325</v>
      </c>
    </row>
    <row r="47" spans="1:5" x14ac:dyDescent="0.25">
      <c r="A47" t="s">
        <v>8</v>
      </c>
      <c r="B47" t="s">
        <v>72</v>
      </c>
      <c r="C47">
        <v>16</v>
      </c>
      <c r="D47">
        <v>27</v>
      </c>
      <c r="E47" t="s">
        <v>326</v>
      </c>
    </row>
    <row r="48" spans="1:5" x14ac:dyDescent="0.25">
      <c r="A48" t="s">
        <v>8</v>
      </c>
      <c r="B48" t="s">
        <v>72</v>
      </c>
      <c r="C48">
        <v>16</v>
      </c>
      <c r="D48">
        <v>30</v>
      </c>
      <c r="E48" t="s">
        <v>327</v>
      </c>
    </row>
    <row r="49" spans="1:5" x14ac:dyDescent="0.25">
      <c r="A49" t="s">
        <v>8</v>
      </c>
      <c r="B49" t="s">
        <v>72</v>
      </c>
      <c r="C49">
        <v>16</v>
      </c>
      <c r="D49">
        <v>32</v>
      </c>
      <c r="E49" t="s">
        <v>328</v>
      </c>
    </row>
    <row r="50" spans="1:5" x14ac:dyDescent="0.25">
      <c r="A50" t="s">
        <v>8</v>
      </c>
      <c r="B50" t="s">
        <v>72</v>
      </c>
      <c r="C50">
        <v>16</v>
      </c>
      <c r="D50">
        <v>33</v>
      </c>
      <c r="E50" t="s">
        <v>329</v>
      </c>
    </row>
    <row r="51" spans="1:5" x14ac:dyDescent="0.25">
      <c r="A51" t="s">
        <v>8</v>
      </c>
      <c r="B51" t="s">
        <v>72</v>
      </c>
      <c r="C51">
        <v>16</v>
      </c>
      <c r="D51">
        <v>34</v>
      </c>
      <c r="E51" t="s">
        <v>330</v>
      </c>
    </row>
    <row r="52" spans="1:5" x14ac:dyDescent="0.25">
      <c r="A52" t="s">
        <v>8</v>
      </c>
      <c r="B52" t="s">
        <v>72</v>
      </c>
      <c r="C52">
        <v>17</v>
      </c>
      <c r="D52">
        <v>11</v>
      </c>
      <c r="E52" t="s">
        <v>331</v>
      </c>
    </row>
    <row r="53" spans="1:5" x14ac:dyDescent="0.25">
      <c r="A53" t="s">
        <v>8</v>
      </c>
      <c r="B53" t="s">
        <v>72</v>
      </c>
      <c r="C53">
        <v>19</v>
      </c>
      <c r="D53">
        <v>22</v>
      </c>
      <c r="E53" t="s">
        <v>332</v>
      </c>
    </row>
    <row r="54" spans="1:5" x14ac:dyDescent="0.25">
      <c r="A54" t="s">
        <v>8</v>
      </c>
      <c r="B54" t="s">
        <v>72</v>
      </c>
      <c r="C54">
        <v>23</v>
      </c>
      <c r="D54">
        <v>28</v>
      </c>
      <c r="E54" t="s">
        <v>333</v>
      </c>
    </row>
    <row r="55" spans="1:5" x14ac:dyDescent="0.25">
      <c r="A55" t="s">
        <v>8</v>
      </c>
      <c r="B55" t="s">
        <v>73</v>
      </c>
      <c r="C55">
        <v>5</v>
      </c>
      <c r="D55">
        <v>8</v>
      </c>
      <c r="E55" t="s">
        <v>334</v>
      </c>
    </row>
    <row r="56" spans="1:5" x14ac:dyDescent="0.25">
      <c r="A56" t="s">
        <v>8</v>
      </c>
      <c r="B56" t="s">
        <v>73</v>
      </c>
      <c r="C56">
        <v>6</v>
      </c>
      <c r="D56">
        <v>11</v>
      </c>
      <c r="E56" t="s">
        <v>335</v>
      </c>
    </row>
    <row r="57" spans="1:5" x14ac:dyDescent="0.25">
      <c r="A57" t="s">
        <v>8</v>
      </c>
      <c r="B57" t="s">
        <v>73</v>
      </c>
      <c r="C57">
        <v>8</v>
      </c>
      <c r="D57">
        <v>12</v>
      </c>
      <c r="E57" t="s">
        <v>336</v>
      </c>
    </row>
    <row r="58" spans="1:5" x14ac:dyDescent="0.25">
      <c r="A58" t="s">
        <v>8</v>
      </c>
      <c r="B58" t="s">
        <v>73</v>
      </c>
      <c r="C58">
        <v>8</v>
      </c>
      <c r="D58">
        <v>19</v>
      </c>
      <c r="E58" t="s">
        <v>337</v>
      </c>
    </row>
    <row r="59" spans="1:5" x14ac:dyDescent="0.25">
      <c r="A59" t="s">
        <v>8</v>
      </c>
      <c r="B59" t="s">
        <v>73</v>
      </c>
      <c r="C59">
        <v>8</v>
      </c>
      <c r="D59">
        <v>21</v>
      </c>
      <c r="E59" t="s">
        <v>338</v>
      </c>
    </row>
    <row r="60" spans="1:5" x14ac:dyDescent="0.25">
      <c r="A60" t="s">
        <v>8</v>
      </c>
      <c r="B60" t="s">
        <v>73</v>
      </c>
      <c r="C60">
        <v>15</v>
      </c>
      <c r="D60">
        <v>25</v>
      </c>
      <c r="E60" t="s">
        <v>339</v>
      </c>
    </row>
    <row r="61" spans="1:5" x14ac:dyDescent="0.25">
      <c r="A61" t="s">
        <v>8</v>
      </c>
      <c r="B61" t="s">
        <v>73</v>
      </c>
      <c r="C61">
        <v>15</v>
      </c>
      <c r="D61">
        <v>28</v>
      </c>
      <c r="E61" t="s">
        <v>340</v>
      </c>
    </row>
    <row r="62" spans="1:5" x14ac:dyDescent="0.25">
      <c r="A62" t="s">
        <v>8</v>
      </c>
      <c r="B62" t="s">
        <v>73</v>
      </c>
      <c r="C62">
        <v>16</v>
      </c>
      <c r="D62">
        <v>46</v>
      </c>
      <c r="E62" t="s">
        <v>341</v>
      </c>
    </row>
    <row r="63" spans="1:5" x14ac:dyDescent="0.25">
      <c r="A63" t="s">
        <v>8</v>
      </c>
      <c r="B63" t="s">
        <v>73</v>
      </c>
      <c r="C63">
        <v>16</v>
      </c>
      <c r="D63">
        <v>47</v>
      </c>
      <c r="E63" t="s">
        <v>342</v>
      </c>
    </row>
    <row r="64" spans="1:5" x14ac:dyDescent="0.25">
      <c r="A64" t="s">
        <v>8</v>
      </c>
      <c r="B64" t="s">
        <v>73</v>
      </c>
      <c r="C64">
        <v>25</v>
      </c>
      <c r="D64">
        <v>13</v>
      </c>
      <c r="E64" t="s">
        <v>343</v>
      </c>
    </row>
    <row r="65" spans="1:5" x14ac:dyDescent="0.25">
      <c r="A65" t="s">
        <v>8</v>
      </c>
      <c r="B65" t="s">
        <v>73</v>
      </c>
      <c r="C65">
        <v>28</v>
      </c>
      <c r="D65">
        <v>22</v>
      </c>
      <c r="E65" t="s">
        <v>344</v>
      </c>
    </row>
    <row r="66" spans="1:5" x14ac:dyDescent="0.25">
      <c r="A66" t="s">
        <v>8</v>
      </c>
      <c r="B66" t="s">
        <v>73</v>
      </c>
      <c r="C66">
        <v>28</v>
      </c>
      <c r="D66">
        <v>30</v>
      </c>
      <c r="E66" t="s">
        <v>345</v>
      </c>
    </row>
    <row r="67" spans="1:5" x14ac:dyDescent="0.25">
      <c r="A67" t="s">
        <v>8</v>
      </c>
      <c r="B67" t="s">
        <v>73</v>
      </c>
      <c r="C67">
        <v>29</v>
      </c>
      <c r="D67">
        <v>5</v>
      </c>
      <c r="E67" t="s">
        <v>346</v>
      </c>
    </row>
    <row r="68" spans="1:5" x14ac:dyDescent="0.25">
      <c r="A68" t="s">
        <v>8</v>
      </c>
      <c r="B68" t="s">
        <v>73</v>
      </c>
      <c r="C68">
        <v>31</v>
      </c>
      <c r="D68">
        <v>50</v>
      </c>
      <c r="E68" t="s">
        <v>347</v>
      </c>
    </row>
    <row r="69" spans="1:5" x14ac:dyDescent="0.25">
      <c r="A69" t="s">
        <v>8</v>
      </c>
      <c r="B69" t="s">
        <v>73</v>
      </c>
      <c r="C69">
        <v>35</v>
      </c>
      <c r="D69">
        <v>33</v>
      </c>
      <c r="E69" t="s">
        <v>348</v>
      </c>
    </row>
    <row r="70" spans="1:5" x14ac:dyDescent="0.25">
      <c r="A70" t="s">
        <v>8</v>
      </c>
      <c r="B70" t="s">
        <v>74</v>
      </c>
      <c r="C70">
        <v>21</v>
      </c>
      <c r="D70">
        <v>8</v>
      </c>
      <c r="E70" t="s">
        <v>349</v>
      </c>
    </row>
    <row r="71" spans="1:5" x14ac:dyDescent="0.25">
      <c r="A71" t="s">
        <v>8</v>
      </c>
      <c r="B71" t="s">
        <v>74</v>
      </c>
      <c r="C71">
        <v>32</v>
      </c>
      <c r="D71">
        <v>43</v>
      </c>
      <c r="E71" t="s">
        <v>350</v>
      </c>
    </row>
    <row r="72" spans="1:5" x14ac:dyDescent="0.25">
      <c r="A72" t="s">
        <v>8</v>
      </c>
      <c r="B72" t="s">
        <v>75</v>
      </c>
      <c r="C72">
        <v>3</v>
      </c>
      <c r="D72">
        <v>14</v>
      </c>
      <c r="E72" t="s">
        <v>351</v>
      </c>
    </row>
    <row r="73" spans="1:5" x14ac:dyDescent="0.25">
      <c r="A73" t="s">
        <v>8</v>
      </c>
      <c r="B73" t="s">
        <v>76</v>
      </c>
      <c r="C73">
        <v>21</v>
      </c>
      <c r="D73">
        <v>3</v>
      </c>
      <c r="E73" t="s">
        <v>352</v>
      </c>
    </row>
    <row r="74" spans="1:5" x14ac:dyDescent="0.25">
      <c r="A74" t="s">
        <v>8</v>
      </c>
      <c r="B74" t="s">
        <v>77</v>
      </c>
      <c r="C74">
        <v>6</v>
      </c>
      <c r="D74">
        <v>49</v>
      </c>
      <c r="E74" t="s">
        <v>353</v>
      </c>
    </row>
    <row r="75" spans="1:5" x14ac:dyDescent="0.25">
      <c r="A75" t="s">
        <v>8</v>
      </c>
      <c r="B75" t="s">
        <v>78</v>
      </c>
      <c r="C75">
        <v>29</v>
      </c>
      <c r="D75">
        <v>24</v>
      </c>
      <c r="E75" t="s">
        <v>354</v>
      </c>
    </row>
    <row r="76" spans="1:5" x14ac:dyDescent="0.25">
      <c r="A76" t="s">
        <v>8</v>
      </c>
      <c r="B76" t="s">
        <v>78</v>
      </c>
      <c r="C76">
        <v>30</v>
      </c>
      <c r="D76">
        <v>18</v>
      </c>
      <c r="E76" t="s">
        <v>355</v>
      </c>
    </row>
    <row r="77" spans="1:5" x14ac:dyDescent="0.25">
      <c r="A77" t="s">
        <v>8</v>
      </c>
      <c r="B77" t="s">
        <v>79</v>
      </c>
      <c r="C77">
        <v>10</v>
      </c>
      <c r="D77">
        <v>33</v>
      </c>
      <c r="E77" t="s">
        <v>356</v>
      </c>
    </row>
    <row r="78" spans="1:5" x14ac:dyDescent="0.25">
      <c r="A78" t="s">
        <v>8</v>
      </c>
      <c r="B78" t="s">
        <v>80</v>
      </c>
      <c r="C78">
        <v>65</v>
      </c>
      <c r="D78">
        <v>3</v>
      </c>
      <c r="E78" t="s">
        <v>357</v>
      </c>
    </row>
    <row r="79" spans="1:5" x14ac:dyDescent="0.25">
      <c r="A79" t="s">
        <v>8</v>
      </c>
      <c r="B79" t="s">
        <v>80</v>
      </c>
      <c r="C79">
        <v>78</v>
      </c>
      <c r="D79">
        <v>38</v>
      </c>
      <c r="E79" t="s">
        <v>358</v>
      </c>
    </row>
    <row r="80" spans="1:5" x14ac:dyDescent="0.25">
      <c r="A80" t="s">
        <v>8</v>
      </c>
      <c r="B80" t="s">
        <v>80</v>
      </c>
      <c r="C80">
        <v>79</v>
      </c>
      <c r="D80">
        <v>9</v>
      </c>
      <c r="E80" t="s">
        <v>359</v>
      </c>
    </row>
    <row r="81" spans="1:5" x14ac:dyDescent="0.25">
      <c r="A81" t="s">
        <v>8</v>
      </c>
      <c r="B81" t="s">
        <v>81</v>
      </c>
      <c r="C81">
        <v>16</v>
      </c>
      <c r="D81">
        <v>6</v>
      </c>
      <c r="E81" t="s">
        <v>360</v>
      </c>
    </row>
    <row r="82" spans="1:5" x14ac:dyDescent="0.25">
      <c r="A82" t="s">
        <v>8</v>
      </c>
      <c r="B82" t="s">
        <v>81</v>
      </c>
      <c r="C82">
        <v>16</v>
      </c>
      <c r="D82">
        <v>14</v>
      </c>
      <c r="E82" t="s">
        <v>361</v>
      </c>
    </row>
    <row r="83" spans="1:5" x14ac:dyDescent="0.25">
      <c r="A83" t="s">
        <v>8</v>
      </c>
      <c r="B83" t="s">
        <v>82</v>
      </c>
      <c r="C83">
        <v>6</v>
      </c>
      <c r="D83">
        <v>7</v>
      </c>
      <c r="E83" t="s">
        <v>362</v>
      </c>
    </row>
    <row r="84" spans="1:5" x14ac:dyDescent="0.25">
      <c r="A84" t="s">
        <v>8</v>
      </c>
      <c r="B84" t="s">
        <v>82</v>
      </c>
      <c r="C84">
        <v>22</v>
      </c>
      <c r="D84">
        <v>14</v>
      </c>
      <c r="E84" t="s">
        <v>363</v>
      </c>
    </row>
    <row r="85" spans="1:5" x14ac:dyDescent="0.25">
      <c r="A85" t="s">
        <v>8</v>
      </c>
      <c r="B85" t="s">
        <v>82</v>
      </c>
      <c r="C85">
        <v>27</v>
      </c>
      <c r="D85">
        <v>9</v>
      </c>
      <c r="E85" t="s">
        <v>364</v>
      </c>
    </row>
    <row r="86" spans="1:5" x14ac:dyDescent="0.25">
      <c r="A86" t="s">
        <v>8</v>
      </c>
      <c r="B86" t="s">
        <v>82</v>
      </c>
      <c r="C86">
        <v>28</v>
      </c>
      <c r="D86">
        <v>18</v>
      </c>
      <c r="E86" t="s">
        <v>365</v>
      </c>
    </row>
    <row r="87" spans="1:5" x14ac:dyDescent="0.25">
      <c r="A87" t="s">
        <v>8</v>
      </c>
      <c r="B87" t="s">
        <v>82</v>
      </c>
      <c r="C87">
        <v>47</v>
      </c>
      <c r="D87">
        <v>11</v>
      </c>
      <c r="E87" t="s">
        <v>366</v>
      </c>
    </row>
    <row r="88" spans="1:5" x14ac:dyDescent="0.25">
      <c r="A88" t="s">
        <v>8</v>
      </c>
      <c r="B88" t="s">
        <v>83</v>
      </c>
      <c r="C88">
        <v>18</v>
      </c>
      <c r="D88">
        <v>23</v>
      </c>
      <c r="E88" t="s">
        <v>367</v>
      </c>
    </row>
    <row r="89" spans="1:5" x14ac:dyDescent="0.25">
      <c r="A89" t="s">
        <v>8</v>
      </c>
      <c r="B89" t="s">
        <v>84</v>
      </c>
      <c r="C89">
        <v>16</v>
      </c>
      <c r="D89">
        <v>63</v>
      </c>
      <c r="E89" t="s">
        <v>368</v>
      </c>
    </row>
    <row r="90" spans="1:5" x14ac:dyDescent="0.25">
      <c r="A90" t="s">
        <v>8</v>
      </c>
      <c r="B90" t="s">
        <v>84</v>
      </c>
      <c r="C90">
        <v>43</v>
      </c>
      <c r="D90">
        <v>20</v>
      </c>
      <c r="E90" t="s">
        <v>369</v>
      </c>
    </row>
    <row r="91" spans="1:5" x14ac:dyDescent="0.25">
      <c r="A91" t="s">
        <v>8</v>
      </c>
      <c r="B91" t="s">
        <v>84</v>
      </c>
      <c r="C91">
        <v>43</v>
      </c>
      <c r="D91">
        <v>26</v>
      </c>
      <c r="E91" t="s">
        <v>370</v>
      </c>
    </row>
    <row r="92" spans="1:5" x14ac:dyDescent="0.25">
      <c r="A92" t="s">
        <v>8</v>
      </c>
      <c r="B92" t="s">
        <v>84</v>
      </c>
      <c r="C92">
        <v>45</v>
      </c>
      <c r="D92">
        <v>15</v>
      </c>
      <c r="E92" t="s">
        <v>371</v>
      </c>
    </row>
    <row r="93" spans="1:5" x14ac:dyDescent="0.25">
      <c r="A93" t="s">
        <v>8</v>
      </c>
      <c r="B93" t="s">
        <v>84</v>
      </c>
      <c r="C93">
        <v>45</v>
      </c>
      <c r="D93">
        <v>17</v>
      </c>
      <c r="E93" t="s">
        <v>372</v>
      </c>
    </row>
    <row r="94" spans="1:5" x14ac:dyDescent="0.25">
      <c r="A94" t="s">
        <v>8</v>
      </c>
      <c r="B94" t="s">
        <v>84</v>
      </c>
      <c r="C94">
        <v>45</v>
      </c>
      <c r="D94">
        <v>20</v>
      </c>
      <c r="E94" t="s">
        <v>373</v>
      </c>
    </row>
    <row r="95" spans="1:5" x14ac:dyDescent="0.25">
      <c r="A95" t="s">
        <v>8</v>
      </c>
      <c r="B95" t="s">
        <v>85</v>
      </c>
      <c r="C95">
        <v>9</v>
      </c>
      <c r="D95">
        <v>24</v>
      </c>
      <c r="E95"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31847-4C99-4E7C-92EA-BD0BC51A0929}">
  <dimension ref="A1"/>
  <sheetViews>
    <sheetView workbookViewId="0">
      <selection activeCell="L15" sqref="L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IndexWord</vt:lpstr>
      <vt:lpstr>IndexBook</vt:lpstr>
      <vt:lpstr>Occurences</vt:lpstr>
      <vt:lpstr>Synonyms1</vt:lpstr>
      <vt:lpstr>Synonyms2</vt:lpstr>
      <vt:lpstr>Synonyms3</vt:lpstr>
      <vt:lpstr>BookCount1</vt:lpstr>
      <vt:lpstr>BookCount2</vt:lpstr>
      <vt:lpstr>EngText</vt:lpstr>
      <vt:lpstr>HebText</vt:lpstr>
      <vt:lpstr>GrkText</vt:lpstr>
      <vt:lpstr>Synonyms1!_FilterDatabase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Oakes</dc:creator>
  <cp:lastModifiedBy>Parker Oakes</cp:lastModifiedBy>
  <dcterms:created xsi:type="dcterms:W3CDTF">2021-03-09T18:01:24Z</dcterms:created>
  <dcterms:modified xsi:type="dcterms:W3CDTF">2021-03-21T04:20:43Z</dcterms:modified>
</cp:coreProperties>
</file>