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kespar\Documents\2021-BibleStudies\studies\trespass\"/>
    </mc:Choice>
  </mc:AlternateContent>
  <xr:revisionPtr revIDLastSave="0" documentId="13_ncr:1_{8BCCCC73-43F3-40CD-A26F-0B232B1F8FBC}" xr6:coauthVersionLast="46" xr6:coauthVersionMax="46" xr10:uidLastSave="{00000000-0000-0000-0000-000000000000}"/>
  <bookViews>
    <workbookView xWindow="-120" yWindow="-120" windowWidth="29040" windowHeight="16440" xr2:uid="{FD296F16-4DE0-43AE-A583-F939FE6CD80E}"/>
  </bookViews>
  <sheets>
    <sheet name="Sheet1" sheetId="1" r:id="rId1"/>
    <sheet name="Sheet6" sheetId="6" r:id="rId2"/>
    <sheet name="Sheet2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O13" i="1"/>
  <c r="O12" i="1"/>
  <c r="O11" i="1"/>
  <c r="O10" i="1"/>
  <c r="O9" i="1"/>
  <c r="O8" i="1"/>
  <c r="O7" i="1"/>
  <c r="O6" i="1"/>
  <c r="O5" i="1"/>
  <c r="O4" i="1"/>
  <c r="O3" i="1"/>
  <c r="O2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</calcChain>
</file>

<file path=xl/sharedStrings.xml><?xml version="1.0" encoding="utf-8"?>
<sst xmlns="http://schemas.openxmlformats.org/spreadsheetml/2006/main" count="2051" uniqueCount="632">
  <si>
    <t>Book</t>
  </si>
  <si>
    <t>n</t>
  </si>
  <si>
    <t>Mat</t>
  </si>
  <si>
    <t>Luk</t>
  </si>
  <si>
    <t>Jhn</t>
  </si>
  <si>
    <t>Act</t>
  </si>
  <si>
    <t>Rom</t>
  </si>
  <si>
    <t>1Co</t>
  </si>
  <si>
    <t>Eph</t>
  </si>
  <si>
    <t>1Ti</t>
  </si>
  <si>
    <t>Tit</t>
  </si>
  <si>
    <t>Heb</t>
  </si>
  <si>
    <t>1Pe</t>
  </si>
  <si>
    <t>2Pe</t>
  </si>
  <si>
    <t>1Jo</t>
  </si>
  <si>
    <t>sin</t>
  </si>
  <si>
    <t>trespass</t>
  </si>
  <si>
    <t>offend</t>
  </si>
  <si>
    <t>for your faults</t>
  </si>
  <si>
    <t>Moreover</t>
  </si>
  <si>
    <t>G1161</t>
  </si>
  <si>
    <t>if</t>
  </si>
  <si>
    <t>G1437</t>
  </si>
  <si>
    <t>thy</t>
  </si>
  <si>
    <t>G4675</t>
  </si>
  <si>
    <t>brother</t>
  </si>
  <si>
    <t>G80</t>
  </si>
  <si>
    <t>shall trespass</t>
  </si>
  <si>
    <t>G264</t>
  </si>
  <si>
    <t>against</t>
  </si>
  <si>
    <t>G1519</t>
  </si>
  <si>
    <t>G4571</t>
  </si>
  <si>
    <t>go</t>
  </si>
  <si>
    <t>G5217</t>
  </si>
  <si>
    <t>and</t>
  </si>
  <si>
    <t>G2532</t>
  </si>
  <si>
    <t>tell</t>
  </si>
  <si>
    <t>G1651</t>
  </si>
  <si>
    <t>him</t>
  </si>
  <si>
    <t>G846</t>
  </si>
  <si>
    <t>his fault</t>
  </si>
  <si>
    <t>between</t>
  </si>
  <si>
    <t>G3342</t>
  </si>
  <si>
    <t>thee</t>
  </si>
  <si>
    <t>G3441</t>
  </si>
  <si>
    <t>he shall hear</t>
  </si>
  <si>
    <t>G191</t>
  </si>
  <si>
    <t>thou hast gained</t>
  </si>
  <si>
    <t>G2770</t>
  </si>
  <si>
    <t>Then</t>
  </si>
  <si>
    <t>G5119</t>
  </si>
  <si>
    <t>came</t>
  </si>
  <si>
    <t>G4334</t>
  </si>
  <si>
    <t>Peter</t>
  </si>
  <si>
    <t>G4074</t>
  </si>
  <si>
    <t>G2036</t>
  </si>
  <si>
    <t>G2962</t>
  </si>
  <si>
    <t>how oft</t>
  </si>
  <si>
    <t>G4212</t>
  </si>
  <si>
    <t>shall my</t>
  </si>
  <si>
    <t>G3450</t>
  </si>
  <si>
    <t>G1691</t>
  </si>
  <si>
    <t>I forgive</t>
  </si>
  <si>
    <t>G863</t>
  </si>
  <si>
    <t>till</t>
  </si>
  <si>
    <t>G2193</t>
  </si>
  <si>
    <t>G2034</t>
  </si>
  <si>
    <t>G3004</t>
  </si>
  <si>
    <t>I have sinned</t>
  </si>
  <si>
    <t>in that I have betrayed</t>
  </si>
  <si>
    <t>G3860</t>
  </si>
  <si>
    <t>the innocent</t>
  </si>
  <si>
    <t>G121</t>
  </si>
  <si>
    <t>G129</t>
  </si>
  <si>
    <t>And</t>
  </si>
  <si>
    <t>What</t>
  </si>
  <si>
    <t>G5101</t>
  </si>
  <si>
    <t>G4314</t>
  </si>
  <si>
    <t>G2248</t>
  </si>
  <si>
    <t>see</t>
  </si>
  <si>
    <t>G3700</t>
  </si>
  <si>
    <t>thou</t>
  </si>
  <si>
    <t>G4771</t>
  </si>
  <si>
    <t>I will arise</t>
  </si>
  <si>
    <t>G450</t>
  </si>
  <si>
    <t>and go</t>
  </si>
  <si>
    <t>G4198</t>
  </si>
  <si>
    <t>to</t>
  </si>
  <si>
    <t>my</t>
  </si>
  <si>
    <t>G3962</t>
  </si>
  <si>
    <t>will say</t>
  </si>
  <si>
    <t>G2046</t>
  </si>
  <si>
    <t>G3772</t>
  </si>
  <si>
    <t>before</t>
  </si>
  <si>
    <t>G1799</t>
  </si>
  <si>
    <t>the son</t>
  </si>
  <si>
    <t>G5207</t>
  </si>
  <si>
    <t>said</t>
  </si>
  <si>
    <t>in</t>
  </si>
  <si>
    <t>am</t>
  </si>
  <si>
    <t>G1510</t>
  </si>
  <si>
    <t>no more</t>
  </si>
  <si>
    <t>G3765</t>
  </si>
  <si>
    <t>worthy</t>
  </si>
  <si>
    <t>G514</t>
  </si>
  <si>
    <t>to be called</t>
  </si>
  <si>
    <t>G2564</t>
  </si>
  <si>
    <t>Take heed</t>
  </si>
  <si>
    <t>G4337</t>
  </si>
  <si>
    <t>G1438</t>
  </si>
  <si>
    <t>If</t>
  </si>
  <si>
    <t>rebuke</t>
  </si>
  <si>
    <t>G2008</t>
  </si>
  <si>
    <t>G3340</t>
  </si>
  <si>
    <t>forgive</t>
  </si>
  <si>
    <t>he trespass</t>
  </si>
  <si>
    <t>seven times</t>
  </si>
  <si>
    <t>G2250</t>
  </si>
  <si>
    <t>in a day</t>
  </si>
  <si>
    <t>turn again</t>
  </si>
  <si>
    <t>G1994</t>
  </si>
  <si>
    <t>G1909</t>
  </si>
  <si>
    <t>thou shalt forgive</t>
  </si>
  <si>
    <t>G3326</t>
  </si>
  <si>
    <t>G5023</t>
  </si>
  <si>
    <t>Jesus</t>
  </si>
  <si>
    <t>G2424</t>
  </si>
  <si>
    <t>findeth</t>
  </si>
  <si>
    <t>G2147</t>
  </si>
  <si>
    <t>G1722</t>
  </si>
  <si>
    <t>G2411</t>
  </si>
  <si>
    <t>G2396</t>
  </si>
  <si>
    <t>thou art made</t>
  </si>
  <si>
    <t>G1096</t>
  </si>
  <si>
    <t>G5199</t>
  </si>
  <si>
    <t>G3371</t>
  </si>
  <si>
    <t>lest</t>
  </si>
  <si>
    <t>G3363</t>
  </si>
  <si>
    <t>G5100</t>
  </si>
  <si>
    <t>come</t>
  </si>
  <si>
    <t>G4671</t>
  </si>
  <si>
    <t>G3762</t>
  </si>
  <si>
    <t>Neither</t>
  </si>
  <si>
    <t>G3761</t>
  </si>
  <si>
    <t>do</t>
  </si>
  <si>
    <t>G2632</t>
  </si>
  <si>
    <t>I</t>
  </si>
  <si>
    <t>G1473</t>
  </si>
  <si>
    <t>condemn</t>
  </si>
  <si>
    <t>his</t>
  </si>
  <si>
    <t>disciples</t>
  </si>
  <si>
    <t>G3101</t>
  </si>
  <si>
    <t>asked</t>
  </si>
  <si>
    <t>G2065</t>
  </si>
  <si>
    <t>G4461</t>
  </si>
  <si>
    <t>who</t>
  </si>
  <si>
    <t>G3778</t>
  </si>
  <si>
    <t>or</t>
  </si>
  <si>
    <t>G2228</t>
  </si>
  <si>
    <t>G1118</t>
  </si>
  <si>
    <t>that</t>
  </si>
  <si>
    <t>G2443</t>
  </si>
  <si>
    <t>he was born</t>
  </si>
  <si>
    <t>G1080</t>
  </si>
  <si>
    <t>G5185</t>
  </si>
  <si>
    <t>G611</t>
  </si>
  <si>
    <t>G3777</t>
  </si>
  <si>
    <t>hath</t>
  </si>
  <si>
    <t>G0</t>
  </si>
  <si>
    <t>this man</t>
  </si>
  <si>
    <t>nor</t>
  </si>
  <si>
    <t>but</t>
  </si>
  <si>
    <t>G235</t>
  </si>
  <si>
    <t>the works</t>
  </si>
  <si>
    <t>G2041</t>
  </si>
  <si>
    <t>of God</t>
  </si>
  <si>
    <t>G2316</t>
  </si>
  <si>
    <t>should be made manifest</t>
  </si>
  <si>
    <t>G5319</t>
  </si>
  <si>
    <t>While he answered</t>
  </si>
  <si>
    <t>G626</t>
  </si>
  <si>
    <t>G3754</t>
  </si>
  <si>
    <t>the law</t>
  </si>
  <si>
    <t>G3551</t>
  </si>
  <si>
    <t>G2453</t>
  </si>
  <si>
    <t>neither</t>
  </si>
  <si>
    <t>nor yet</t>
  </si>
  <si>
    <t>G2541</t>
  </si>
  <si>
    <t>have I offended</t>
  </si>
  <si>
    <t>For</t>
  </si>
  <si>
    <t>G1063</t>
  </si>
  <si>
    <t>as many as</t>
  </si>
  <si>
    <t>G3745</t>
  </si>
  <si>
    <t>have sinned</t>
  </si>
  <si>
    <t>without law</t>
  </si>
  <si>
    <t>G460</t>
  </si>
  <si>
    <t>shall</t>
  </si>
  <si>
    <t>G622</t>
  </si>
  <si>
    <t>also</t>
  </si>
  <si>
    <t>perish</t>
  </si>
  <si>
    <t>shall be judged</t>
  </si>
  <si>
    <t>G2919</t>
  </si>
  <si>
    <t>by</t>
  </si>
  <si>
    <t>G1223</t>
  </si>
  <si>
    <t>all</t>
  </si>
  <si>
    <t>G3956</t>
  </si>
  <si>
    <t>come short</t>
  </si>
  <si>
    <t>G5302</t>
  </si>
  <si>
    <t>of the glory</t>
  </si>
  <si>
    <t>G1391</t>
  </si>
  <si>
    <t>G5124</t>
  </si>
  <si>
    <t>as</t>
  </si>
  <si>
    <t>G5618</t>
  </si>
  <si>
    <t>one</t>
  </si>
  <si>
    <t>G1520</t>
  </si>
  <si>
    <t>man</t>
  </si>
  <si>
    <t>G444</t>
  </si>
  <si>
    <t>G266</t>
  </si>
  <si>
    <t>entered</t>
  </si>
  <si>
    <t>G1525</t>
  </si>
  <si>
    <t>into</t>
  </si>
  <si>
    <t>G2889</t>
  </si>
  <si>
    <t>death</t>
  </si>
  <si>
    <t>G2288</t>
  </si>
  <si>
    <t>so</t>
  </si>
  <si>
    <t>G3779</t>
  </si>
  <si>
    <t>passed</t>
  </si>
  <si>
    <t>G1330</t>
  </si>
  <si>
    <t>upon</t>
  </si>
  <si>
    <t>for</t>
  </si>
  <si>
    <t>G3739</t>
  </si>
  <si>
    <t>Nevertheless</t>
  </si>
  <si>
    <t>reigned</t>
  </si>
  <si>
    <t>G936</t>
  </si>
  <si>
    <t>from</t>
  </si>
  <si>
    <t>G575</t>
  </si>
  <si>
    <t>Adam</t>
  </si>
  <si>
    <t>G76</t>
  </si>
  <si>
    <t>G3360</t>
  </si>
  <si>
    <t>G3475</t>
  </si>
  <si>
    <t>even</t>
  </si>
  <si>
    <t>over</t>
  </si>
  <si>
    <t>not</t>
  </si>
  <si>
    <t>G3361</t>
  </si>
  <si>
    <t>sinned</t>
  </si>
  <si>
    <t>after</t>
  </si>
  <si>
    <t>the similitude</t>
  </si>
  <si>
    <t>G3667</t>
  </si>
  <si>
    <t>G3847</t>
  </si>
  <si>
    <t>is</t>
  </si>
  <si>
    <t>G2076</t>
  </si>
  <si>
    <t>the figure</t>
  </si>
  <si>
    <t>G5179</t>
  </si>
  <si>
    <t>G3195</t>
  </si>
  <si>
    <t>G3756</t>
  </si>
  <si>
    <t>G5613</t>
  </si>
  <si>
    <t>G1434</t>
  </si>
  <si>
    <t>G3303</t>
  </si>
  <si>
    <t>the judgment</t>
  </si>
  <si>
    <t>G2917</t>
  </si>
  <si>
    <t>G1537</t>
  </si>
  <si>
    <t>G2631</t>
  </si>
  <si>
    <t>the free gift</t>
  </si>
  <si>
    <t>G5486</t>
  </si>
  <si>
    <t>many</t>
  </si>
  <si>
    <t>G4183</t>
  </si>
  <si>
    <t>offences</t>
  </si>
  <si>
    <t>G3900</t>
  </si>
  <si>
    <t>unto</t>
  </si>
  <si>
    <t>G1345</t>
  </si>
  <si>
    <t>G3767</t>
  </si>
  <si>
    <t>because</t>
  </si>
  <si>
    <t>we are</t>
  </si>
  <si>
    <t>G2070</t>
  </si>
  <si>
    <t>under</t>
  </si>
  <si>
    <t>G5259</t>
  </si>
  <si>
    <t>G5485</t>
  </si>
  <si>
    <t>Flee</t>
  </si>
  <si>
    <t>G5343</t>
  </si>
  <si>
    <t>G4202</t>
  </si>
  <si>
    <t>Every</t>
  </si>
  <si>
    <t>G265</t>
  </si>
  <si>
    <t>a man</t>
  </si>
  <si>
    <t>doeth</t>
  </si>
  <si>
    <t>G4160</t>
  </si>
  <si>
    <t>without</t>
  </si>
  <si>
    <t>G1622</t>
  </si>
  <si>
    <t>G4983</t>
  </si>
  <si>
    <t>he that committeth fornication</t>
  </si>
  <si>
    <t>G4203</t>
  </si>
  <si>
    <t>sinneth</t>
  </si>
  <si>
    <t>his own</t>
  </si>
  <si>
    <t>G2398</t>
  </si>
  <si>
    <t>But</t>
  </si>
  <si>
    <t>G1060</t>
  </si>
  <si>
    <t>a virgin</t>
  </si>
  <si>
    <t>G3933</t>
  </si>
  <si>
    <t>such</t>
  </si>
  <si>
    <t>G5108</t>
  </si>
  <si>
    <t>shall have</t>
  </si>
  <si>
    <t>G2192</t>
  </si>
  <si>
    <t>trouble</t>
  </si>
  <si>
    <t>G2347</t>
  </si>
  <si>
    <t>G4561</t>
  </si>
  <si>
    <t>spare</t>
  </si>
  <si>
    <t>G5339</t>
  </si>
  <si>
    <t>G5216</t>
  </si>
  <si>
    <t>if any man</t>
  </si>
  <si>
    <t>G1536</t>
  </si>
  <si>
    <t>think</t>
  </si>
  <si>
    <t>G3543</t>
  </si>
  <si>
    <t>that he behaveth himself uncomely</t>
  </si>
  <si>
    <t>G807</t>
  </si>
  <si>
    <t>toward</t>
  </si>
  <si>
    <t>G5230</t>
  </si>
  <si>
    <t>need</t>
  </si>
  <si>
    <t>G3784</t>
  </si>
  <si>
    <t>let him do</t>
  </si>
  <si>
    <t>what</t>
  </si>
  <si>
    <t>G2309</t>
  </si>
  <si>
    <t>he sinneth</t>
  </si>
  <si>
    <t>when ye sin</t>
  </si>
  <si>
    <t>wound</t>
  </si>
  <si>
    <t>G5180</t>
  </si>
  <si>
    <t>their</t>
  </si>
  <si>
    <t>weak</t>
  </si>
  <si>
    <t>G770</t>
  </si>
  <si>
    <t>G4893</t>
  </si>
  <si>
    <t>ye sin</t>
  </si>
  <si>
    <t>G5547</t>
  </si>
  <si>
    <t>Awake</t>
  </si>
  <si>
    <t>G1594</t>
  </si>
  <si>
    <t>G1346</t>
  </si>
  <si>
    <t>some</t>
  </si>
  <si>
    <t>have</t>
  </si>
  <si>
    <t>not the knowledge</t>
  </si>
  <si>
    <t>G56</t>
  </si>
  <si>
    <t>I speak</t>
  </si>
  <si>
    <t>your</t>
  </si>
  <si>
    <t>G5213</t>
  </si>
  <si>
    <t>G1791</t>
  </si>
  <si>
    <t>G3710</t>
  </si>
  <si>
    <t>let</t>
  </si>
  <si>
    <t>G1931</t>
  </si>
  <si>
    <t>the sun</t>
  </si>
  <si>
    <t>G2246</t>
  </si>
  <si>
    <t>go down</t>
  </si>
  <si>
    <t>G3950</t>
  </si>
  <si>
    <t>Them that sin</t>
  </si>
  <si>
    <t>others</t>
  </si>
  <si>
    <t>G3062</t>
  </si>
  <si>
    <t>may</t>
  </si>
  <si>
    <t>G5401</t>
  </si>
  <si>
    <t>Knowing</t>
  </si>
  <si>
    <t>G1492</t>
  </si>
  <si>
    <t>he that is such</t>
  </si>
  <si>
    <t>G1612</t>
  </si>
  <si>
    <t>being</t>
  </si>
  <si>
    <t>G5607</t>
  </si>
  <si>
    <t>G843</t>
  </si>
  <si>
    <t>with whom</t>
  </si>
  <si>
    <t>was he grieved</t>
  </si>
  <si>
    <t>G4360</t>
  </si>
  <si>
    <t>forty</t>
  </si>
  <si>
    <t>G5062</t>
  </si>
  <si>
    <t>G2094</t>
  </si>
  <si>
    <t>G3780</t>
  </si>
  <si>
    <t>whose</t>
  </si>
  <si>
    <t>carcases</t>
  </si>
  <si>
    <t>G2966</t>
  </si>
  <si>
    <t>fell</t>
  </si>
  <si>
    <t>G4098</t>
  </si>
  <si>
    <t>G2048</t>
  </si>
  <si>
    <t>if we</t>
  </si>
  <si>
    <t>G2257</t>
  </si>
  <si>
    <t>wilfully</t>
  </si>
  <si>
    <t>G1596</t>
  </si>
  <si>
    <t>that we have received</t>
  </si>
  <si>
    <t>G2983</t>
  </si>
  <si>
    <t>the knowledge</t>
  </si>
  <si>
    <t>G1922</t>
  </si>
  <si>
    <t>G225</t>
  </si>
  <si>
    <t>there remaineth</t>
  </si>
  <si>
    <t>G620</t>
  </si>
  <si>
    <t>sacrifice</t>
  </si>
  <si>
    <t>G2378</t>
  </si>
  <si>
    <t>G4012</t>
  </si>
  <si>
    <t>G4169</t>
  </si>
  <si>
    <t>glory</t>
  </si>
  <si>
    <t>G2811</t>
  </si>
  <si>
    <t>G1487</t>
  </si>
  <si>
    <t>when</t>
  </si>
  <si>
    <t>ye be buffeted</t>
  </si>
  <si>
    <t>G2852</t>
  </si>
  <si>
    <t>G5278</t>
  </si>
  <si>
    <t>G15</t>
  </si>
  <si>
    <t>suffer</t>
  </si>
  <si>
    <t>G3958</t>
  </si>
  <si>
    <t>this</t>
  </si>
  <si>
    <t>with</t>
  </si>
  <si>
    <t>G3844</t>
  </si>
  <si>
    <t>God</t>
  </si>
  <si>
    <t>spared</t>
  </si>
  <si>
    <t>the angels</t>
  </si>
  <si>
    <t>G32</t>
  </si>
  <si>
    <t>G5020</t>
  </si>
  <si>
    <t>and delivered</t>
  </si>
  <si>
    <t>G4577</t>
  </si>
  <si>
    <t>G2217</t>
  </si>
  <si>
    <t>to be reserved</t>
  </si>
  <si>
    <t>G5083</t>
  </si>
  <si>
    <t>G2920</t>
  </si>
  <si>
    <t>we say</t>
  </si>
  <si>
    <t>we have</t>
  </si>
  <si>
    <t>we make</t>
  </si>
  <si>
    <t>G5583</t>
  </si>
  <si>
    <t>word</t>
  </si>
  <si>
    <t>G3056</t>
  </si>
  <si>
    <t>G2254</t>
  </si>
  <si>
    <t>My</t>
  </si>
  <si>
    <t>G5040</t>
  </si>
  <si>
    <t>these things</t>
  </si>
  <si>
    <t>write I</t>
  </si>
  <si>
    <t>G1125</t>
  </si>
  <si>
    <t>any man</t>
  </si>
  <si>
    <t>an advocate</t>
  </si>
  <si>
    <t>G3875</t>
  </si>
  <si>
    <t>Christ</t>
  </si>
  <si>
    <t>G1342</t>
  </si>
  <si>
    <t>Whosoever</t>
  </si>
  <si>
    <t>abideth</t>
  </si>
  <si>
    <t>G3306</t>
  </si>
  <si>
    <t>whosoever</t>
  </si>
  <si>
    <t>G3708</t>
  </si>
  <si>
    <t>seen</t>
  </si>
  <si>
    <t>known</t>
  </si>
  <si>
    <t>G1097</t>
  </si>
  <si>
    <t>He that committeth</t>
  </si>
  <si>
    <t>of</t>
  </si>
  <si>
    <t>G1228</t>
  </si>
  <si>
    <t>the devil</t>
  </si>
  <si>
    <t>G746</t>
  </si>
  <si>
    <t>this purpose</t>
  </si>
  <si>
    <t>the Son</t>
  </si>
  <si>
    <t>he might destroy</t>
  </si>
  <si>
    <t>G3089</t>
  </si>
  <si>
    <t>is born</t>
  </si>
  <si>
    <t>doth</t>
  </si>
  <si>
    <t>seed</t>
  </si>
  <si>
    <t>G4690</t>
  </si>
  <si>
    <t>remaineth</t>
  </si>
  <si>
    <t>G1410</t>
  </si>
  <si>
    <t>he is born</t>
  </si>
  <si>
    <t>a sin</t>
  </si>
  <si>
    <t>G154</t>
  </si>
  <si>
    <t>he shall give</t>
  </si>
  <si>
    <t>G1325</t>
  </si>
  <si>
    <t>life</t>
  </si>
  <si>
    <t>G2222</t>
  </si>
  <si>
    <t>for them that sin</t>
  </si>
  <si>
    <t>There is</t>
  </si>
  <si>
    <t>I do not</t>
  </si>
  <si>
    <t>say</t>
  </si>
  <si>
    <t>he shall pray</t>
  </si>
  <si>
    <t>G1565</t>
  </si>
  <si>
    <t>We know</t>
  </si>
  <si>
    <t>he that is begotten</t>
  </si>
  <si>
    <t>keepeth</t>
  </si>
  <si>
    <t>that wicked one</t>
  </si>
  <si>
    <t>G4190</t>
  </si>
  <si>
    <t>toucheth</t>
  </si>
  <si>
    <t>G680</t>
  </si>
  <si>
    <t>acceptable</t>
  </si>
  <si>
    <t>into chains</t>
  </si>
  <si>
    <t>Chapter</t>
  </si>
  <si>
    <t>Verse</t>
  </si>
  <si>
    <t>Token</t>
  </si>
  <si>
    <t>Strongs</t>
  </si>
  <si>
    <t>Instance</t>
  </si>
  <si>
    <t/>
  </si>
  <si>
    <t>of Adam s</t>
  </si>
  <si>
    <t>alone</t>
  </si>
  <si>
    <t>to him</t>
  </si>
  <si>
    <t>and said</t>
  </si>
  <si>
    <t>Lord</t>
  </si>
  <si>
    <t>me</t>
  </si>
  <si>
    <t>Saying</t>
  </si>
  <si>
    <t>blood</t>
  </si>
  <si>
    <t>they said</t>
  </si>
  <si>
    <t>us</t>
  </si>
  <si>
    <t>father</t>
  </si>
  <si>
    <t>unto him</t>
  </si>
  <si>
    <t>Father</t>
  </si>
  <si>
    <t>heaven</t>
  </si>
  <si>
    <t>sight</t>
  </si>
  <si>
    <t>son</t>
  </si>
  <si>
    <t>to yourselves</t>
  </si>
  <si>
    <t>If G1161</t>
  </si>
  <si>
    <t>he repent</t>
  </si>
  <si>
    <t>saying</t>
  </si>
  <si>
    <t>I repent</t>
  </si>
  <si>
    <t>Afterward G3326</t>
  </si>
  <si>
    <t>the temple</t>
  </si>
  <si>
    <t>Behold</t>
  </si>
  <si>
    <t>whole</t>
  </si>
  <si>
    <t>a worse thing G5501</t>
  </si>
  <si>
    <t>unto thee</t>
  </si>
  <si>
    <t>She said</t>
  </si>
  <si>
    <t>No man</t>
  </si>
  <si>
    <t>unto her</t>
  </si>
  <si>
    <t>Master</t>
  </si>
  <si>
    <t>did sin</t>
  </si>
  <si>
    <t>parents</t>
  </si>
  <si>
    <t>blind</t>
  </si>
  <si>
    <t>answered</t>
  </si>
  <si>
    <t>hath G264</t>
  </si>
  <si>
    <t>for himself</t>
  </si>
  <si>
    <t>Neither G3754</t>
  </si>
  <si>
    <t>of the Jews</t>
  </si>
  <si>
    <t>Caesar</t>
  </si>
  <si>
    <t>any thing at all</t>
  </si>
  <si>
    <t>Wherefore</t>
  </si>
  <si>
    <t>the world</t>
  </si>
  <si>
    <t>men</t>
  </si>
  <si>
    <t>Moses</t>
  </si>
  <si>
    <t>them that had G264</t>
  </si>
  <si>
    <t>transgression</t>
  </si>
  <si>
    <t>of him that was to come</t>
  </si>
  <si>
    <t>that sinned</t>
  </si>
  <si>
    <t>the gift</t>
  </si>
  <si>
    <t>for G1063</t>
  </si>
  <si>
    <t>condemnation</t>
  </si>
  <si>
    <t>justification</t>
  </si>
  <si>
    <t>then</t>
  </si>
  <si>
    <t>shall we sin</t>
  </si>
  <si>
    <t>grace</t>
  </si>
  <si>
    <t>God forbid</t>
  </si>
  <si>
    <t>fornication</t>
  </si>
  <si>
    <t>that G3739</t>
  </si>
  <si>
    <t>the body</t>
  </si>
  <si>
    <t>body</t>
  </si>
  <si>
    <t>thou marry</t>
  </si>
  <si>
    <t>thou hast G264</t>
  </si>
  <si>
    <t>marry</t>
  </si>
  <si>
    <t>she hath G264</t>
  </si>
  <si>
    <t>in the flesh</t>
  </si>
  <si>
    <t>you</t>
  </si>
  <si>
    <t>virgin</t>
  </si>
  <si>
    <t>she pass the flower of age</t>
  </si>
  <si>
    <t>require</t>
  </si>
  <si>
    <t>he will</t>
  </si>
  <si>
    <t>let them marry</t>
  </si>
  <si>
    <t>the brethren</t>
  </si>
  <si>
    <t>conscience</t>
  </si>
  <si>
    <t>to righteousness</t>
  </si>
  <si>
    <t>shame</t>
  </si>
  <si>
    <t>Be ye angry</t>
  </si>
  <si>
    <t>wrath</t>
  </si>
  <si>
    <t>fear</t>
  </si>
  <si>
    <t>is subverted</t>
  </si>
  <si>
    <t>condemned of himself</t>
  </si>
  <si>
    <t>years</t>
  </si>
  <si>
    <t>with them that had sinned</t>
  </si>
  <si>
    <t>the wilderness</t>
  </si>
  <si>
    <t>of the truth</t>
  </si>
  <si>
    <t>sins</t>
  </si>
  <si>
    <t>ye shall take it patiently</t>
  </si>
  <si>
    <t>when ye do well</t>
  </si>
  <si>
    <t>ye take it patiently</t>
  </si>
  <si>
    <t>cast down to hell</t>
  </si>
  <si>
    <t>of darkness</t>
  </si>
  <si>
    <t>judgment</t>
  </si>
  <si>
    <t>we have G264</t>
  </si>
  <si>
    <t>a liar</t>
  </si>
  <si>
    <t>little children</t>
  </si>
  <si>
    <t>unto you</t>
  </si>
  <si>
    <t>the Father</t>
  </si>
  <si>
    <t>the righteous</t>
  </si>
  <si>
    <t>the beginning</t>
  </si>
  <si>
    <t>was manifested</t>
  </si>
  <si>
    <t>of the devil</t>
  </si>
  <si>
    <t>commit sin</t>
  </si>
  <si>
    <t>he cannot G3756</t>
  </si>
  <si>
    <t>he shall ask</t>
  </si>
  <si>
    <t>it</t>
  </si>
  <si>
    <t>himself</t>
  </si>
  <si>
    <t>Instance_Cum</t>
  </si>
  <si>
    <t xml:space="preserve">Strongs #   </t>
  </si>
  <si>
    <t xml:space="preserve">Transliterated </t>
  </si>
  <si>
    <t>English Equivalent</t>
  </si>
  <si>
    <t xml:space="preserve">H816 </t>
  </si>
  <si>
    <t xml:space="preserve">אָשַׁם </t>
  </si>
  <si>
    <t xml:space="preserve">'āšam </t>
  </si>
  <si>
    <t>guilty, desolate, offend, trespass, certainly, destroy, faulty, greatly, offence</t>
  </si>
  <si>
    <t xml:space="preserve">H817 </t>
  </si>
  <si>
    <t xml:space="preserve">אָשָׁם </t>
  </si>
  <si>
    <t xml:space="preserve">'āšām </t>
  </si>
  <si>
    <t>trespass offering, trespass, offering for sin, sin, guiltiness</t>
  </si>
  <si>
    <t xml:space="preserve">H819 </t>
  </si>
  <si>
    <t xml:space="preserve">אַשְׁמָה </t>
  </si>
  <si>
    <t xml:space="preserve">'ašmâ </t>
  </si>
  <si>
    <t>trespass, sin, offend, trespass offering</t>
  </si>
  <si>
    <t xml:space="preserve">H2398 </t>
  </si>
  <si>
    <t xml:space="preserve">חָטָא </t>
  </si>
  <si>
    <t xml:space="preserve">ḥāṭā' </t>
  </si>
  <si>
    <t>sin, purify, cleanse, sinner, committed, offended, blame, done, fault, harm, loss, miss, offender, purge, reconciliation, sinful, trespass</t>
  </si>
  <si>
    <t xml:space="preserve">H4603 </t>
  </si>
  <si>
    <t xml:space="preserve">מָעַל </t>
  </si>
  <si>
    <t xml:space="preserve">māʿal </t>
  </si>
  <si>
    <t>trespass, commit, transgress, done</t>
  </si>
  <si>
    <t xml:space="preserve">H4604 </t>
  </si>
  <si>
    <t xml:space="preserve">מַעַל </t>
  </si>
  <si>
    <t xml:space="preserve">maʿal </t>
  </si>
  <si>
    <t>trespass, transgression, trespassed, falsehood, grievously, sore, very</t>
  </si>
  <si>
    <t xml:space="preserve">H6586 </t>
  </si>
  <si>
    <t xml:space="preserve">פָּשַׁע </t>
  </si>
  <si>
    <t xml:space="preserve">pāšaʿ </t>
  </si>
  <si>
    <t>transgress, transgressor, rebelled, revolt, offended, transgression, trespassed</t>
  </si>
  <si>
    <t xml:space="preserve">H6588 </t>
  </si>
  <si>
    <t xml:space="preserve">פֶּשַׁע </t>
  </si>
  <si>
    <t xml:space="preserve">pešaʿ </t>
  </si>
  <si>
    <t>transgression, trespass, sin, rebellion</t>
  </si>
  <si>
    <t xml:space="preserve">G264 </t>
  </si>
  <si>
    <t xml:space="preserve">ἁμαρτάνω </t>
  </si>
  <si>
    <t xml:space="preserve">hamartanō </t>
  </si>
  <si>
    <t>sin, trespass, offend, for your faults</t>
  </si>
  <si>
    <t xml:space="preserve">G3900 </t>
  </si>
  <si>
    <t xml:space="preserve">παράπτωμα </t>
  </si>
  <si>
    <t xml:space="preserve">paraptōma </t>
  </si>
  <si>
    <t>trespass, offence, sin, fall, fault</t>
  </si>
  <si>
    <t>Hebrew/Greek</t>
  </si>
  <si>
    <t>Found in Bible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</si>
</sst>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566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Instances of Strongs G264 (</a:t>
            </a:r>
            <a:r>
              <a:rPr lang="en-US" sz="1400" b="1" i="1" u="none" strike="noStrike" baseline="0">
                <a:solidFill>
                  <a:schemeClr val="bg1"/>
                </a:solidFill>
              </a:rPr>
              <a:t>hamartanō)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1.4238468233246314E-2"/>
          <c:w val="0.93888888888888888"/>
          <c:h val="0.793349643305030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sin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Sheet1!$J$2:$J$14</c:f>
              <c:strCache>
                <c:ptCount val="13"/>
                <c:pt idx="0">
                  <c:v>Mat</c:v>
                </c:pt>
                <c:pt idx="1">
                  <c:v>Luk</c:v>
                </c:pt>
                <c:pt idx="2">
                  <c:v>Jhn</c:v>
                </c:pt>
                <c:pt idx="3">
                  <c:v>Act</c:v>
                </c:pt>
                <c:pt idx="4">
                  <c:v>Rom</c:v>
                </c:pt>
                <c:pt idx="5">
                  <c:v>1Co</c:v>
                </c:pt>
                <c:pt idx="6">
                  <c:v>Eph</c:v>
                </c:pt>
                <c:pt idx="7">
                  <c:v>1Ti</c:v>
                </c:pt>
                <c:pt idx="8">
                  <c:v>Tit</c:v>
                </c:pt>
                <c:pt idx="9">
                  <c:v>Heb</c:v>
                </c:pt>
                <c:pt idx="10">
                  <c:v>1Pe</c:v>
                </c:pt>
                <c:pt idx="11">
                  <c:v>2Pe</c:v>
                </c:pt>
                <c:pt idx="12">
                  <c:v>1Jo</c:v>
                </c:pt>
              </c:strCache>
            </c:strRef>
          </c:cat>
          <c:val>
            <c:numRef>
              <c:f>Sheet1!$K$2:$K$14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7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D-4880-91EC-FAA568DCDB2C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trespass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Sheet1!$J$2:$J$14</c:f>
              <c:strCache>
                <c:ptCount val="13"/>
                <c:pt idx="0">
                  <c:v>Mat</c:v>
                </c:pt>
                <c:pt idx="1">
                  <c:v>Luk</c:v>
                </c:pt>
                <c:pt idx="2">
                  <c:v>Jhn</c:v>
                </c:pt>
                <c:pt idx="3">
                  <c:v>Act</c:v>
                </c:pt>
                <c:pt idx="4">
                  <c:v>Rom</c:v>
                </c:pt>
                <c:pt idx="5">
                  <c:v>1Co</c:v>
                </c:pt>
                <c:pt idx="6">
                  <c:v>Eph</c:v>
                </c:pt>
                <c:pt idx="7">
                  <c:v>1Ti</c:v>
                </c:pt>
                <c:pt idx="8">
                  <c:v>Tit</c:v>
                </c:pt>
                <c:pt idx="9">
                  <c:v>Heb</c:v>
                </c:pt>
                <c:pt idx="10">
                  <c:v>1Pe</c:v>
                </c:pt>
                <c:pt idx="11">
                  <c:v>2Pe</c:v>
                </c:pt>
                <c:pt idx="12">
                  <c:v>1Jo</c:v>
                </c:pt>
              </c:strCache>
            </c:strRef>
          </c:cat>
          <c:val>
            <c:numRef>
              <c:f>Sheet1!$L$2:$L$14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D-4880-91EC-FAA568DCDB2C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offend</c:v>
                </c:pt>
              </c:strCache>
            </c:strRef>
          </c:tx>
          <c:spPr>
            <a:solidFill>
              <a:srgbClr val="256678"/>
            </a:solidFill>
            <a:ln>
              <a:noFill/>
            </a:ln>
            <a:effectLst/>
          </c:spPr>
          <c:invertIfNegative val="0"/>
          <c:cat>
            <c:strRef>
              <c:f>Sheet1!$J$2:$J$14</c:f>
              <c:strCache>
                <c:ptCount val="13"/>
                <c:pt idx="0">
                  <c:v>Mat</c:v>
                </c:pt>
                <c:pt idx="1">
                  <c:v>Luk</c:v>
                </c:pt>
                <c:pt idx="2">
                  <c:v>Jhn</c:v>
                </c:pt>
                <c:pt idx="3">
                  <c:v>Act</c:v>
                </c:pt>
                <c:pt idx="4">
                  <c:v>Rom</c:v>
                </c:pt>
                <c:pt idx="5">
                  <c:v>1Co</c:v>
                </c:pt>
                <c:pt idx="6">
                  <c:v>Eph</c:v>
                </c:pt>
                <c:pt idx="7">
                  <c:v>1Ti</c:v>
                </c:pt>
                <c:pt idx="8">
                  <c:v>Tit</c:v>
                </c:pt>
                <c:pt idx="9">
                  <c:v>Heb</c:v>
                </c:pt>
                <c:pt idx="10">
                  <c:v>1Pe</c:v>
                </c:pt>
                <c:pt idx="11">
                  <c:v>2Pe</c:v>
                </c:pt>
                <c:pt idx="12">
                  <c:v>1Jo</c:v>
                </c:pt>
              </c:strCache>
            </c:strRef>
          </c:cat>
          <c:val>
            <c:numRef>
              <c:f>Sheet1!$M$2:$M$14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D-4880-91EC-FAA568DCDB2C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for your faults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Sheet1!$J$2:$J$14</c:f>
              <c:strCache>
                <c:ptCount val="13"/>
                <c:pt idx="0">
                  <c:v>Mat</c:v>
                </c:pt>
                <c:pt idx="1">
                  <c:v>Luk</c:v>
                </c:pt>
                <c:pt idx="2">
                  <c:v>Jhn</c:v>
                </c:pt>
                <c:pt idx="3">
                  <c:v>Act</c:v>
                </c:pt>
                <c:pt idx="4">
                  <c:v>Rom</c:v>
                </c:pt>
                <c:pt idx="5">
                  <c:v>1Co</c:v>
                </c:pt>
                <c:pt idx="6">
                  <c:v>Eph</c:v>
                </c:pt>
                <c:pt idx="7">
                  <c:v>1Ti</c:v>
                </c:pt>
                <c:pt idx="8">
                  <c:v>Tit</c:v>
                </c:pt>
                <c:pt idx="9">
                  <c:v>Heb</c:v>
                </c:pt>
                <c:pt idx="10">
                  <c:v>1Pe</c:v>
                </c:pt>
                <c:pt idx="11">
                  <c:v>2Pe</c:v>
                </c:pt>
                <c:pt idx="12">
                  <c:v>1Jo</c:v>
                </c:pt>
              </c:strCache>
            </c:strRef>
          </c:cat>
          <c:val>
            <c:numRef>
              <c:f>Sheet1!$N$2:$N$14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D-4880-91EC-FAA568DCD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985569775"/>
        <c:axId val="1985569359"/>
      </c:barChart>
      <c:lineChart>
        <c:grouping val="standard"/>
        <c:varyColors val="0"/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Sheet1!$O$2:$O$14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2D-4880-91EC-FAA568DCD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569775"/>
        <c:axId val="1985569359"/>
      </c:lineChart>
      <c:catAx>
        <c:axId val="198556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69359"/>
        <c:crosses val="autoZero"/>
        <c:auto val="1"/>
        <c:lblAlgn val="ctr"/>
        <c:lblOffset val="100"/>
        <c:noMultiLvlLbl val="0"/>
      </c:catAx>
      <c:valAx>
        <c:axId val="19855693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556977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333333333333332E-3"/>
          <c:y val="3.8735738844685561E-3"/>
          <c:w val="0.96111111111111114"/>
          <c:h val="0.9948150016125779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Sheet2!$A$3:$A$12</c:f>
              <c:numCache>
                <c:formatCode>General</c:formatCode>
                <c:ptCount val="10"/>
                <c:pt idx="0">
                  <c:v>35</c:v>
                </c:pt>
                <c:pt idx="1">
                  <c:v>46</c:v>
                </c:pt>
                <c:pt idx="2">
                  <c:v>19</c:v>
                </c:pt>
                <c:pt idx="3">
                  <c:v>238</c:v>
                </c:pt>
                <c:pt idx="4">
                  <c:v>35</c:v>
                </c:pt>
                <c:pt idx="5">
                  <c:v>29</c:v>
                </c:pt>
                <c:pt idx="6">
                  <c:v>41</c:v>
                </c:pt>
                <c:pt idx="7">
                  <c:v>93</c:v>
                </c:pt>
                <c:pt idx="8">
                  <c:v>43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5-4B71-9A98-EA0731EE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452649680"/>
        <c:axId val="452652592"/>
      </c:barChart>
      <c:catAx>
        <c:axId val="452649680"/>
        <c:scaling>
          <c:orientation val="maxMin"/>
        </c:scaling>
        <c:delete val="1"/>
        <c:axPos val="l"/>
        <c:majorTickMark val="none"/>
        <c:minorTickMark val="none"/>
        <c:tickLblPos val="nextTo"/>
        <c:crossAx val="452652592"/>
        <c:crosses val="autoZero"/>
        <c:auto val="1"/>
        <c:lblAlgn val="ctr"/>
        <c:lblOffset val="100"/>
        <c:noMultiLvlLbl val="0"/>
      </c:catAx>
      <c:valAx>
        <c:axId val="45265259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526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51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3</xdr:row>
      <xdr:rowOff>104774</xdr:rowOff>
    </xdr:from>
    <xdr:to>
      <xdr:col>22</xdr:col>
      <xdr:colOff>361950</xdr:colOff>
      <xdr:row>22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ABA00-F6E1-4B94-8A39-1AD56E5FE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180976</xdr:rowOff>
    </xdr:from>
    <xdr:to>
      <xdr:col>11</xdr:col>
      <xdr:colOff>600075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BC8E1-CE6B-4920-814A-276FD9788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6DF4-499D-4A6A-98BD-3BA373A370D8}">
  <dimension ref="A1:O37"/>
  <sheetViews>
    <sheetView tabSelected="1" topLeftCell="D1" workbookViewId="0">
      <selection activeCell="U28" sqref="U28"/>
    </sheetView>
  </sheetViews>
  <sheetFormatPr defaultRowHeight="15" x14ac:dyDescent="0.25"/>
  <cols>
    <col min="1" max="1" width="24.7109375" bestFit="1" customWidth="1"/>
    <col min="6" max="6" width="24.7109375" bestFit="1" customWidth="1"/>
    <col min="12" max="12" width="8.28515625" bestFit="1" customWidth="1"/>
  </cols>
  <sheetData>
    <row r="1" spans="1:15" x14ac:dyDescent="0.25">
      <c r="A1" t="s">
        <v>0</v>
      </c>
      <c r="B1" t="s">
        <v>1</v>
      </c>
      <c r="F1" t="s">
        <v>15</v>
      </c>
      <c r="G1">
        <v>38</v>
      </c>
      <c r="K1" t="s">
        <v>15</v>
      </c>
      <c r="L1" t="s">
        <v>16</v>
      </c>
      <c r="M1" t="s">
        <v>17</v>
      </c>
      <c r="N1" t="s">
        <v>18</v>
      </c>
    </row>
    <row r="2" spans="1:15" x14ac:dyDescent="0.25">
      <c r="A2" t="s">
        <v>2</v>
      </c>
      <c r="B2">
        <v>3</v>
      </c>
      <c r="F2" t="s">
        <v>16</v>
      </c>
      <c r="G2">
        <v>3</v>
      </c>
      <c r="J2" t="s">
        <v>2</v>
      </c>
      <c r="K2">
        <f>COUNTIFS(Sheet6!$G:$G,Sheet1!K$1,Sheet6!$A:$A,Sheet1!$J2)</f>
        <v>2</v>
      </c>
      <c r="L2">
        <f>COUNTIFS(Sheet6!$G:$G,Sheet1!L$1,Sheet6!$A:$A,Sheet1!$J2)</f>
        <v>1</v>
      </c>
      <c r="M2">
        <f>COUNTIFS(Sheet6!$G:$G,Sheet1!M$1,Sheet6!$A:$A,Sheet1!$J2)</f>
        <v>0</v>
      </c>
      <c r="N2">
        <f>COUNTIFS(Sheet6!$G:$G,Sheet1!N$1,Sheet6!$A:$A,Sheet1!$J2)</f>
        <v>0</v>
      </c>
      <c r="O2">
        <f>SUM(K2:N2)</f>
        <v>3</v>
      </c>
    </row>
    <row r="3" spans="1:15" x14ac:dyDescent="0.25">
      <c r="A3" t="s">
        <v>3</v>
      </c>
      <c r="B3">
        <v>4</v>
      </c>
      <c r="F3" t="s">
        <v>17</v>
      </c>
      <c r="G3">
        <v>1</v>
      </c>
      <c r="J3" t="s">
        <v>3</v>
      </c>
      <c r="K3">
        <f>COUNTIFS(Sheet6!$G:$G,Sheet1!K$1,Sheet6!$A:$A,Sheet1!$J3)</f>
        <v>2</v>
      </c>
      <c r="L3">
        <f>COUNTIFS(Sheet6!$G:$G,Sheet1!L$1,Sheet6!$A:$A,Sheet1!$J3)</f>
        <v>2</v>
      </c>
      <c r="M3">
        <f>COUNTIFS(Sheet6!$G:$G,Sheet1!M$1,Sheet6!$A:$A,Sheet1!$J3)</f>
        <v>0</v>
      </c>
      <c r="N3">
        <f>COUNTIFS(Sheet6!$G:$G,Sheet1!N$1,Sheet6!$A:$A,Sheet1!$J3)</f>
        <v>0</v>
      </c>
      <c r="O3">
        <f t="shared" ref="O3:O14" si="0">SUM(K3:N3)</f>
        <v>4</v>
      </c>
    </row>
    <row r="4" spans="1:15" x14ac:dyDescent="0.25">
      <c r="A4" t="s">
        <v>4</v>
      </c>
      <c r="B4">
        <v>4</v>
      </c>
      <c r="F4" t="s">
        <v>18</v>
      </c>
      <c r="G4">
        <v>1</v>
      </c>
      <c r="J4" t="s">
        <v>4</v>
      </c>
      <c r="K4">
        <f>COUNTIFS(Sheet6!$G:$G,Sheet1!K$1,Sheet6!$A:$A,Sheet1!$J4)</f>
        <v>4</v>
      </c>
      <c r="L4">
        <f>COUNTIFS(Sheet6!$G:$G,Sheet1!L$1,Sheet6!$A:$A,Sheet1!$J4)</f>
        <v>0</v>
      </c>
      <c r="M4">
        <f>COUNTIFS(Sheet6!$G:$G,Sheet1!M$1,Sheet6!$A:$A,Sheet1!$J4)</f>
        <v>0</v>
      </c>
      <c r="N4">
        <f>COUNTIFS(Sheet6!$G:$G,Sheet1!N$1,Sheet6!$A:$A,Sheet1!$J4)</f>
        <v>0</v>
      </c>
      <c r="O4">
        <f t="shared" si="0"/>
        <v>4</v>
      </c>
    </row>
    <row r="5" spans="1:15" x14ac:dyDescent="0.25">
      <c r="A5" t="s">
        <v>5</v>
      </c>
      <c r="B5">
        <v>1</v>
      </c>
      <c r="J5" t="s">
        <v>5</v>
      </c>
      <c r="K5">
        <f>COUNTIFS(Sheet6!$G:$G,Sheet1!K$1,Sheet6!$A:$A,Sheet1!$J5)</f>
        <v>0</v>
      </c>
      <c r="L5">
        <f>COUNTIFS(Sheet6!$G:$G,Sheet1!L$1,Sheet6!$A:$A,Sheet1!$J5)</f>
        <v>0</v>
      </c>
      <c r="M5">
        <f>COUNTIFS(Sheet6!$G:$G,Sheet1!M$1,Sheet6!$A:$A,Sheet1!$J5)</f>
        <v>1</v>
      </c>
      <c r="N5">
        <f>COUNTIFS(Sheet6!$G:$G,Sheet1!N$1,Sheet6!$A:$A,Sheet1!$J5)</f>
        <v>0</v>
      </c>
      <c r="O5">
        <f t="shared" si="0"/>
        <v>1</v>
      </c>
    </row>
    <row r="6" spans="1:15" x14ac:dyDescent="0.25">
      <c r="A6" t="s">
        <v>6</v>
      </c>
      <c r="B6">
        <v>6</v>
      </c>
      <c r="J6" t="s">
        <v>6</v>
      </c>
      <c r="K6">
        <f>COUNTIFS(Sheet6!$G:$G,Sheet1!K$1,Sheet6!$A:$A,Sheet1!$J6)</f>
        <v>7</v>
      </c>
      <c r="L6">
        <f>COUNTIFS(Sheet6!$G:$G,Sheet1!L$1,Sheet6!$A:$A,Sheet1!$J6)</f>
        <v>0</v>
      </c>
      <c r="M6">
        <f>COUNTIFS(Sheet6!$G:$G,Sheet1!M$1,Sheet6!$A:$A,Sheet1!$J6)</f>
        <v>0</v>
      </c>
      <c r="N6">
        <f>COUNTIFS(Sheet6!$G:$G,Sheet1!N$1,Sheet6!$A:$A,Sheet1!$J6)</f>
        <v>0</v>
      </c>
      <c r="O6">
        <f t="shared" si="0"/>
        <v>7</v>
      </c>
    </row>
    <row r="7" spans="1:15" x14ac:dyDescent="0.25">
      <c r="A7" t="s">
        <v>7</v>
      </c>
      <c r="B7">
        <v>5</v>
      </c>
      <c r="J7" t="s">
        <v>7</v>
      </c>
      <c r="K7">
        <f>COUNTIFS(Sheet6!$G:$G,Sheet1!K$1,Sheet6!$A:$A,Sheet1!$J7)</f>
        <v>7</v>
      </c>
      <c r="L7">
        <f>COUNTIFS(Sheet6!$G:$G,Sheet1!L$1,Sheet6!$A:$A,Sheet1!$J7)</f>
        <v>0</v>
      </c>
      <c r="M7">
        <f>COUNTIFS(Sheet6!$G:$G,Sheet1!M$1,Sheet6!$A:$A,Sheet1!$J7)</f>
        <v>0</v>
      </c>
      <c r="N7">
        <f>COUNTIFS(Sheet6!$G:$G,Sheet1!N$1,Sheet6!$A:$A,Sheet1!$J7)</f>
        <v>0</v>
      </c>
      <c r="O7">
        <f t="shared" si="0"/>
        <v>7</v>
      </c>
    </row>
    <row r="8" spans="1:15" x14ac:dyDescent="0.25">
      <c r="A8" t="s">
        <v>8</v>
      </c>
      <c r="B8">
        <v>1</v>
      </c>
      <c r="J8" t="s">
        <v>8</v>
      </c>
      <c r="K8">
        <f>COUNTIFS(Sheet6!$G:$G,Sheet1!K$1,Sheet6!$A:$A,Sheet1!$J8)</f>
        <v>1</v>
      </c>
      <c r="L8">
        <f>COUNTIFS(Sheet6!$G:$G,Sheet1!L$1,Sheet6!$A:$A,Sheet1!$J8)</f>
        <v>0</v>
      </c>
      <c r="M8">
        <f>COUNTIFS(Sheet6!$G:$G,Sheet1!M$1,Sheet6!$A:$A,Sheet1!$J8)</f>
        <v>0</v>
      </c>
      <c r="N8">
        <f>COUNTIFS(Sheet6!$G:$G,Sheet1!N$1,Sheet6!$A:$A,Sheet1!$J8)</f>
        <v>0</v>
      </c>
      <c r="O8">
        <f t="shared" si="0"/>
        <v>1</v>
      </c>
    </row>
    <row r="9" spans="1:15" x14ac:dyDescent="0.25">
      <c r="A9" t="s">
        <v>9</v>
      </c>
      <c r="B9">
        <v>1</v>
      </c>
      <c r="J9" t="s">
        <v>9</v>
      </c>
      <c r="K9">
        <f>COUNTIFS(Sheet6!$G:$G,Sheet1!K$1,Sheet6!$A:$A,Sheet1!$J9)</f>
        <v>1</v>
      </c>
      <c r="L9">
        <f>COUNTIFS(Sheet6!$G:$G,Sheet1!L$1,Sheet6!$A:$A,Sheet1!$J9)</f>
        <v>0</v>
      </c>
      <c r="M9">
        <f>COUNTIFS(Sheet6!$G:$G,Sheet1!M$1,Sheet6!$A:$A,Sheet1!$J9)</f>
        <v>0</v>
      </c>
      <c r="N9">
        <f>COUNTIFS(Sheet6!$G:$G,Sheet1!N$1,Sheet6!$A:$A,Sheet1!$J9)</f>
        <v>0</v>
      </c>
      <c r="O9">
        <f t="shared" si="0"/>
        <v>1</v>
      </c>
    </row>
    <row r="10" spans="1:15" x14ac:dyDescent="0.25">
      <c r="A10" t="s">
        <v>10</v>
      </c>
      <c r="B10">
        <v>1</v>
      </c>
      <c r="J10" t="s">
        <v>10</v>
      </c>
      <c r="K10">
        <f>COUNTIFS(Sheet6!$G:$G,Sheet1!K$1,Sheet6!$A:$A,Sheet1!$J10)</f>
        <v>1</v>
      </c>
      <c r="L10">
        <f>COUNTIFS(Sheet6!$G:$G,Sheet1!L$1,Sheet6!$A:$A,Sheet1!$J10)</f>
        <v>0</v>
      </c>
      <c r="M10">
        <f>COUNTIFS(Sheet6!$G:$G,Sheet1!M$1,Sheet6!$A:$A,Sheet1!$J10)</f>
        <v>0</v>
      </c>
      <c r="N10">
        <f>COUNTIFS(Sheet6!$G:$G,Sheet1!N$1,Sheet6!$A:$A,Sheet1!$J10)</f>
        <v>0</v>
      </c>
      <c r="O10">
        <f t="shared" si="0"/>
        <v>1</v>
      </c>
    </row>
    <row r="11" spans="1:15" x14ac:dyDescent="0.25">
      <c r="A11" t="s">
        <v>11</v>
      </c>
      <c r="B11">
        <v>2</v>
      </c>
      <c r="J11" t="s">
        <v>11</v>
      </c>
      <c r="K11">
        <f>COUNTIFS(Sheet6!$G:$G,Sheet1!K$1,Sheet6!$A:$A,Sheet1!$J11)</f>
        <v>2</v>
      </c>
      <c r="L11">
        <f>COUNTIFS(Sheet6!$G:$G,Sheet1!L$1,Sheet6!$A:$A,Sheet1!$J11)</f>
        <v>0</v>
      </c>
      <c r="M11">
        <f>COUNTIFS(Sheet6!$G:$G,Sheet1!M$1,Sheet6!$A:$A,Sheet1!$J11)</f>
        <v>0</v>
      </c>
      <c r="N11">
        <f>COUNTIFS(Sheet6!$G:$G,Sheet1!N$1,Sheet6!$A:$A,Sheet1!$J11)</f>
        <v>0</v>
      </c>
      <c r="O11">
        <f t="shared" si="0"/>
        <v>2</v>
      </c>
    </row>
    <row r="12" spans="1:15" x14ac:dyDescent="0.25">
      <c r="A12" t="s">
        <v>12</v>
      </c>
      <c r="B12">
        <v>1</v>
      </c>
      <c r="J12" t="s">
        <v>12</v>
      </c>
      <c r="K12">
        <f>COUNTIFS(Sheet6!$G:$G,Sheet1!K$1,Sheet6!$A:$A,Sheet1!$J12)</f>
        <v>0</v>
      </c>
      <c r="L12">
        <f>COUNTIFS(Sheet6!$G:$G,Sheet1!L$1,Sheet6!$A:$A,Sheet1!$J12)</f>
        <v>0</v>
      </c>
      <c r="M12">
        <f>COUNTIFS(Sheet6!$G:$G,Sheet1!M$1,Sheet6!$A:$A,Sheet1!$J12)</f>
        <v>0</v>
      </c>
      <c r="N12">
        <f>COUNTIFS(Sheet6!$G:$G,Sheet1!N$1,Sheet6!$A:$A,Sheet1!$J12)</f>
        <v>1</v>
      </c>
      <c r="O12">
        <f t="shared" si="0"/>
        <v>1</v>
      </c>
    </row>
    <row r="13" spans="1:15" x14ac:dyDescent="0.25">
      <c r="A13" t="s">
        <v>13</v>
      </c>
      <c r="B13">
        <v>1</v>
      </c>
      <c r="J13" t="s">
        <v>13</v>
      </c>
      <c r="K13">
        <f>COUNTIFS(Sheet6!$G:$G,Sheet1!K$1,Sheet6!$A:$A,Sheet1!$J13)</f>
        <v>1</v>
      </c>
      <c r="L13">
        <f>COUNTIFS(Sheet6!$G:$G,Sheet1!L$1,Sheet6!$A:$A,Sheet1!$J13)</f>
        <v>0</v>
      </c>
      <c r="M13">
        <f>COUNTIFS(Sheet6!$G:$G,Sheet1!M$1,Sheet6!$A:$A,Sheet1!$J13)</f>
        <v>0</v>
      </c>
      <c r="N13">
        <f>COUNTIFS(Sheet6!$G:$G,Sheet1!N$1,Sheet6!$A:$A,Sheet1!$J13)</f>
        <v>0</v>
      </c>
      <c r="O13">
        <f t="shared" si="0"/>
        <v>1</v>
      </c>
    </row>
    <row r="14" spans="1:15" x14ac:dyDescent="0.25">
      <c r="A14" t="s">
        <v>14</v>
      </c>
      <c r="B14">
        <v>7</v>
      </c>
      <c r="J14" t="s">
        <v>14</v>
      </c>
      <c r="K14">
        <f>COUNTIFS(Sheet6!$G:$G,Sheet1!K$1,Sheet6!$A:$A,Sheet1!$J14)</f>
        <v>10</v>
      </c>
      <c r="L14">
        <f>COUNTIFS(Sheet6!$G:$G,Sheet1!L$1,Sheet6!$A:$A,Sheet1!$J14)</f>
        <v>0</v>
      </c>
      <c r="M14">
        <f>COUNTIFS(Sheet6!$G:$G,Sheet1!M$1,Sheet6!$A:$A,Sheet1!$J14)</f>
        <v>0</v>
      </c>
      <c r="N14">
        <f>COUNTIFS(Sheet6!$G:$G,Sheet1!N$1,Sheet6!$A:$A,Sheet1!$J14)</f>
        <v>0</v>
      </c>
      <c r="O14">
        <f t="shared" si="0"/>
        <v>10</v>
      </c>
    </row>
    <row r="16" spans="1:15" x14ac:dyDescent="0.25">
      <c r="A16" t="s">
        <v>28</v>
      </c>
    </row>
    <row r="19" spans="1:2" x14ac:dyDescent="0.25">
      <c r="A19" t="s">
        <v>511</v>
      </c>
      <c r="B19" t="s">
        <v>15</v>
      </c>
    </row>
    <row r="20" spans="1:2" x14ac:dyDescent="0.25">
      <c r="A20" t="s">
        <v>459</v>
      </c>
      <c r="B20" t="s">
        <v>15</v>
      </c>
    </row>
    <row r="21" spans="1:2" x14ac:dyDescent="0.25">
      <c r="A21" t="s">
        <v>18</v>
      </c>
      <c r="B21" t="s">
        <v>18</v>
      </c>
    </row>
    <row r="22" spans="1:2" x14ac:dyDescent="0.25">
      <c r="A22" t="s">
        <v>188</v>
      </c>
      <c r="B22" t="s">
        <v>17</v>
      </c>
    </row>
    <row r="23" spans="1:2" x14ac:dyDescent="0.25">
      <c r="A23" t="s">
        <v>193</v>
      </c>
      <c r="B23" t="s">
        <v>15</v>
      </c>
    </row>
    <row r="24" spans="1:2" x14ac:dyDescent="0.25">
      <c r="A24" t="s">
        <v>320</v>
      </c>
      <c r="B24" t="s">
        <v>15</v>
      </c>
    </row>
    <row r="25" spans="1:2" x14ac:dyDescent="0.25">
      <c r="A25" t="s">
        <v>115</v>
      </c>
      <c r="B25" t="s">
        <v>16</v>
      </c>
    </row>
    <row r="26" spans="1:2" x14ac:dyDescent="0.25">
      <c r="A26" t="s">
        <v>68</v>
      </c>
      <c r="B26" t="s">
        <v>15</v>
      </c>
    </row>
    <row r="27" spans="1:2" x14ac:dyDescent="0.25">
      <c r="A27" t="s">
        <v>27</v>
      </c>
      <c r="B27" t="s">
        <v>16</v>
      </c>
    </row>
    <row r="28" spans="1:2" x14ac:dyDescent="0.25">
      <c r="A28" t="s">
        <v>534</v>
      </c>
      <c r="B28" t="s">
        <v>15</v>
      </c>
    </row>
    <row r="29" spans="1:2" x14ac:dyDescent="0.25">
      <c r="A29" t="s">
        <v>15</v>
      </c>
      <c r="B29" t="s">
        <v>15</v>
      </c>
    </row>
    <row r="30" spans="1:2" x14ac:dyDescent="0.25">
      <c r="A30" t="s">
        <v>244</v>
      </c>
      <c r="B30" t="s">
        <v>15</v>
      </c>
    </row>
    <row r="31" spans="1:2" x14ac:dyDescent="0.25">
      <c r="A31" t="s">
        <v>290</v>
      </c>
      <c r="B31" t="s">
        <v>15</v>
      </c>
    </row>
    <row r="32" spans="1:2" x14ac:dyDescent="0.25">
      <c r="A32" t="s">
        <v>528</v>
      </c>
      <c r="B32" t="s">
        <v>15</v>
      </c>
    </row>
    <row r="33" spans="1:2" x14ac:dyDescent="0.25">
      <c r="A33" t="s">
        <v>348</v>
      </c>
      <c r="B33" t="s">
        <v>15</v>
      </c>
    </row>
    <row r="34" spans="1:2" x14ac:dyDescent="0.25">
      <c r="A34" t="s">
        <v>16</v>
      </c>
      <c r="B34" t="s">
        <v>16</v>
      </c>
    </row>
    <row r="35" spans="1:2" x14ac:dyDescent="0.25">
      <c r="A35" t="s">
        <v>321</v>
      </c>
      <c r="B35" t="s">
        <v>15</v>
      </c>
    </row>
    <row r="36" spans="1:2" x14ac:dyDescent="0.25">
      <c r="A36" t="s">
        <v>562</v>
      </c>
      <c r="B36" t="s">
        <v>15</v>
      </c>
    </row>
    <row r="37" spans="1:2" x14ac:dyDescent="0.25">
      <c r="A37" t="s">
        <v>328</v>
      </c>
      <c r="B37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A08E6-C22E-4CC1-9C37-31EB0339D263}">
  <dimension ref="A1:I642"/>
  <sheetViews>
    <sheetView workbookViewId="0">
      <selection activeCell="P8" sqref="P8"/>
    </sheetView>
  </sheetViews>
  <sheetFormatPr defaultRowHeight="15" x14ac:dyDescent="0.25"/>
  <sheetData>
    <row r="1" spans="1:9" x14ac:dyDescent="0.25">
      <c r="A1" t="s">
        <v>0</v>
      </c>
      <c r="B1" t="s">
        <v>474</v>
      </c>
      <c r="C1" t="s">
        <v>475</v>
      </c>
      <c r="D1" t="s">
        <v>476</v>
      </c>
      <c r="E1" t="s">
        <v>477</v>
      </c>
      <c r="F1" t="s">
        <v>478</v>
      </c>
      <c r="G1" t="s">
        <v>586</v>
      </c>
    </row>
    <row r="2" spans="1:9" x14ac:dyDescent="0.25">
      <c r="A2" t="s">
        <v>2</v>
      </c>
      <c r="B2">
        <v>18</v>
      </c>
      <c r="C2">
        <v>15</v>
      </c>
      <c r="D2" t="s">
        <v>19</v>
      </c>
      <c r="E2" t="s">
        <v>20</v>
      </c>
      <c r="F2" t="str">
        <f t="shared" ref="F2:F65" si="0">IF(E2="G264",D2,"")</f>
        <v/>
      </c>
      <c r="G2" t="str">
        <f>IFERROR(INDEX(Sheet1!$B$19:$B$37,MATCH(Sheet6!F2,Sheet1!$A$19:$A$37,0)),"")</f>
        <v/>
      </c>
      <c r="I2" t="s">
        <v>479</v>
      </c>
    </row>
    <row r="3" spans="1:9" x14ac:dyDescent="0.25">
      <c r="A3" t="s">
        <v>2</v>
      </c>
      <c r="B3">
        <v>18</v>
      </c>
      <c r="C3">
        <v>15</v>
      </c>
      <c r="D3" t="s">
        <v>21</v>
      </c>
      <c r="E3" t="s">
        <v>22</v>
      </c>
      <c r="F3" t="str">
        <f t="shared" si="0"/>
        <v/>
      </c>
      <c r="G3" t="str">
        <f>IFERROR(INDEX(Sheet1!$B$19:$B$37,MATCH(Sheet6!F3,Sheet1!$A$19:$A$37,0)),"")</f>
        <v/>
      </c>
    </row>
    <row r="4" spans="1:9" x14ac:dyDescent="0.25">
      <c r="A4" t="s">
        <v>2</v>
      </c>
      <c r="B4">
        <v>18</v>
      </c>
      <c r="C4">
        <v>15</v>
      </c>
      <c r="D4" t="s">
        <v>23</v>
      </c>
      <c r="E4" t="s">
        <v>24</v>
      </c>
      <c r="F4" t="str">
        <f t="shared" si="0"/>
        <v/>
      </c>
      <c r="G4" t="str">
        <f>IFERROR(INDEX(Sheet1!$B$19:$B$37,MATCH(Sheet6!F4,Sheet1!$A$19:$A$37,0)),"")</f>
        <v/>
      </c>
    </row>
    <row r="5" spans="1:9" x14ac:dyDescent="0.25">
      <c r="A5" t="s">
        <v>2</v>
      </c>
      <c r="B5">
        <v>18</v>
      </c>
      <c r="C5">
        <v>15</v>
      </c>
      <c r="D5" t="s">
        <v>25</v>
      </c>
      <c r="E5" t="s">
        <v>26</v>
      </c>
      <c r="F5" t="str">
        <f t="shared" si="0"/>
        <v/>
      </c>
      <c r="G5" t="str">
        <f>IFERROR(INDEX(Sheet1!$B$19:$B$37,MATCH(Sheet6!F5,Sheet1!$A$19:$A$37,0)),"")</f>
        <v/>
      </c>
    </row>
    <row r="6" spans="1:9" x14ac:dyDescent="0.25">
      <c r="A6" t="s">
        <v>2</v>
      </c>
      <c r="B6">
        <v>18</v>
      </c>
      <c r="C6">
        <v>15</v>
      </c>
      <c r="D6" t="s">
        <v>27</v>
      </c>
      <c r="E6" t="s">
        <v>28</v>
      </c>
      <c r="F6" t="str">
        <f t="shared" si="0"/>
        <v>shall trespass</v>
      </c>
      <c r="G6" t="str">
        <f>IFERROR(INDEX(Sheet1!$B$19:$B$37,MATCH(Sheet6!F6,Sheet1!$A$19:$A$37,0)),"")</f>
        <v>trespass</v>
      </c>
    </row>
    <row r="7" spans="1:9" x14ac:dyDescent="0.25">
      <c r="A7" t="s">
        <v>2</v>
      </c>
      <c r="B7">
        <v>18</v>
      </c>
      <c r="C7">
        <v>15</v>
      </c>
      <c r="D7" t="s">
        <v>29</v>
      </c>
      <c r="E7" t="s">
        <v>30</v>
      </c>
      <c r="F7" t="str">
        <f t="shared" si="0"/>
        <v/>
      </c>
      <c r="G7" t="str">
        <f>IFERROR(INDEX(Sheet1!$B$19:$B$37,MATCH(Sheet6!F7,Sheet1!$A$19:$A$37,0)),"")</f>
        <v/>
      </c>
    </row>
    <row r="8" spans="1:9" x14ac:dyDescent="0.25">
      <c r="A8" t="s">
        <v>2</v>
      </c>
      <c r="B8">
        <v>18</v>
      </c>
      <c r="C8">
        <v>15</v>
      </c>
      <c r="D8" t="s">
        <v>43</v>
      </c>
      <c r="E8" t="s">
        <v>31</v>
      </c>
      <c r="F8" t="str">
        <f t="shared" si="0"/>
        <v/>
      </c>
      <c r="G8" t="str">
        <f>IFERROR(INDEX(Sheet1!$B$19:$B$37,MATCH(Sheet6!F8,Sheet1!$A$19:$A$37,0)),"")</f>
        <v/>
      </c>
    </row>
    <row r="9" spans="1:9" x14ac:dyDescent="0.25">
      <c r="A9" t="s">
        <v>2</v>
      </c>
      <c r="B9">
        <v>18</v>
      </c>
      <c r="C9">
        <v>15</v>
      </c>
      <c r="D9" t="s">
        <v>32</v>
      </c>
      <c r="E9" t="s">
        <v>33</v>
      </c>
      <c r="F9" t="str">
        <f t="shared" si="0"/>
        <v/>
      </c>
      <c r="G9" t="str">
        <f>IFERROR(INDEX(Sheet1!$B$19:$B$37,MATCH(Sheet6!F9,Sheet1!$A$19:$A$37,0)),"")</f>
        <v/>
      </c>
    </row>
    <row r="10" spans="1:9" x14ac:dyDescent="0.25">
      <c r="A10" t="s">
        <v>2</v>
      </c>
      <c r="B10">
        <v>18</v>
      </c>
      <c r="C10">
        <v>15</v>
      </c>
      <c r="D10" t="s">
        <v>34</v>
      </c>
      <c r="E10" t="s">
        <v>35</v>
      </c>
      <c r="F10" t="str">
        <f t="shared" si="0"/>
        <v/>
      </c>
      <c r="G10" t="str">
        <f>IFERROR(INDEX(Sheet1!$B$19:$B$37,MATCH(Sheet6!F10,Sheet1!$A$19:$A$37,0)),"")</f>
        <v/>
      </c>
    </row>
    <row r="11" spans="1:9" x14ac:dyDescent="0.25">
      <c r="A11" t="s">
        <v>2</v>
      </c>
      <c r="B11">
        <v>18</v>
      </c>
      <c r="C11">
        <v>15</v>
      </c>
      <c r="D11" t="s">
        <v>36</v>
      </c>
      <c r="E11" t="s">
        <v>37</v>
      </c>
      <c r="F11" t="str">
        <f t="shared" si="0"/>
        <v/>
      </c>
      <c r="G11" t="str">
        <f>IFERROR(INDEX(Sheet1!$B$19:$B$37,MATCH(Sheet6!F11,Sheet1!$A$19:$A$37,0)),"")</f>
        <v/>
      </c>
    </row>
    <row r="12" spans="1:9" x14ac:dyDescent="0.25">
      <c r="A12" t="s">
        <v>2</v>
      </c>
      <c r="B12">
        <v>18</v>
      </c>
      <c r="C12">
        <v>15</v>
      </c>
      <c r="D12" t="s">
        <v>38</v>
      </c>
      <c r="E12" t="s">
        <v>39</v>
      </c>
      <c r="F12" t="str">
        <f t="shared" si="0"/>
        <v/>
      </c>
      <c r="G12" t="str">
        <f>IFERROR(INDEX(Sheet1!$B$19:$B$37,MATCH(Sheet6!F12,Sheet1!$A$19:$A$37,0)),"")</f>
        <v/>
      </c>
    </row>
    <row r="13" spans="1:9" x14ac:dyDescent="0.25">
      <c r="A13" t="s">
        <v>2</v>
      </c>
      <c r="B13">
        <v>18</v>
      </c>
      <c r="C13">
        <v>15</v>
      </c>
      <c r="D13" t="s">
        <v>40</v>
      </c>
      <c r="E13" t="s">
        <v>37</v>
      </c>
      <c r="F13" t="str">
        <f t="shared" si="0"/>
        <v/>
      </c>
      <c r="G13" t="str">
        <f>IFERROR(INDEX(Sheet1!$B$19:$B$37,MATCH(Sheet6!F13,Sheet1!$A$19:$A$37,0)),"")</f>
        <v/>
      </c>
    </row>
    <row r="14" spans="1:9" x14ac:dyDescent="0.25">
      <c r="A14" t="s">
        <v>2</v>
      </c>
      <c r="B14">
        <v>18</v>
      </c>
      <c r="C14">
        <v>15</v>
      </c>
      <c r="D14" t="s">
        <v>41</v>
      </c>
      <c r="E14" t="s">
        <v>42</v>
      </c>
      <c r="F14" t="str">
        <f t="shared" si="0"/>
        <v/>
      </c>
      <c r="G14" t="str">
        <f>IFERROR(INDEX(Sheet1!$B$19:$B$37,MATCH(Sheet6!F14,Sheet1!$A$19:$A$37,0)),"")</f>
        <v/>
      </c>
    </row>
    <row r="15" spans="1:9" x14ac:dyDescent="0.25">
      <c r="A15" t="s">
        <v>2</v>
      </c>
      <c r="B15">
        <v>18</v>
      </c>
      <c r="C15">
        <v>15</v>
      </c>
      <c r="D15" t="s">
        <v>43</v>
      </c>
      <c r="E15" t="s">
        <v>24</v>
      </c>
      <c r="F15" t="str">
        <f t="shared" si="0"/>
        <v/>
      </c>
      <c r="G15" t="str">
        <f>IFERROR(INDEX(Sheet1!$B$19:$B$37,MATCH(Sheet6!F15,Sheet1!$A$19:$A$37,0)),"")</f>
        <v/>
      </c>
    </row>
    <row r="16" spans="1:9" x14ac:dyDescent="0.25">
      <c r="A16" t="s">
        <v>2</v>
      </c>
      <c r="B16">
        <v>18</v>
      </c>
      <c r="C16">
        <v>15</v>
      </c>
      <c r="D16" t="s">
        <v>34</v>
      </c>
      <c r="E16" t="s">
        <v>35</v>
      </c>
      <c r="F16" t="str">
        <f t="shared" si="0"/>
        <v/>
      </c>
      <c r="G16" t="str">
        <f>IFERROR(INDEX(Sheet1!$B$19:$B$37,MATCH(Sheet6!F16,Sheet1!$A$19:$A$37,0)),"")</f>
        <v/>
      </c>
    </row>
    <row r="17" spans="1:7" x14ac:dyDescent="0.25">
      <c r="A17" t="s">
        <v>2</v>
      </c>
      <c r="B17">
        <v>18</v>
      </c>
      <c r="C17">
        <v>15</v>
      </c>
      <c r="D17" t="s">
        <v>38</v>
      </c>
      <c r="E17" t="s">
        <v>39</v>
      </c>
      <c r="F17" t="str">
        <f t="shared" si="0"/>
        <v/>
      </c>
      <c r="G17" t="str">
        <f>IFERROR(INDEX(Sheet1!$B$19:$B$37,MATCH(Sheet6!F17,Sheet1!$A$19:$A$37,0)),"")</f>
        <v/>
      </c>
    </row>
    <row r="18" spans="1:7" x14ac:dyDescent="0.25">
      <c r="A18" t="s">
        <v>2</v>
      </c>
      <c r="B18">
        <v>18</v>
      </c>
      <c r="C18">
        <v>15</v>
      </c>
      <c r="D18" t="s">
        <v>481</v>
      </c>
      <c r="E18" t="s">
        <v>44</v>
      </c>
      <c r="F18" t="str">
        <f t="shared" si="0"/>
        <v/>
      </c>
      <c r="G18" t="str">
        <f>IFERROR(INDEX(Sheet1!$B$19:$B$37,MATCH(Sheet6!F18,Sheet1!$A$19:$A$37,0)),"")</f>
        <v/>
      </c>
    </row>
    <row r="19" spans="1:7" x14ac:dyDescent="0.25">
      <c r="A19" t="s">
        <v>2</v>
      </c>
      <c r="B19">
        <v>18</v>
      </c>
      <c r="C19">
        <v>15</v>
      </c>
      <c r="D19" t="s">
        <v>21</v>
      </c>
      <c r="E19" t="s">
        <v>22</v>
      </c>
      <c r="F19" t="str">
        <f t="shared" si="0"/>
        <v/>
      </c>
      <c r="G19" t="str">
        <f>IFERROR(INDEX(Sheet1!$B$19:$B$37,MATCH(Sheet6!F19,Sheet1!$A$19:$A$37,0)),"")</f>
        <v/>
      </c>
    </row>
    <row r="20" spans="1:7" x14ac:dyDescent="0.25">
      <c r="A20" t="s">
        <v>2</v>
      </c>
      <c r="B20">
        <v>18</v>
      </c>
      <c r="C20">
        <v>15</v>
      </c>
      <c r="D20" t="s">
        <v>45</v>
      </c>
      <c r="E20" t="s">
        <v>46</v>
      </c>
      <c r="F20" t="str">
        <f t="shared" si="0"/>
        <v/>
      </c>
      <c r="G20" t="str">
        <f>IFERROR(INDEX(Sheet1!$B$19:$B$37,MATCH(Sheet6!F20,Sheet1!$A$19:$A$37,0)),"")</f>
        <v/>
      </c>
    </row>
    <row r="21" spans="1:7" x14ac:dyDescent="0.25">
      <c r="A21" t="s">
        <v>2</v>
      </c>
      <c r="B21">
        <v>18</v>
      </c>
      <c r="C21">
        <v>15</v>
      </c>
      <c r="D21" t="s">
        <v>43</v>
      </c>
      <c r="E21" t="s">
        <v>24</v>
      </c>
      <c r="F21" t="str">
        <f t="shared" si="0"/>
        <v/>
      </c>
      <c r="G21" t="str">
        <f>IFERROR(INDEX(Sheet1!$B$19:$B$37,MATCH(Sheet6!F21,Sheet1!$A$19:$A$37,0)),"")</f>
        <v/>
      </c>
    </row>
    <row r="22" spans="1:7" x14ac:dyDescent="0.25">
      <c r="A22" t="s">
        <v>2</v>
      </c>
      <c r="B22">
        <v>18</v>
      </c>
      <c r="C22">
        <v>15</v>
      </c>
      <c r="D22" t="s">
        <v>47</v>
      </c>
      <c r="E22" t="s">
        <v>48</v>
      </c>
      <c r="F22" t="str">
        <f t="shared" si="0"/>
        <v/>
      </c>
      <c r="G22" t="str">
        <f>IFERROR(INDEX(Sheet1!$B$19:$B$37,MATCH(Sheet6!F22,Sheet1!$A$19:$A$37,0)),"")</f>
        <v/>
      </c>
    </row>
    <row r="23" spans="1:7" x14ac:dyDescent="0.25">
      <c r="A23" t="s">
        <v>2</v>
      </c>
      <c r="B23">
        <v>18</v>
      </c>
      <c r="C23">
        <v>15</v>
      </c>
      <c r="D23" t="s">
        <v>23</v>
      </c>
      <c r="E23" t="s">
        <v>24</v>
      </c>
      <c r="F23" t="str">
        <f t="shared" si="0"/>
        <v/>
      </c>
      <c r="G23" t="str">
        <f>IFERROR(INDEX(Sheet1!$B$19:$B$37,MATCH(Sheet6!F23,Sheet1!$A$19:$A$37,0)),"")</f>
        <v/>
      </c>
    </row>
    <row r="24" spans="1:7" x14ac:dyDescent="0.25">
      <c r="A24" t="s">
        <v>2</v>
      </c>
      <c r="B24">
        <v>18</v>
      </c>
      <c r="C24">
        <v>15</v>
      </c>
      <c r="D24" t="s">
        <v>25</v>
      </c>
      <c r="E24" t="s">
        <v>26</v>
      </c>
      <c r="F24" t="str">
        <f t="shared" si="0"/>
        <v/>
      </c>
      <c r="G24" t="str">
        <f>IFERROR(INDEX(Sheet1!$B$19:$B$37,MATCH(Sheet6!F24,Sheet1!$A$19:$A$37,0)),"")</f>
        <v/>
      </c>
    </row>
    <row r="25" spans="1:7" x14ac:dyDescent="0.25">
      <c r="A25" t="s">
        <v>2</v>
      </c>
      <c r="B25">
        <v>18</v>
      </c>
      <c r="C25">
        <v>21</v>
      </c>
      <c r="D25" t="s">
        <v>479</v>
      </c>
      <c r="E25" t="s">
        <v>479</v>
      </c>
      <c r="F25" t="str">
        <f t="shared" si="0"/>
        <v/>
      </c>
      <c r="G25" t="str">
        <f>IFERROR(INDEX(Sheet1!$B$19:$B$37,MATCH(Sheet6!F25,Sheet1!$A$19:$A$37,0)),"")</f>
        <v/>
      </c>
    </row>
    <row r="26" spans="1:7" x14ac:dyDescent="0.25">
      <c r="A26" t="s">
        <v>2</v>
      </c>
      <c r="B26">
        <v>18</v>
      </c>
      <c r="C26">
        <v>21</v>
      </c>
      <c r="D26" t="s">
        <v>49</v>
      </c>
      <c r="E26" t="s">
        <v>50</v>
      </c>
      <c r="F26" t="str">
        <f t="shared" si="0"/>
        <v/>
      </c>
      <c r="G26" t="str">
        <f>IFERROR(INDEX(Sheet1!$B$19:$B$37,MATCH(Sheet6!F26,Sheet1!$A$19:$A$37,0)),"")</f>
        <v/>
      </c>
    </row>
    <row r="27" spans="1:7" x14ac:dyDescent="0.25">
      <c r="A27" t="s">
        <v>2</v>
      </c>
      <c r="B27">
        <v>18</v>
      </c>
      <c r="C27">
        <v>21</v>
      </c>
      <c r="D27" t="s">
        <v>51</v>
      </c>
      <c r="E27" t="s">
        <v>52</v>
      </c>
      <c r="F27" t="str">
        <f t="shared" si="0"/>
        <v/>
      </c>
      <c r="G27" t="str">
        <f>IFERROR(INDEX(Sheet1!$B$19:$B$37,MATCH(Sheet6!F27,Sheet1!$A$19:$A$37,0)),"")</f>
        <v/>
      </c>
    </row>
    <row r="28" spans="1:7" x14ac:dyDescent="0.25">
      <c r="A28" t="s">
        <v>2</v>
      </c>
      <c r="B28">
        <v>18</v>
      </c>
      <c r="C28">
        <v>21</v>
      </c>
      <c r="D28" t="s">
        <v>53</v>
      </c>
      <c r="E28" t="s">
        <v>54</v>
      </c>
      <c r="F28" t="str">
        <f t="shared" si="0"/>
        <v/>
      </c>
      <c r="G28" t="str">
        <f>IFERROR(INDEX(Sheet1!$B$19:$B$37,MATCH(Sheet6!F28,Sheet1!$A$19:$A$37,0)),"")</f>
        <v/>
      </c>
    </row>
    <row r="29" spans="1:7" x14ac:dyDescent="0.25">
      <c r="A29" t="s">
        <v>2</v>
      </c>
      <c r="B29">
        <v>18</v>
      </c>
      <c r="C29">
        <v>21</v>
      </c>
      <c r="D29" t="s">
        <v>482</v>
      </c>
      <c r="E29" t="s">
        <v>39</v>
      </c>
      <c r="F29" t="str">
        <f t="shared" si="0"/>
        <v/>
      </c>
      <c r="G29" t="str">
        <f>IFERROR(INDEX(Sheet1!$B$19:$B$37,MATCH(Sheet6!F29,Sheet1!$A$19:$A$37,0)),"")</f>
        <v/>
      </c>
    </row>
    <row r="30" spans="1:7" x14ac:dyDescent="0.25">
      <c r="A30" t="s">
        <v>2</v>
      </c>
      <c r="B30">
        <v>18</v>
      </c>
      <c r="C30">
        <v>21</v>
      </c>
      <c r="D30" t="s">
        <v>483</v>
      </c>
      <c r="E30" t="s">
        <v>55</v>
      </c>
      <c r="F30" t="str">
        <f t="shared" si="0"/>
        <v/>
      </c>
      <c r="G30" t="str">
        <f>IFERROR(INDEX(Sheet1!$B$19:$B$37,MATCH(Sheet6!F30,Sheet1!$A$19:$A$37,0)),"")</f>
        <v/>
      </c>
    </row>
    <row r="31" spans="1:7" x14ac:dyDescent="0.25">
      <c r="A31" t="s">
        <v>2</v>
      </c>
      <c r="B31">
        <v>18</v>
      </c>
      <c r="C31">
        <v>21</v>
      </c>
      <c r="D31" t="s">
        <v>484</v>
      </c>
      <c r="E31" t="s">
        <v>56</v>
      </c>
      <c r="F31" t="str">
        <f t="shared" si="0"/>
        <v/>
      </c>
      <c r="G31" t="str">
        <f>IFERROR(INDEX(Sheet1!$B$19:$B$37,MATCH(Sheet6!F31,Sheet1!$A$19:$A$37,0)),"")</f>
        <v/>
      </c>
    </row>
    <row r="32" spans="1:7" x14ac:dyDescent="0.25">
      <c r="A32" t="s">
        <v>2</v>
      </c>
      <c r="B32">
        <v>18</v>
      </c>
      <c r="C32">
        <v>21</v>
      </c>
      <c r="D32" t="s">
        <v>57</v>
      </c>
      <c r="E32" t="s">
        <v>58</v>
      </c>
      <c r="F32" t="str">
        <f t="shared" si="0"/>
        <v/>
      </c>
      <c r="G32" t="str">
        <f>IFERROR(INDEX(Sheet1!$B$19:$B$37,MATCH(Sheet6!F32,Sheet1!$A$19:$A$37,0)),"")</f>
        <v/>
      </c>
    </row>
    <row r="33" spans="1:7" x14ac:dyDescent="0.25">
      <c r="A33" t="s">
        <v>2</v>
      </c>
      <c r="B33">
        <v>18</v>
      </c>
      <c r="C33">
        <v>21</v>
      </c>
      <c r="D33" t="s">
        <v>59</v>
      </c>
      <c r="E33" t="s">
        <v>60</v>
      </c>
      <c r="F33" t="str">
        <f t="shared" si="0"/>
        <v/>
      </c>
      <c r="G33" t="str">
        <f>IFERROR(INDEX(Sheet1!$B$19:$B$37,MATCH(Sheet6!F33,Sheet1!$A$19:$A$37,0)),"")</f>
        <v/>
      </c>
    </row>
    <row r="34" spans="1:7" x14ac:dyDescent="0.25">
      <c r="A34" t="s">
        <v>2</v>
      </c>
      <c r="B34">
        <v>18</v>
      </c>
      <c r="C34">
        <v>21</v>
      </c>
      <c r="D34" t="s">
        <v>25</v>
      </c>
      <c r="E34" t="s">
        <v>26</v>
      </c>
      <c r="F34" t="str">
        <f t="shared" si="0"/>
        <v/>
      </c>
      <c r="G34" t="str">
        <f>IFERROR(INDEX(Sheet1!$B$19:$B$37,MATCH(Sheet6!F34,Sheet1!$A$19:$A$37,0)),"")</f>
        <v/>
      </c>
    </row>
    <row r="35" spans="1:7" x14ac:dyDescent="0.25">
      <c r="A35" t="s">
        <v>2</v>
      </c>
      <c r="B35">
        <v>18</v>
      </c>
      <c r="C35">
        <v>21</v>
      </c>
      <c r="D35" t="s">
        <v>15</v>
      </c>
      <c r="E35" t="s">
        <v>28</v>
      </c>
      <c r="F35" t="str">
        <f t="shared" si="0"/>
        <v>sin</v>
      </c>
      <c r="G35" t="str">
        <f>IFERROR(INDEX(Sheet1!$B$19:$B$37,MATCH(Sheet6!F35,Sheet1!$A$19:$A$37,0)),"")</f>
        <v>sin</v>
      </c>
    </row>
    <row r="36" spans="1:7" x14ac:dyDescent="0.25">
      <c r="A36" t="s">
        <v>2</v>
      </c>
      <c r="B36">
        <v>18</v>
      </c>
      <c r="C36">
        <v>21</v>
      </c>
      <c r="D36" t="s">
        <v>29</v>
      </c>
      <c r="E36" t="s">
        <v>30</v>
      </c>
      <c r="F36" t="str">
        <f t="shared" si="0"/>
        <v/>
      </c>
      <c r="G36" t="str">
        <f>IFERROR(INDEX(Sheet1!$B$19:$B$37,MATCH(Sheet6!F36,Sheet1!$A$19:$A$37,0)),"")</f>
        <v/>
      </c>
    </row>
    <row r="37" spans="1:7" x14ac:dyDescent="0.25">
      <c r="A37" t="s">
        <v>2</v>
      </c>
      <c r="B37">
        <v>18</v>
      </c>
      <c r="C37">
        <v>21</v>
      </c>
      <c r="D37" t="s">
        <v>485</v>
      </c>
      <c r="E37" t="s">
        <v>61</v>
      </c>
      <c r="F37" t="str">
        <f t="shared" si="0"/>
        <v/>
      </c>
      <c r="G37" t="str">
        <f>IFERROR(INDEX(Sheet1!$B$19:$B$37,MATCH(Sheet6!F37,Sheet1!$A$19:$A$37,0)),"")</f>
        <v/>
      </c>
    </row>
    <row r="38" spans="1:7" x14ac:dyDescent="0.25">
      <c r="A38" t="s">
        <v>2</v>
      </c>
      <c r="B38">
        <v>18</v>
      </c>
      <c r="C38">
        <v>21</v>
      </c>
      <c r="D38" t="s">
        <v>34</v>
      </c>
      <c r="E38" t="s">
        <v>35</v>
      </c>
      <c r="F38" t="str">
        <f t="shared" si="0"/>
        <v/>
      </c>
      <c r="G38" t="str">
        <f>IFERROR(INDEX(Sheet1!$B$19:$B$37,MATCH(Sheet6!F38,Sheet1!$A$19:$A$37,0)),"")</f>
        <v/>
      </c>
    </row>
    <row r="39" spans="1:7" x14ac:dyDescent="0.25">
      <c r="A39" t="s">
        <v>2</v>
      </c>
      <c r="B39">
        <v>18</v>
      </c>
      <c r="C39">
        <v>21</v>
      </c>
      <c r="D39" t="s">
        <v>62</v>
      </c>
      <c r="E39" t="s">
        <v>63</v>
      </c>
      <c r="F39" t="str">
        <f t="shared" si="0"/>
        <v/>
      </c>
      <c r="G39" t="str">
        <f>IFERROR(INDEX(Sheet1!$B$19:$B$37,MATCH(Sheet6!F39,Sheet1!$A$19:$A$37,0)),"")</f>
        <v/>
      </c>
    </row>
    <row r="40" spans="1:7" x14ac:dyDescent="0.25">
      <c r="A40" t="s">
        <v>2</v>
      </c>
      <c r="B40">
        <v>18</v>
      </c>
      <c r="C40">
        <v>21</v>
      </c>
      <c r="D40" t="s">
        <v>38</v>
      </c>
      <c r="E40" t="s">
        <v>39</v>
      </c>
      <c r="F40" t="str">
        <f t="shared" si="0"/>
        <v/>
      </c>
      <c r="G40" t="str">
        <f>IFERROR(INDEX(Sheet1!$B$19:$B$37,MATCH(Sheet6!F40,Sheet1!$A$19:$A$37,0)),"")</f>
        <v/>
      </c>
    </row>
    <row r="41" spans="1:7" x14ac:dyDescent="0.25">
      <c r="A41" t="s">
        <v>2</v>
      </c>
      <c r="B41">
        <v>18</v>
      </c>
      <c r="C41">
        <v>21</v>
      </c>
      <c r="D41" t="s">
        <v>64</v>
      </c>
      <c r="E41" t="s">
        <v>65</v>
      </c>
      <c r="F41" t="str">
        <f t="shared" si="0"/>
        <v/>
      </c>
      <c r="G41" t="str">
        <f>IFERROR(INDEX(Sheet1!$B$19:$B$37,MATCH(Sheet6!F41,Sheet1!$A$19:$A$37,0)),"")</f>
        <v/>
      </c>
    </row>
    <row r="42" spans="1:7" x14ac:dyDescent="0.25">
      <c r="A42" t="s">
        <v>2</v>
      </c>
      <c r="B42">
        <v>18</v>
      </c>
      <c r="C42">
        <v>21</v>
      </c>
      <c r="D42" t="s">
        <v>116</v>
      </c>
      <c r="E42" t="s">
        <v>66</v>
      </c>
      <c r="F42" t="str">
        <f t="shared" si="0"/>
        <v/>
      </c>
      <c r="G42" t="str">
        <f>IFERROR(INDEX(Sheet1!$B$19:$B$37,MATCH(Sheet6!F42,Sheet1!$A$19:$A$37,0)),"")</f>
        <v/>
      </c>
    </row>
    <row r="43" spans="1:7" x14ac:dyDescent="0.25">
      <c r="A43" t="s">
        <v>2</v>
      </c>
      <c r="B43">
        <v>27</v>
      </c>
      <c r="C43">
        <v>4</v>
      </c>
      <c r="D43" t="s">
        <v>479</v>
      </c>
      <c r="E43" t="s">
        <v>479</v>
      </c>
      <c r="F43" t="str">
        <f t="shared" si="0"/>
        <v/>
      </c>
      <c r="G43" t="str">
        <f>IFERROR(INDEX(Sheet1!$B$19:$B$37,MATCH(Sheet6!F43,Sheet1!$A$19:$A$37,0)),"")</f>
        <v/>
      </c>
    </row>
    <row r="44" spans="1:7" x14ac:dyDescent="0.25">
      <c r="A44" t="s">
        <v>2</v>
      </c>
      <c r="B44">
        <v>27</v>
      </c>
      <c r="C44">
        <v>4</v>
      </c>
      <c r="D44" t="s">
        <v>486</v>
      </c>
      <c r="E44" t="s">
        <v>67</v>
      </c>
      <c r="F44" t="str">
        <f t="shared" si="0"/>
        <v/>
      </c>
      <c r="G44" t="str">
        <f>IFERROR(INDEX(Sheet1!$B$19:$B$37,MATCH(Sheet6!F44,Sheet1!$A$19:$A$37,0)),"")</f>
        <v/>
      </c>
    </row>
    <row r="45" spans="1:7" x14ac:dyDescent="0.25">
      <c r="A45" t="s">
        <v>2</v>
      </c>
      <c r="B45">
        <v>27</v>
      </c>
      <c r="C45">
        <v>4</v>
      </c>
      <c r="D45" t="s">
        <v>68</v>
      </c>
      <c r="E45" t="s">
        <v>28</v>
      </c>
      <c r="F45" t="str">
        <f t="shared" si="0"/>
        <v>I have sinned</v>
      </c>
      <c r="G45" t="str">
        <f>IFERROR(INDEX(Sheet1!$B$19:$B$37,MATCH(Sheet6!F45,Sheet1!$A$19:$A$37,0)),"")</f>
        <v>sin</v>
      </c>
    </row>
    <row r="46" spans="1:7" x14ac:dyDescent="0.25">
      <c r="A46" t="s">
        <v>2</v>
      </c>
      <c r="B46">
        <v>27</v>
      </c>
      <c r="C46">
        <v>4</v>
      </c>
      <c r="D46" t="s">
        <v>69</v>
      </c>
      <c r="E46" t="s">
        <v>70</v>
      </c>
      <c r="F46" t="str">
        <f t="shared" si="0"/>
        <v/>
      </c>
      <c r="G46" t="str">
        <f>IFERROR(INDEX(Sheet1!$B$19:$B$37,MATCH(Sheet6!F46,Sheet1!$A$19:$A$37,0)),"")</f>
        <v/>
      </c>
    </row>
    <row r="47" spans="1:7" x14ac:dyDescent="0.25">
      <c r="A47" t="s">
        <v>2</v>
      </c>
      <c r="B47">
        <v>27</v>
      </c>
      <c r="C47">
        <v>4</v>
      </c>
      <c r="D47" t="s">
        <v>71</v>
      </c>
      <c r="E47" t="s">
        <v>72</v>
      </c>
      <c r="F47" t="str">
        <f t="shared" si="0"/>
        <v/>
      </c>
      <c r="G47" t="str">
        <f>IFERROR(INDEX(Sheet1!$B$19:$B$37,MATCH(Sheet6!F47,Sheet1!$A$19:$A$37,0)),"")</f>
        <v/>
      </c>
    </row>
    <row r="48" spans="1:7" x14ac:dyDescent="0.25">
      <c r="A48" t="s">
        <v>2</v>
      </c>
      <c r="B48">
        <v>27</v>
      </c>
      <c r="C48">
        <v>4</v>
      </c>
      <c r="D48" t="s">
        <v>487</v>
      </c>
      <c r="E48" t="s">
        <v>73</v>
      </c>
      <c r="F48" t="str">
        <f t="shared" si="0"/>
        <v/>
      </c>
      <c r="G48" t="str">
        <f>IFERROR(INDEX(Sheet1!$B$19:$B$37,MATCH(Sheet6!F48,Sheet1!$A$19:$A$37,0)),"")</f>
        <v/>
      </c>
    </row>
    <row r="49" spans="1:7" x14ac:dyDescent="0.25">
      <c r="A49" t="s">
        <v>2</v>
      </c>
      <c r="B49">
        <v>27</v>
      </c>
      <c r="C49">
        <v>4</v>
      </c>
      <c r="D49" t="s">
        <v>74</v>
      </c>
      <c r="E49" t="s">
        <v>20</v>
      </c>
      <c r="F49" t="str">
        <f t="shared" si="0"/>
        <v/>
      </c>
      <c r="G49" t="str">
        <f>IFERROR(INDEX(Sheet1!$B$19:$B$37,MATCH(Sheet6!F49,Sheet1!$A$19:$A$37,0)),"")</f>
        <v/>
      </c>
    </row>
    <row r="50" spans="1:7" x14ac:dyDescent="0.25">
      <c r="A50" t="s">
        <v>2</v>
      </c>
      <c r="B50">
        <v>27</v>
      </c>
      <c r="C50">
        <v>4</v>
      </c>
      <c r="D50" t="s">
        <v>488</v>
      </c>
      <c r="E50" t="s">
        <v>55</v>
      </c>
      <c r="F50" t="str">
        <f t="shared" si="0"/>
        <v/>
      </c>
      <c r="G50" t="str">
        <f>IFERROR(INDEX(Sheet1!$B$19:$B$37,MATCH(Sheet6!F50,Sheet1!$A$19:$A$37,0)),"")</f>
        <v/>
      </c>
    </row>
    <row r="51" spans="1:7" x14ac:dyDescent="0.25">
      <c r="A51" t="s">
        <v>2</v>
      </c>
      <c r="B51">
        <v>27</v>
      </c>
      <c r="C51">
        <v>4</v>
      </c>
      <c r="D51" t="s">
        <v>75</v>
      </c>
      <c r="E51" t="s">
        <v>76</v>
      </c>
      <c r="F51" t="str">
        <f t="shared" si="0"/>
        <v/>
      </c>
      <c r="G51" t="str">
        <f>IFERROR(INDEX(Sheet1!$B$19:$B$37,MATCH(Sheet6!F51,Sheet1!$A$19:$A$37,0)),"")</f>
        <v/>
      </c>
    </row>
    <row r="52" spans="1:7" x14ac:dyDescent="0.25">
      <c r="A52" t="s">
        <v>2</v>
      </c>
      <c r="B52">
        <v>27</v>
      </c>
      <c r="C52">
        <v>4</v>
      </c>
      <c r="D52" t="s">
        <v>87</v>
      </c>
      <c r="E52" t="s">
        <v>77</v>
      </c>
      <c r="F52" t="str">
        <f t="shared" si="0"/>
        <v/>
      </c>
      <c r="G52" t="str">
        <f>IFERROR(INDEX(Sheet1!$B$19:$B$37,MATCH(Sheet6!F52,Sheet1!$A$19:$A$37,0)),"")</f>
        <v/>
      </c>
    </row>
    <row r="53" spans="1:7" x14ac:dyDescent="0.25">
      <c r="A53" t="s">
        <v>2</v>
      </c>
      <c r="B53">
        <v>27</v>
      </c>
      <c r="C53">
        <v>4</v>
      </c>
      <c r="D53" t="s">
        <v>489</v>
      </c>
      <c r="E53" t="s">
        <v>78</v>
      </c>
      <c r="F53" t="str">
        <f t="shared" si="0"/>
        <v/>
      </c>
      <c r="G53" t="str">
        <f>IFERROR(INDEX(Sheet1!$B$19:$B$37,MATCH(Sheet6!F53,Sheet1!$A$19:$A$37,0)),"")</f>
        <v/>
      </c>
    </row>
    <row r="54" spans="1:7" x14ac:dyDescent="0.25">
      <c r="A54" t="s">
        <v>2</v>
      </c>
      <c r="B54">
        <v>27</v>
      </c>
      <c r="C54">
        <v>4</v>
      </c>
      <c r="D54" t="s">
        <v>79</v>
      </c>
      <c r="E54" t="s">
        <v>80</v>
      </c>
      <c r="F54" t="str">
        <f t="shared" si="0"/>
        <v/>
      </c>
      <c r="G54" t="str">
        <f>IFERROR(INDEX(Sheet1!$B$19:$B$37,MATCH(Sheet6!F54,Sheet1!$A$19:$A$37,0)),"")</f>
        <v/>
      </c>
    </row>
    <row r="55" spans="1:7" x14ac:dyDescent="0.25">
      <c r="A55" t="s">
        <v>2</v>
      </c>
      <c r="B55">
        <v>27</v>
      </c>
      <c r="C55">
        <v>4</v>
      </c>
      <c r="D55" t="s">
        <v>81</v>
      </c>
      <c r="E55" t="s">
        <v>82</v>
      </c>
      <c r="F55" t="str">
        <f t="shared" si="0"/>
        <v/>
      </c>
      <c r="G55" t="str">
        <f>IFERROR(INDEX(Sheet1!$B$19:$B$37,MATCH(Sheet6!F55,Sheet1!$A$19:$A$37,0)),"")</f>
        <v/>
      </c>
    </row>
    <row r="56" spans="1:7" x14ac:dyDescent="0.25">
      <c r="A56" t="s">
        <v>3</v>
      </c>
      <c r="B56">
        <v>15</v>
      </c>
      <c r="C56">
        <v>18</v>
      </c>
      <c r="D56" t="s">
        <v>479</v>
      </c>
      <c r="E56" t="s">
        <v>479</v>
      </c>
      <c r="F56" t="str">
        <f t="shared" si="0"/>
        <v/>
      </c>
      <c r="G56" t="str">
        <f>IFERROR(INDEX(Sheet1!$B$19:$B$37,MATCH(Sheet6!F56,Sheet1!$A$19:$A$37,0)),"")</f>
        <v/>
      </c>
    </row>
    <row r="57" spans="1:7" x14ac:dyDescent="0.25">
      <c r="A57" t="s">
        <v>3</v>
      </c>
      <c r="B57">
        <v>15</v>
      </c>
      <c r="C57">
        <v>18</v>
      </c>
      <c r="D57" t="s">
        <v>83</v>
      </c>
      <c r="E57" t="s">
        <v>84</v>
      </c>
      <c r="F57" t="str">
        <f t="shared" si="0"/>
        <v/>
      </c>
      <c r="G57" t="str">
        <f>IFERROR(INDEX(Sheet1!$B$19:$B$37,MATCH(Sheet6!F57,Sheet1!$A$19:$A$37,0)),"")</f>
        <v/>
      </c>
    </row>
    <row r="58" spans="1:7" x14ac:dyDescent="0.25">
      <c r="A58" t="s">
        <v>3</v>
      </c>
      <c r="B58">
        <v>15</v>
      </c>
      <c r="C58">
        <v>18</v>
      </c>
      <c r="D58" t="s">
        <v>85</v>
      </c>
      <c r="E58" t="s">
        <v>86</v>
      </c>
      <c r="F58" t="str">
        <f t="shared" si="0"/>
        <v/>
      </c>
      <c r="G58" t="str">
        <f>IFERROR(INDEX(Sheet1!$B$19:$B$37,MATCH(Sheet6!F58,Sheet1!$A$19:$A$37,0)),"")</f>
        <v/>
      </c>
    </row>
    <row r="59" spans="1:7" x14ac:dyDescent="0.25">
      <c r="A59" t="s">
        <v>3</v>
      </c>
      <c r="B59">
        <v>15</v>
      </c>
      <c r="C59">
        <v>18</v>
      </c>
      <c r="D59" t="s">
        <v>87</v>
      </c>
      <c r="E59" t="s">
        <v>77</v>
      </c>
      <c r="F59" t="str">
        <f t="shared" si="0"/>
        <v/>
      </c>
      <c r="G59" t="str">
        <f>IFERROR(INDEX(Sheet1!$B$19:$B$37,MATCH(Sheet6!F59,Sheet1!$A$19:$A$37,0)),"")</f>
        <v/>
      </c>
    </row>
    <row r="60" spans="1:7" x14ac:dyDescent="0.25">
      <c r="A60" t="s">
        <v>3</v>
      </c>
      <c r="B60">
        <v>15</v>
      </c>
      <c r="C60">
        <v>18</v>
      </c>
      <c r="D60" t="s">
        <v>88</v>
      </c>
      <c r="E60" t="s">
        <v>60</v>
      </c>
      <c r="F60" t="str">
        <f t="shared" si="0"/>
        <v/>
      </c>
      <c r="G60" t="str">
        <f>IFERROR(INDEX(Sheet1!$B$19:$B$37,MATCH(Sheet6!F60,Sheet1!$A$19:$A$37,0)),"")</f>
        <v/>
      </c>
    </row>
    <row r="61" spans="1:7" x14ac:dyDescent="0.25">
      <c r="A61" t="s">
        <v>3</v>
      </c>
      <c r="B61">
        <v>15</v>
      </c>
      <c r="C61">
        <v>18</v>
      </c>
      <c r="D61" t="s">
        <v>490</v>
      </c>
      <c r="E61" t="s">
        <v>89</v>
      </c>
      <c r="F61" t="str">
        <f t="shared" si="0"/>
        <v/>
      </c>
      <c r="G61" t="str">
        <f>IFERROR(INDEX(Sheet1!$B$19:$B$37,MATCH(Sheet6!F61,Sheet1!$A$19:$A$37,0)),"")</f>
        <v/>
      </c>
    </row>
    <row r="62" spans="1:7" x14ac:dyDescent="0.25">
      <c r="A62" t="s">
        <v>3</v>
      </c>
      <c r="B62">
        <v>15</v>
      </c>
      <c r="C62">
        <v>18</v>
      </c>
      <c r="D62" t="s">
        <v>34</v>
      </c>
      <c r="E62" t="s">
        <v>35</v>
      </c>
      <c r="F62" t="str">
        <f t="shared" si="0"/>
        <v/>
      </c>
      <c r="G62" t="str">
        <f>IFERROR(INDEX(Sheet1!$B$19:$B$37,MATCH(Sheet6!F62,Sheet1!$A$19:$A$37,0)),"")</f>
        <v/>
      </c>
    </row>
    <row r="63" spans="1:7" x14ac:dyDescent="0.25">
      <c r="A63" t="s">
        <v>3</v>
      </c>
      <c r="B63">
        <v>15</v>
      </c>
      <c r="C63">
        <v>18</v>
      </c>
      <c r="D63" t="s">
        <v>90</v>
      </c>
      <c r="E63" t="s">
        <v>91</v>
      </c>
      <c r="F63" t="str">
        <f t="shared" si="0"/>
        <v/>
      </c>
      <c r="G63" t="str">
        <f>IFERROR(INDEX(Sheet1!$B$19:$B$37,MATCH(Sheet6!F63,Sheet1!$A$19:$A$37,0)),"")</f>
        <v/>
      </c>
    </row>
    <row r="64" spans="1:7" x14ac:dyDescent="0.25">
      <c r="A64" t="s">
        <v>3</v>
      </c>
      <c r="B64">
        <v>15</v>
      </c>
      <c r="C64">
        <v>18</v>
      </c>
      <c r="D64" t="s">
        <v>491</v>
      </c>
      <c r="E64" t="s">
        <v>39</v>
      </c>
      <c r="F64" t="str">
        <f t="shared" si="0"/>
        <v/>
      </c>
      <c r="G64" t="str">
        <f>IFERROR(INDEX(Sheet1!$B$19:$B$37,MATCH(Sheet6!F64,Sheet1!$A$19:$A$37,0)),"")</f>
        <v/>
      </c>
    </row>
    <row r="65" spans="1:7" x14ac:dyDescent="0.25">
      <c r="A65" t="s">
        <v>3</v>
      </c>
      <c r="B65">
        <v>15</v>
      </c>
      <c r="C65">
        <v>18</v>
      </c>
      <c r="D65" t="s">
        <v>492</v>
      </c>
      <c r="E65" t="s">
        <v>89</v>
      </c>
      <c r="F65" t="str">
        <f t="shared" si="0"/>
        <v/>
      </c>
      <c r="G65" t="str">
        <f>IFERROR(INDEX(Sheet1!$B$19:$B$37,MATCH(Sheet6!F65,Sheet1!$A$19:$A$37,0)),"")</f>
        <v/>
      </c>
    </row>
    <row r="66" spans="1:7" x14ac:dyDescent="0.25">
      <c r="A66" t="s">
        <v>3</v>
      </c>
      <c r="B66">
        <v>15</v>
      </c>
      <c r="C66">
        <v>18</v>
      </c>
      <c r="D66" t="s">
        <v>68</v>
      </c>
      <c r="E66" t="s">
        <v>28</v>
      </c>
      <c r="F66" t="str">
        <f t="shared" ref="F66:F129" si="1">IF(E66="G264",D66,"")</f>
        <v>I have sinned</v>
      </c>
      <c r="G66" t="str">
        <f>IFERROR(INDEX(Sheet1!$B$19:$B$37,MATCH(Sheet6!F66,Sheet1!$A$19:$A$37,0)),"")</f>
        <v>sin</v>
      </c>
    </row>
    <row r="67" spans="1:7" x14ac:dyDescent="0.25">
      <c r="A67" t="s">
        <v>3</v>
      </c>
      <c r="B67">
        <v>15</v>
      </c>
      <c r="C67">
        <v>18</v>
      </c>
      <c r="D67" t="s">
        <v>29</v>
      </c>
      <c r="E67" t="s">
        <v>30</v>
      </c>
      <c r="F67" t="str">
        <f t="shared" si="1"/>
        <v/>
      </c>
      <c r="G67" t="str">
        <f>IFERROR(INDEX(Sheet1!$B$19:$B$37,MATCH(Sheet6!F67,Sheet1!$A$19:$A$37,0)),"")</f>
        <v/>
      </c>
    </row>
    <row r="68" spans="1:7" x14ac:dyDescent="0.25">
      <c r="A68" t="s">
        <v>3</v>
      </c>
      <c r="B68">
        <v>15</v>
      </c>
      <c r="C68">
        <v>18</v>
      </c>
      <c r="D68" t="s">
        <v>493</v>
      </c>
      <c r="E68" t="s">
        <v>92</v>
      </c>
      <c r="F68" t="str">
        <f t="shared" si="1"/>
        <v/>
      </c>
      <c r="G68" t="str">
        <f>IFERROR(INDEX(Sheet1!$B$19:$B$37,MATCH(Sheet6!F68,Sheet1!$A$19:$A$37,0)),"")</f>
        <v/>
      </c>
    </row>
    <row r="69" spans="1:7" x14ac:dyDescent="0.25">
      <c r="A69" t="s">
        <v>3</v>
      </c>
      <c r="B69">
        <v>15</v>
      </c>
      <c r="C69">
        <v>18</v>
      </c>
      <c r="D69" t="s">
        <v>34</v>
      </c>
      <c r="E69" t="s">
        <v>35</v>
      </c>
      <c r="F69" t="str">
        <f t="shared" si="1"/>
        <v/>
      </c>
      <c r="G69" t="str">
        <f>IFERROR(INDEX(Sheet1!$B$19:$B$37,MATCH(Sheet6!F69,Sheet1!$A$19:$A$37,0)),"")</f>
        <v/>
      </c>
    </row>
    <row r="70" spans="1:7" x14ac:dyDescent="0.25">
      <c r="A70" t="s">
        <v>3</v>
      </c>
      <c r="B70">
        <v>15</v>
      </c>
      <c r="C70">
        <v>18</v>
      </c>
      <c r="D70" t="s">
        <v>93</v>
      </c>
      <c r="E70" t="s">
        <v>94</v>
      </c>
      <c r="F70" t="str">
        <f t="shared" si="1"/>
        <v/>
      </c>
      <c r="G70" t="str">
        <f>IFERROR(INDEX(Sheet1!$B$19:$B$37,MATCH(Sheet6!F70,Sheet1!$A$19:$A$37,0)),"")</f>
        <v/>
      </c>
    </row>
    <row r="71" spans="1:7" x14ac:dyDescent="0.25">
      <c r="A71" t="s">
        <v>3</v>
      </c>
      <c r="B71">
        <v>15</v>
      </c>
      <c r="C71">
        <v>18</v>
      </c>
      <c r="D71" t="s">
        <v>43</v>
      </c>
      <c r="E71" t="s">
        <v>24</v>
      </c>
      <c r="F71" t="str">
        <f t="shared" si="1"/>
        <v/>
      </c>
      <c r="G71" t="str">
        <f>IFERROR(INDEX(Sheet1!$B$19:$B$37,MATCH(Sheet6!F71,Sheet1!$A$19:$A$37,0)),"")</f>
        <v/>
      </c>
    </row>
    <row r="72" spans="1:7" x14ac:dyDescent="0.25">
      <c r="A72" t="s">
        <v>3</v>
      </c>
      <c r="B72">
        <v>15</v>
      </c>
      <c r="C72">
        <v>21</v>
      </c>
      <c r="D72" t="s">
        <v>479</v>
      </c>
      <c r="E72" t="s">
        <v>479</v>
      </c>
      <c r="F72" t="str">
        <f t="shared" si="1"/>
        <v/>
      </c>
      <c r="G72" t="str">
        <f>IFERROR(INDEX(Sheet1!$B$19:$B$37,MATCH(Sheet6!F72,Sheet1!$A$19:$A$37,0)),"")</f>
        <v/>
      </c>
    </row>
    <row r="73" spans="1:7" x14ac:dyDescent="0.25">
      <c r="A73" t="s">
        <v>3</v>
      </c>
      <c r="B73">
        <v>15</v>
      </c>
      <c r="C73">
        <v>21</v>
      </c>
      <c r="D73" t="s">
        <v>74</v>
      </c>
      <c r="E73" t="s">
        <v>20</v>
      </c>
      <c r="F73" t="str">
        <f t="shared" si="1"/>
        <v/>
      </c>
      <c r="G73" t="str">
        <f>IFERROR(INDEX(Sheet1!$B$19:$B$37,MATCH(Sheet6!F73,Sheet1!$A$19:$A$37,0)),"")</f>
        <v/>
      </c>
    </row>
    <row r="74" spans="1:7" x14ac:dyDescent="0.25">
      <c r="A74" t="s">
        <v>3</v>
      </c>
      <c r="B74">
        <v>15</v>
      </c>
      <c r="C74">
        <v>21</v>
      </c>
      <c r="D74" t="s">
        <v>95</v>
      </c>
      <c r="E74" t="s">
        <v>96</v>
      </c>
      <c r="F74" t="str">
        <f t="shared" si="1"/>
        <v/>
      </c>
      <c r="G74" t="str">
        <f>IFERROR(INDEX(Sheet1!$B$19:$B$37,MATCH(Sheet6!F74,Sheet1!$A$19:$A$37,0)),"")</f>
        <v/>
      </c>
    </row>
    <row r="75" spans="1:7" x14ac:dyDescent="0.25">
      <c r="A75" t="s">
        <v>3</v>
      </c>
      <c r="B75">
        <v>15</v>
      </c>
      <c r="C75">
        <v>21</v>
      </c>
      <c r="D75" t="s">
        <v>97</v>
      </c>
      <c r="E75" t="s">
        <v>55</v>
      </c>
      <c r="F75" t="str">
        <f t="shared" si="1"/>
        <v/>
      </c>
      <c r="G75" t="str">
        <f>IFERROR(INDEX(Sheet1!$B$19:$B$37,MATCH(Sheet6!F75,Sheet1!$A$19:$A$37,0)),"")</f>
        <v/>
      </c>
    </row>
    <row r="76" spans="1:7" x14ac:dyDescent="0.25">
      <c r="A76" t="s">
        <v>3</v>
      </c>
      <c r="B76">
        <v>15</v>
      </c>
      <c r="C76">
        <v>21</v>
      </c>
      <c r="D76" t="s">
        <v>491</v>
      </c>
      <c r="E76" t="s">
        <v>39</v>
      </c>
      <c r="F76" t="str">
        <f t="shared" si="1"/>
        <v/>
      </c>
      <c r="G76" t="str">
        <f>IFERROR(INDEX(Sheet1!$B$19:$B$37,MATCH(Sheet6!F76,Sheet1!$A$19:$A$37,0)),"")</f>
        <v/>
      </c>
    </row>
    <row r="77" spans="1:7" x14ac:dyDescent="0.25">
      <c r="A77" t="s">
        <v>3</v>
      </c>
      <c r="B77">
        <v>15</v>
      </c>
      <c r="C77">
        <v>21</v>
      </c>
      <c r="D77" t="s">
        <v>492</v>
      </c>
      <c r="E77" t="s">
        <v>89</v>
      </c>
      <c r="F77" t="str">
        <f t="shared" si="1"/>
        <v/>
      </c>
      <c r="G77" t="str">
        <f>IFERROR(INDEX(Sheet1!$B$19:$B$37,MATCH(Sheet6!F77,Sheet1!$A$19:$A$37,0)),"")</f>
        <v/>
      </c>
    </row>
    <row r="78" spans="1:7" x14ac:dyDescent="0.25">
      <c r="A78" t="s">
        <v>3</v>
      </c>
      <c r="B78">
        <v>15</v>
      </c>
      <c r="C78">
        <v>21</v>
      </c>
      <c r="D78" t="s">
        <v>68</v>
      </c>
      <c r="E78" t="s">
        <v>28</v>
      </c>
      <c r="F78" t="str">
        <f t="shared" si="1"/>
        <v>I have sinned</v>
      </c>
      <c r="G78" t="str">
        <f>IFERROR(INDEX(Sheet1!$B$19:$B$37,MATCH(Sheet6!F78,Sheet1!$A$19:$A$37,0)),"")</f>
        <v>sin</v>
      </c>
    </row>
    <row r="79" spans="1:7" x14ac:dyDescent="0.25">
      <c r="A79" t="s">
        <v>3</v>
      </c>
      <c r="B79">
        <v>15</v>
      </c>
      <c r="C79">
        <v>21</v>
      </c>
      <c r="D79" t="s">
        <v>29</v>
      </c>
      <c r="E79" t="s">
        <v>30</v>
      </c>
      <c r="F79" t="str">
        <f t="shared" si="1"/>
        <v/>
      </c>
      <c r="G79" t="str">
        <f>IFERROR(INDEX(Sheet1!$B$19:$B$37,MATCH(Sheet6!F79,Sheet1!$A$19:$A$37,0)),"")</f>
        <v/>
      </c>
    </row>
    <row r="80" spans="1:7" x14ac:dyDescent="0.25">
      <c r="A80" t="s">
        <v>3</v>
      </c>
      <c r="B80">
        <v>15</v>
      </c>
      <c r="C80">
        <v>21</v>
      </c>
      <c r="D80" t="s">
        <v>493</v>
      </c>
      <c r="E80" t="s">
        <v>92</v>
      </c>
      <c r="F80" t="str">
        <f t="shared" si="1"/>
        <v/>
      </c>
      <c r="G80" t="str">
        <f>IFERROR(INDEX(Sheet1!$B$19:$B$37,MATCH(Sheet6!F80,Sheet1!$A$19:$A$37,0)),"")</f>
        <v/>
      </c>
    </row>
    <row r="81" spans="1:7" x14ac:dyDescent="0.25">
      <c r="A81" t="s">
        <v>3</v>
      </c>
      <c r="B81">
        <v>15</v>
      </c>
      <c r="C81">
        <v>21</v>
      </c>
      <c r="D81" t="s">
        <v>34</v>
      </c>
      <c r="E81" t="s">
        <v>35</v>
      </c>
      <c r="F81" t="str">
        <f t="shared" si="1"/>
        <v/>
      </c>
      <c r="G81" t="str">
        <f>IFERROR(INDEX(Sheet1!$B$19:$B$37,MATCH(Sheet6!F81,Sheet1!$A$19:$A$37,0)),"")</f>
        <v/>
      </c>
    </row>
    <row r="82" spans="1:7" x14ac:dyDescent="0.25">
      <c r="A82" t="s">
        <v>3</v>
      </c>
      <c r="B82">
        <v>15</v>
      </c>
      <c r="C82">
        <v>21</v>
      </c>
      <c r="D82" t="s">
        <v>98</v>
      </c>
      <c r="E82" t="s">
        <v>94</v>
      </c>
      <c r="F82" t="str">
        <f t="shared" si="1"/>
        <v/>
      </c>
      <c r="G82" t="str">
        <f>IFERROR(INDEX(Sheet1!$B$19:$B$37,MATCH(Sheet6!F82,Sheet1!$A$19:$A$37,0)),"")</f>
        <v/>
      </c>
    </row>
    <row r="83" spans="1:7" x14ac:dyDescent="0.25">
      <c r="A83" t="s">
        <v>3</v>
      </c>
      <c r="B83">
        <v>15</v>
      </c>
      <c r="C83">
        <v>21</v>
      </c>
      <c r="D83" t="s">
        <v>23</v>
      </c>
      <c r="E83" t="s">
        <v>24</v>
      </c>
      <c r="F83" t="str">
        <f t="shared" si="1"/>
        <v/>
      </c>
      <c r="G83" t="str">
        <f>IFERROR(INDEX(Sheet1!$B$19:$B$37,MATCH(Sheet6!F83,Sheet1!$A$19:$A$37,0)),"")</f>
        <v/>
      </c>
    </row>
    <row r="84" spans="1:7" x14ac:dyDescent="0.25">
      <c r="A84" t="s">
        <v>3</v>
      </c>
      <c r="B84">
        <v>15</v>
      </c>
      <c r="C84">
        <v>21</v>
      </c>
      <c r="D84" t="s">
        <v>494</v>
      </c>
      <c r="E84" t="s">
        <v>94</v>
      </c>
      <c r="F84" t="str">
        <f t="shared" si="1"/>
        <v/>
      </c>
      <c r="G84" t="str">
        <f>IFERROR(INDEX(Sheet1!$B$19:$B$37,MATCH(Sheet6!F84,Sheet1!$A$19:$A$37,0)),"")</f>
        <v/>
      </c>
    </row>
    <row r="85" spans="1:7" x14ac:dyDescent="0.25">
      <c r="A85" t="s">
        <v>3</v>
      </c>
      <c r="B85">
        <v>15</v>
      </c>
      <c r="C85">
        <v>21</v>
      </c>
      <c r="D85" t="s">
        <v>34</v>
      </c>
      <c r="E85" t="s">
        <v>35</v>
      </c>
      <c r="F85" t="str">
        <f t="shared" si="1"/>
        <v/>
      </c>
      <c r="G85" t="str">
        <f>IFERROR(INDEX(Sheet1!$B$19:$B$37,MATCH(Sheet6!F85,Sheet1!$A$19:$A$37,0)),"")</f>
        <v/>
      </c>
    </row>
    <row r="86" spans="1:7" x14ac:dyDescent="0.25">
      <c r="A86" t="s">
        <v>3</v>
      </c>
      <c r="B86">
        <v>15</v>
      </c>
      <c r="C86">
        <v>21</v>
      </c>
      <c r="D86" t="s">
        <v>99</v>
      </c>
      <c r="E86" t="s">
        <v>100</v>
      </c>
      <c r="F86" t="str">
        <f t="shared" si="1"/>
        <v/>
      </c>
      <c r="G86" t="str">
        <f>IFERROR(INDEX(Sheet1!$B$19:$B$37,MATCH(Sheet6!F86,Sheet1!$A$19:$A$37,0)),"")</f>
        <v/>
      </c>
    </row>
    <row r="87" spans="1:7" x14ac:dyDescent="0.25">
      <c r="A87" t="s">
        <v>3</v>
      </c>
      <c r="B87">
        <v>15</v>
      </c>
      <c r="C87">
        <v>21</v>
      </c>
      <c r="D87" t="s">
        <v>101</v>
      </c>
      <c r="E87" t="s">
        <v>102</v>
      </c>
      <c r="F87" t="str">
        <f t="shared" si="1"/>
        <v/>
      </c>
      <c r="G87" t="str">
        <f>IFERROR(INDEX(Sheet1!$B$19:$B$37,MATCH(Sheet6!F87,Sheet1!$A$19:$A$37,0)),"")</f>
        <v/>
      </c>
    </row>
    <row r="88" spans="1:7" x14ac:dyDescent="0.25">
      <c r="A88" t="s">
        <v>3</v>
      </c>
      <c r="B88">
        <v>15</v>
      </c>
      <c r="C88">
        <v>21</v>
      </c>
      <c r="D88" t="s">
        <v>103</v>
      </c>
      <c r="E88" t="s">
        <v>104</v>
      </c>
      <c r="F88" t="str">
        <f t="shared" si="1"/>
        <v/>
      </c>
      <c r="G88" t="str">
        <f>IFERROR(INDEX(Sheet1!$B$19:$B$37,MATCH(Sheet6!F88,Sheet1!$A$19:$A$37,0)),"")</f>
        <v/>
      </c>
    </row>
    <row r="89" spans="1:7" x14ac:dyDescent="0.25">
      <c r="A89" t="s">
        <v>3</v>
      </c>
      <c r="B89">
        <v>15</v>
      </c>
      <c r="C89">
        <v>21</v>
      </c>
      <c r="D89" t="s">
        <v>105</v>
      </c>
      <c r="E89" t="s">
        <v>106</v>
      </c>
      <c r="F89" t="str">
        <f t="shared" si="1"/>
        <v/>
      </c>
      <c r="G89" t="str">
        <f>IFERROR(INDEX(Sheet1!$B$19:$B$37,MATCH(Sheet6!F89,Sheet1!$A$19:$A$37,0)),"")</f>
        <v/>
      </c>
    </row>
    <row r="90" spans="1:7" x14ac:dyDescent="0.25">
      <c r="A90" t="s">
        <v>3</v>
      </c>
      <c r="B90">
        <v>15</v>
      </c>
      <c r="C90">
        <v>21</v>
      </c>
      <c r="D90" t="s">
        <v>23</v>
      </c>
      <c r="E90" t="s">
        <v>24</v>
      </c>
      <c r="F90" t="str">
        <f t="shared" si="1"/>
        <v/>
      </c>
      <c r="G90" t="str">
        <f>IFERROR(INDEX(Sheet1!$B$19:$B$37,MATCH(Sheet6!F90,Sheet1!$A$19:$A$37,0)),"")</f>
        <v/>
      </c>
    </row>
    <row r="91" spans="1:7" x14ac:dyDescent="0.25">
      <c r="A91" t="s">
        <v>3</v>
      </c>
      <c r="B91">
        <v>15</v>
      </c>
      <c r="C91">
        <v>21</v>
      </c>
      <c r="D91" t="s">
        <v>495</v>
      </c>
      <c r="E91" t="s">
        <v>96</v>
      </c>
      <c r="F91" t="str">
        <f t="shared" si="1"/>
        <v/>
      </c>
      <c r="G91" t="str">
        <f>IFERROR(INDEX(Sheet1!$B$19:$B$37,MATCH(Sheet6!F91,Sheet1!$A$19:$A$37,0)),"")</f>
        <v/>
      </c>
    </row>
    <row r="92" spans="1:7" x14ac:dyDescent="0.25">
      <c r="A92" t="s">
        <v>3</v>
      </c>
      <c r="B92">
        <v>17</v>
      </c>
      <c r="C92">
        <v>3</v>
      </c>
      <c r="D92" t="s">
        <v>479</v>
      </c>
      <c r="E92" t="s">
        <v>479</v>
      </c>
      <c r="F92" t="str">
        <f t="shared" si="1"/>
        <v/>
      </c>
      <c r="G92" t="str">
        <f>IFERROR(INDEX(Sheet1!$B$19:$B$37,MATCH(Sheet6!F92,Sheet1!$A$19:$A$37,0)),"")</f>
        <v/>
      </c>
    </row>
    <row r="93" spans="1:7" x14ac:dyDescent="0.25">
      <c r="A93" t="s">
        <v>3</v>
      </c>
      <c r="B93">
        <v>17</v>
      </c>
      <c r="C93">
        <v>3</v>
      </c>
      <c r="D93" t="s">
        <v>107</v>
      </c>
      <c r="E93" t="s">
        <v>108</v>
      </c>
      <c r="F93" t="str">
        <f t="shared" si="1"/>
        <v/>
      </c>
      <c r="G93" t="str">
        <f>IFERROR(INDEX(Sheet1!$B$19:$B$37,MATCH(Sheet6!F93,Sheet1!$A$19:$A$37,0)),"")</f>
        <v/>
      </c>
    </row>
    <row r="94" spans="1:7" x14ac:dyDescent="0.25">
      <c r="A94" t="s">
        <v>3</v>
      </c>
      <c r="B94">
        <v>17</v>
      </c>
      <c r="C94">
        <v>3</v>
      </c>
      <c r="D94" t="s">
        <v>496</v>
      </c>
      <c r="E94" t="s">
        <v>109</v>
      </c>
      <c r="F94" t="str">
        <f t="shared" si="1"/>
        <v/>
      </c>
      <c r="G94" t="str">
        <f>IFERROR(INDEX(Sheet1!$B$19:$B$37,MATCH(Sheet6!F94,Sheet1!$A$19:$A$37,0)),"")</f>
        <v/>
      </c>
    </row>
    <row r="95" spans="1:7" x14ac:dyDescent="0.25">
      <c r="A95" t="s">
        <v>3</v>
      </c>
      <c r="B95">
        <v>17</v>
      </c>
      <c r="C95">
        <v>3</v>
      </c>
      <c r="D95" t="s">
        <v>497</v>
      </c>
      <c r="E95" t="s">
        <v>22</v>
      </c>
      <c r="F95" t="str">
        <f t="shared" si="1"/>
        <v/>
      </c>
      <c r="G95" t="str">
        <f>IFERROR(INDEX(Sheet1!$B$19:$B$37,MATCH(Sheet6!F95,Sheet1!$A$19:$A$37,0)),"")</f>
        <v/>
      </c>
    </row>
    <row r="96" spans="1:7" x14ac:dyDescent="0.25">
      <c r="A96" t="s">
        <v>3</v>
      </c>
      <c r="B96">
        <v>17</v>
      </c>
      <c r="C96">
        <v>3</v>
      </c>
      <c r="D96" t="s">
        <v>23</v>
      </c>
      <c r="E96" t="s">
        <v>24</v>
      </c>
      <c r="F96" t="str">
        <f t="shared" si="1"/>
        <v/>
      </c>
      <c r="G96" t="str">
        <f>IFERROR(INDEX(Sheet1!$B$19:$B$37,MATCH(Sheet6!F96,Sheet1!$A$19:$A$37,0)),"")</f>
        <v/>
      </c>
    </row>
    <row r="97" spans="1:7" x14ac:dyDescent="0.25">
      <c r="A97" t="s">
        <v>3</v>
      </c>
      <c r="B97">
        <v>17</v>
      </c>
      <c r="C97">
        <v>3</v>
      </c>
      <c r="D97" t="s">
        <v>25</v>
      </c>
      <c r="E97" t="s">
        <v>26</v>
      </c>
      <c r="F97" t="str">
        <f t="shared" si="1"/>
        <v/>
      </c>
      <c r="G97" t="str">
        <f>IFERROR(INDEX(Sheet1!$B$19:$B$37,MATCH(Sheet6!F97,Sheet1!$A$19:$A$37,0)),"")</f>
        <v/>
      </c>
    </row>
    <row r="98" spans="1:7" x14ac:dyDescent="0.25">
      <c r="A98" t="s">
        <v>3</v>
      </c>
      <c r="B98">
        <v>17</v>
      </c>
      <c r="C98">
        <v>3</v>
      </c>
      <c r="D98" t="s">
        <v>16</v>
      </c>
      <c r="E98" t="s">
        <v>28</v>
      </c>
      <c r="F98" t="str">
        <f t="shared" si="1"/>
        <v>trespass</v>
      </c>
      <c r="G98" t="str">
        <f>IFERROR(INDEX(Sheet1!$B$19:$B$37,MATCH(Sheet6!F98,Sheet1!$A$19:$A$37,0)),"")</f>
        <v>trespass</v>
      </c>
    </row>
    <row r="99" spans="1:7" x14ac:dyDescent="0.25">
      <c r="A99" t="s">
        <v>3</v>
      </c>
      <c r="B99">
        <v>17</v>
      </c>
      <c r="C99">
        <v>3</v>
      </c>
      <c r="D99" t="s">
        <v>29</v>
      </c>
      <c r="E99" t="s">
        <v>30</v>
      </c>
      <c r="F99" t="str">
        <f t="shared" si="1"/>
        <v/>
      </c>
      <c r="G99" t="str">
        <f>IFERROR(INDEX(Sheet1!$B$19:$B$37,MATCH(Sheet6!F99,Sheet1!$A$19:$A$37,0)),"")</f>
        <v/>
      </c>
    </row>
    <row r="100" spans="1:7" x14ac:dyDescent="0.25">
      <c r="A100" t="s">
        <v>3</v>
      </c>
      <c r="B100">
        <v>17</v>
      </c>
      <c r="C100">
        <v>3</v>
      </c>
      <c r="D100" t="s">
        <v>43</v>
      </c>
      <c r="E100" t="s">
        <v>31</v>
      </c>
      <c r="F100" t="str">
        <f t="shared" si="1"/>
        <v/>
      </c>
      <c r="G100" t="str">
        <f>IFERROR(INDEX(Sheet1!$B$19:$B$37,MATCH(Sheet6!F100,Sheet1!$A$19:$A$37,0)),"")</f>
        <v/>
      </c>
    </row>
    <row r="101" spans="1:7" x14ac:dyDescent="0.25">
      <c r="A101" t="s">
        <v>3</v>
      </c>
      <c r="B101">
        <v>17</v>
      </c>
      <c r="C101">
        <v>3</v>
      </c>
      <c r="D101" t="s">
        <v>111</v>
      </c>
      <c r="E101" t="s">
        <v>112</v>
      </c>
      <c r="F101" t="str">
        <f t="shared" si="1"/>
        <v/>
      </c>
      <c r="G101" t="str">
        <f>IFERROR(INDEX(Sheet1!$B$19:$B$37,MATCH(Sheet6!F101,Sheet1!$A$19:$A$37,0)),"")</f>
        <v/>
      </c>
    </row>
    <row r="102" spans="1:7" x14ac:dyDescent="0.25">
      <c r="A102" t="s">
        <v>3</v>
      </c>
      <c r="B102">
        <v>17</v>
      </c>
      <c r="C102">
        <v>3</v>
      </c>
      <c r="D102" t="s">
        <v>38</v>
      </c>
      <c r="E102" t="s">
        <v>39</v>
      </c>
      <c r="F102" t="str">
        <f t="shared" si="1"/>
        <v/>
      </c>
      <c r="G102" t="str">
        <f>IFERROR(INDEX(Sheet1!$B$19:$B$37,MATCH(Sheet6!F102,Sheet1!$A$19:$A$37,0)),"")</f>
        <v/>
      </c>
    </row>
    <row r="103" spans="1:7" x14ac:dyDescent="0.25">
      <c r="A103" t="s">
        <v>3</v>
      </c>
      <c r="B103">
        <v>17</v>
      </c>
      <c r="C103">
        <v>3</v>
      </c>
      <c r="D103" t="s">
        <v>34</v>
      </c>
      <c r="E103" t="s">
        <v>35</v>
      </c>
      <c r="F103" t="str">
        <f t="shared" si="1"/>
        <v/>
      </c>
      <c r="G103" t="str">
        <f>IFERROR(INDEX(Sheet1!$B$19:$B$37,MATCH(Sheet6!F103,Sheet1!$A$19:$A$37,0)),"")</f>
        <v/>
      </c>
    </row>
    <row r="104" spans="1:7" x14ac:dyDescent="0.25">
      <c r="A104" t="s">
        <v>3</v>
      </c>
      <c r="B104">
        <v>17</v>
      </c>
      <c r="C104">
        <v>3</v>
      </c>
      <c r="D104" t="s">
        <v>21</v>
      </c>
      <c r="E104" t="s">
        <v>22</v>
      </c>
      <c r="F104" t="str">
        <f t="shared" si="1"/>
        <v/>
      </c>
      <c r="G104" t="str">
        <f>IFERROR(INDEX(Sheet1!$B$19:$B$37,MATCH(Sheet6!F104,Sheet1!$A$19:$A$37,0)),"")</f>
        <v/>
      </c>
    </row>
    <row r="105" spans="1:7" x14ac:dyDescent="0.25">
      <c r="A105" t="s">
        <v>3</v>
      </c>
      <c r="B105">
        <v>17</v>
      </c>
      <c r="C105">
        <v>3</v>
      </c>
      <c r="D105" t="s">
        <v>498</v>
      </c>
      <c r="E105" t="s">
        <v>113</v>
      </c>
      <c r="F105" t="str">
        <f t="shared" si="1"/>
        <v/>
      </c>
      <c r="G105" t="str">
        <f>IFERROR(INDEX(Sheet1!$B$19:$B$37,MATCH(Sheet6!F105,Sheet1!$A$19:$A$37,0)),"")</f>
        <v/>
      </c>
    </row>
    <row r="106" spans="1:7" x14ac:dyDescent="0.25">
      <c r="A106" t="s">
        <v>3</v>
      </c>
      <c r="B106">
        <v>17</v>
      </c>
      <c r="C106">
        <v>3</v>
      </c>
      <c r="D106" t="s">
        <v>114</v>
      </c>
      <c r="E106" t="s">
        <v>63</v>
      </c>
      <c r="F106" t="str">
        <f t="shared" si="1"/>
        <v/>
      </c>
      <c r="G106" t="str">
        <f>IFERROR(INDEX(Sheet1!$B$19:$B$37,MATCH(Sheet6!F106,Sheet1!$A$19:$A$37,0)),"")</f>
        <v/>
      </c>
    </row>
    <row r="107" spans="1:7" x14ac:dyDescent="0.25">
      <c r="A107" t="s">
        <v>3</v>
      </c>
      <c r="B107">
        <v>17</v>
      </c>
      <c r="C107">
        <v>3</v>
      </c>
      <c r="D107" t="s">
        <v>38</v>
      </c>
      <c r="E107" t="s">
        <v>39</v>
      </c>
      <c r="F107" t="str">
        <f t="shared" si="1"/>
        <v/>
      </c>
      <c r="G107" t="str">
        <f>IFERROR(INDEX(Sheet1!$B$19:$B$37,MATCH(Sheet6!F107,Sheet1!$A$19:$A$37,0)),"")</f>
        <v/>
      </c>
    </row>
    <row r="108" spans="1:7" x14ac:dyDescent="0.25">
      <c r="A108" t="s">
        <v>3</v>
      </c>
      <c r="B108">
        <v>17</v>
      </c>
      <c r="C108">
        <v>4</v>
      </c>
      <c r="D108" t="s">
        <v>479</v>
      </c>
      <c r="E108" t="s">
        <v>479</v>
      </c>
      <c r="F108" t="str">
        <f t="shared" si="1"/>
        <v/>
      </c>
      <c r="G108" t="str">
        <f>IFERROR(INDEX(Sheet1!$B$19:$B$37,MATCH(Sheet6!F108,Sheet1!$A$19:$A$37,0)),"")</f>
        <v/>
      </c>
    </row>
    <row r="109" spans="1:7" x14ac:dyDescent="0.25">
      <c r="A109" t="s">
        <v>3</v>
      </c>
      <c r="B109">
        <v>17</v>
      </c>
      <c r="C109">
        <v>4</v>
      </c>
      <c r="D109" t="s">
        <v>74</v>
      </c>
      <c r="E109" t="s">
        <v>35</v>
      </c>
      <c r="F109" t="str">
        <f t="shared" si="1"/>
        <v/>
      </c>
      <c r="G109" t="str">
        <f>IFERROR(INDEX(Sheet1!$B$19:$B$37,MATCH(Sheet6!F109,Sheet1!$A$19:$A$37,0)),"")</f>
        <v/>
      </c>
    </row>
    <row r="110" spans="1:7" x14ac:dyDescent="0.25">
      <c r="A110" t="s">
        <v>3</v>
      </c>
      <c r="B110">
        <v>17</v>
      </c>
      <c r="C110">
        <v>4</v>
      </c>
      <c r="D110" t="s">
        <v>21</v>
      </c>
      <c r="E110" t="s">
        <v>22</v>
      </c>
      <c r="F110" t="str">
        <f t="shared" si="1"/>
        <v/>
      </c>
      <c r="G110" t="str">
        <f>IFERROR(INDEX(Sheet1!$B$19:$B$37,MATCH(Sheet6!F110,Sheet1!$A$19:$A$37,0)),"")</f>
        <v/>
      </c>
    </row>
    <row r="111" spans="1:7" x14ac:dyDescent="0.25">
      <c r="A111" t="s">
        <v>3</v>
      </c>
      <c r="B111">
        <v>17</v>
      </c>
      <c r="C111">
        <v>4</v>
      </c>
      <c r="D111" t="s">
        <v>115</v>
      </c>
      <c r="E111" t="s">
        <v>28</v>
      </c>
      <c r="F111" t="str">
        <f t="shared" si="1"/>
        <v>he trespass</v>
      </c>
      <c r="G111" t="str">
        <f>IFERROR(INDEX(Sheet1!$B$19:$B$37,MATCH(Sheet6!F111,Sheet1!$A$19:$A$37,0)),"")</f>
        <v>trespass</v>
      </c>
    </row>
    <row r="112" spans="1:7" x14ac:dyDescent="0.25">
      <c r="A112" t="s">
        <v>3</v>
      </c>
      <c r="B112">
        <v>17</v>
      </c>
      <c r="C112">
        <v>4</v>
      </c>
      <c r="D112" t="s">
        <v>29</v>
      </c>
      <c r="E112" t="s">
        <v>30</v>
      </c>
      <c r="F112" t="str">
        <f t="shared" si="1"/>
        <v/>
      </c>
      <c r="G112" t="str">
        <f>IFERROR(INDEX(Sheet1!$B$19:$B$37,MATCH(Sheet6!F112,Sheet1!$A$19:$A$37,0)),"")</f>
        <v/>
      </c>
    </row>
    <row r="113" spans="1:7" x14ac:dyDescent="0.25">
      <c r="A113" t="s">
        <v>3</v>
      </c>
      <c r="B113">
        <v>17</v>
      </c>
      <c r="C113">
        <v>4</v>
      </c>
      <c r="D113" t="s">
        <v>43</v>
      </c>
      <c r="E113" t="s">
        <v>31</v>
      </c>
      <c r="F113" t="str">
        <f t="shared" si="1"/>
        <v/>
      </c>
      <c r="G113" t="str">
        <f>IFERROR(INDEX(Sheet1!$B$19:$B$37,MATCH(Sheet6!F113,Sheet1!$A$19:$A$37,0)),"")</f>
        <v/>
      </c>
    </row>
    <row r="114" spans="1:7" x14ac:dyDescent="0.25">
      <c r="A114" t="s">
        <v>3</v>
      </c>
      <c r="B114">
        <v>17</v>
      </c>
      <c r="C114">
        <v>4</v>
      </c>
      <c r="D114" t="s">
        <v>116</v>
      </c>
      <c r="E114" t="s">
        <v>66</v>
      </c>
      <c r="F114" t="str">
        <f t="shared" si="1"/>
        <v/>
      </c>
      <c r="G114" t="str">
        <f>IFERROR(INDEX(Sheet1!$B$19:$B$37,MATCH(Sheet6!F114,Sheet1!$A$19:$A$37,0)),"")</f>
        <v/>
      </c>
    </row>
    <row r="115" spans="1:7" x14ac:dyDescent="0.25">
      <c r="A115" t="s">
        <v>3</v>
      </c>
      <c r="B115">
        <v>17</v>
      </c>
      <c r="C115">
        <v>4</v>
      </c>
      <c r="D115" t="s">
        <v>118</v>
      </c>
      <c r="E115" t="s">
        <v>117</v>
      </c>
      <c r="F115" t="str">
        <f t="shared" si="1"/>
        <v/>
      </c>
      <c r="G115" t="str">
        <f>IFERROR(INDEX(Sheet1!$B$19:$B$37,MATCH(Sheet6!F115,Sheet1!$A$19:$A$37,0)),"")</f>
        <v/>
      </c>
    </row>
    <row r="116" spans="1:7" x14ac:dyDescent="0.25">
      <c r="A116" t="s">
        <v>3</v>
      </c>
      <c r="B116">
        <v>17</v>
      </c>
      <c r="C116">
        <v>4</v>
      </c>
      <c r="D116" t="s">
        <v>34</v>
      </c>
      <c r="E116" t="s">
        <v>35</v>
      </c>
      <c r="F116" t="str">
        <f t="shared" si="1"/>
        <v/>
      </c>
      <c r="G116" t="str">
        <f>IFERROR(INDEX(Sheet1!$B$19:$B$37,MATCH(Sheet6!F116,Sheet1!$A$19:$A$37,0)),"")</f>
        <v/>
      </c>
    </row>
    <row r="117" spans="1:7" x14ac:dyDescent="0.25">
      <c r="A117" t="s">
        <v>3</v>
      </c>
      <c r="B117">
        <v>17</v>
      </c>
      <c r="C117">
        <v>4</v>
      </c>
      <c r="D117" t="s">
        <v>116</v>
      </c>
      <c r="E117" t="s">
        <v>66</v>
      </c>
      <c r="F117" t="str">
        <f t="shared" si="1"/>
        <v/>
      </c>
      <c r="G117" t="str">
        <f>IFERROR(INDEX(Sheet1!$B$19:$B$37,MATCH(Sheet6!F117,Sheet1!$A$19:$A$37,0)),"")</f>
        <v/>
      </c>
    </row>
    <row r="118" spans="1:7" x14ac:dyDescent="0.25">
      <c r="A118" t="s">
        <v>3</v>
      </c>
      <c r="B118">
        <v>17</v>
      </c>
      <c r="C118">
        <v>4</v>
      </c>
      <c r="D118" t="s">
        <v>118</v>
      </c>
      <c r="E118" t="s">
        <v>117</v>
      </c>
      <c r="F118" t="str">
        <f t="shared" si="1"/>
        <v/>
      </c>
      <c r="G118" t="str">
        <f>IFERROR(INDEX(Sheet1!$B$19:$B$37,MATCH(Sheet6!F118,Sheet1!$A$19:$A$37,0)),"")</f>
        <v/>
      </c>
    </row>
    <row r="119" spans="1:7" x14ac:dyDescent="0.25">
      <c r="A119" t="s">
        <v>3</v>
      </c>
      <c r="B119">
        <v>17</v>
      </c>
      <c r="C119">
        <v>4</v>
      </c>
      <c r="D119" t="s">
        <v>119</v>
      </c>
      <c r="E119" t="s">
        <v>120</v>
      </c>
      <c r="F119" t="str">
        <f t="shared" si="1"/>
        <v/>
      </c>
      <c r="G119" t="str">
        <f>IFERROR(INDEX(Sheet1!$B$19:$B$37,MATCH(Sheet6!F119,Sheet1!$A$19:$A$37,0)),"")</f>
        <v/>
      </c>
    </row>
    <row r="120" spans="1:7" x14ac:dyDescent="0.25">
      <c r="A120" t="s">
        <v>3</v>
      </c>
      <c r="B120">
        <v>17</v>
      </c>
      <c r="C120">
        <v>4</v>
      </c>
      <c r="D120" t="s">
        <v>87</v>
      </c>
      <c r="E120" t="s">
        <v>121</v>
      </c>
      <c r="F120" t="str">
        <f t="shared" si="1"/>
        <v/>
      </c>
      <c r="G120" t="str">
        <f>IFERROR(INDEX(Sheet1!$B$19:$B$37,MATCH(Sheet6!F120,Sheet1!$A$19:$A$37,0)),"")</f>
        <v/>
      </c>
    </row>
    <row r="121" spans="1:7" x14ac:dyDescent="0.25">
      <c r="A121" t="s">
        <v>3</v>
      </c>
      <c r="B121">
        <v>17</v>
      </c>
      <c r="C121">
        <v>4</v>
      </c>
      <c r="D121" t="s">
        <v>43</v>
      </c>
      <c r="E121" t="s">
        <v>31</v>
      </c>
      <c r="F121" t="str">
        <f t="shared" si="1"/>
        <v/>
      </c>
      <c r="G121" t="str">
        <f>IFERROR(INDEX(Sheet1!$B$19:$B$37,MATCH(Sheet6!F121,Sheet1!$A$19:$A$37,0)),"")</f>
        <v/>
      </c>
    </row>
    <row r="122" spans="1:7" x14ac:dyDescent="0.25">
      <c r="A122" t="s">
        <v>3</v>
      </c>
      <c r="B122">
        <v>17</v>
      </c>
      <c r="C122">
        <v>4</v>
      </c>
      <c r="D122" t="s">
        <v>499</v>
      </c>
      <c r="E122" t="s">
        <v>67</v>
      </c>
      <c r="F122" t="str">
        <f t="shared" si="1"/>
        <v/>
      </c>
      <c r="G122" t="str">
        <f>IFERROR(INDEX(Sheet1!$B$19:$B$37,MATCH(Sheet6!F122,Sheet1!$A$19:$A$37,0)),"")</f>
        <v/>
      </c>
    </row>
    <row r="123" spans="1:7" x14ac:dyDescent="0.25">
      <c r="A123" t="s">
        <v>3</v>
      </c>
      <c r="B123">
        <v>17</v>
      </c>
      <c r="C123">
        <v>4</v>
      </c>
      <c r="D123" t="s">
        <v>500</v>
      </c>
      <c r="E123" t="s">
        <v>113</v>
      </c>
      <c r="F123" t="str">
        <f t="shared" si="1"/>
        <v/>
      </c>
      <c r="G123" t="str">
        <f>IFERROR(INDEX(Sheet1!$B$19:$B$37,MATCH(Sheet6!F123,Sheet1!$A$19:$A$37,0)),"")</f>
        <v/>
      </c>
    </row>
    <row r="124" spans="1:7" x14ac:dyDescent="0.25">
      <c r="A124" t="s">
        <v>3</v>
      </c>
      <c r="B124">
        <v>17</v>
      </c>
      <c r="C124">
        <v>4</v>
      </c>
      <c r="D124" t="s">
        <v>122</v>
      </c>
      <c r="E124" t="s">
        <v>63</v>
      </c>
      <c r="F124" t="str">
        <f t="shared" si="1"/>
        <v/>
      </c>
      <c r="G124" t="str">
        <f>IFERROR(INDEX(Sheet1!$B$19:$B$37,MATCH(Sheet6!F124,Sheet1!$A$19:$A$37,0)),"")</f>
        <v/>
      </c>
    </row>
    <row r="125" spans="1:7" x14ac:dyDescent="0.25">
      <c r="A125" t="s">
        <v>3</v>
      </c>
      <c r="B125">
        <v>17</v>
      </c>
      <c r="C125">
        <v>4</v>
      </c>
      <c r="D125" t="s">
        <v>38</v>
      </c>
      <c r="E125" t="s">
        <v>39</v>
      </c>
      <c r="F125" t="str">
        <f t="shared" si="1"/>
        <v/>
      </c>
      <c r="G125" t="str">
        <f>IFERROR(INDEX(Sheet1!$B$19:$B$37,MATCH(Sheet6!F125,Sheet1!$A$19:$A$37,0)),"")</f>
        <v/>
      </c>
    </row>
    <row r="126" spans="1:7" x14ac:dyDescent="0.25">
      <c r="A126" t="s">
        <v>4</v>
      </c>
      <c r="B126">
        <v>5</v>
      </c>
      <c r="C126">
        <v>14</v>
      </c>
      <c r="D126" t="s">
        <v>479</v>
      </c>
      <c r="E126" t="s">
        <v>479</v>
      </c>
      <c r="F126" t="str">
        <f t="shared" si="1"/>
        <v/>
      </c>
      <c r="G126" t="str">
        <f>IFERROR(INDEX(Sheet1!$B$19:$B$37,MATCH(Sheet6!F126,Sheet1!$A$19:$A$37,0)),"")</f>
        <v/>
      </c>
    </row>
    <row r="127" spans="1:7" x14ac:dyDescent="0.25">
      <c r="A127" t="s">
        <v>4</v>
      </c>
      <c r="B127">
        <v>5</v>
      </c>
      <c r="C127">
        <v>14</v>
      </c>
      <c r="D127" t="s">
        <v>501</v>
      </c>
      <c r="E127" t="s">
        <v>124</v>
      </c>
      <c r="F127" t="str">
        <f t="shared" si="1"/>
        <v/>
      </c>
      <c r="G127" t="str">
        <f>IFERROR(INDEX(Sheet1!$B$19:$B$37,MATCH(Sheet6!F127,Sheet1!$A$19:$A$37,0)),"")</f>
        <v/>
      </c>
    </row>
    <row r="128" spans="1:7" x14ac:dyDescent="0.25">
      <c r="A128" t="s">
        <v>4</v>
      </c>
      <c r="B128">
        <v>5</v>
      </c>
      <c r="C128">
        <v>14</v>
      </c>
      <c r="D128" t="s">
        <v>125</v>
      </c>
      <c r="E128" t="s">
        <v>126</v>
      </c>
      <c r="F128" t="str">
        <f t="shared" si="1"/>
        <v/>
      </c>
      <c r="G128" t="str">
        <f>IFERROR(INDEX(Sheet1!$B$19:$B$37,MATCH(Sheet6!F128,Sheet1!$A$19:$A$37,0)),"")</f>
        <v/>
      </c>
    </row>
    <row r="129" spans="1:7" x14ac:dyDescent="0.25">
      <c r="A129" t="s">
        <v>4</v>
      </c>
      <c r="B129">
        <v>5</v>
      </c>
      <c r="C129">
        <v>14</v>
      </c>
      <c r="D129" t="s">
        <v>127</v>
      </c>
      <c r="E129" t="s">
        <v>128</v>
      </c>
      <c r="F129" t="str">
        <f t="shared" si="1"/>
        <v/>
      </c>
      <c r="G129" t="str">
        <f>IFERROR(INDEX(Sheet1!$B$19:$B$37,MATCH(Sheet6!F129,Sheet1!$A$19:$A$37,0)),"")</f>
        <v/>
      </c>
    </row>
    <row r="130" spans="1:7" x14ac:dyDescent="0.25">
      <c r="A130" t="s">
        <v>4</v>
      </c>
      <c r="B130">
        <v>5</v>
      </c>
      <c r="C130">
        <v>14</v>
      </c>
      <c r="D130" t="s">
        <v>38</v>
      </c>
      <c r="E130" t="s">
        <v>39</v>
      </c>
      <c r="F130" t="str">
        <f t="shared" ref="F130:F193" si="2">IF(E130="G264",D130,"")</f>
        <v/>
      </c>
      <c r="G130" t="str">
        <f>IFERROR(INDEX(Sheet1!$B$19:$B$37,MATCH(Sheet6!F130,Sheet1!$A$19:$A$37,0)),"")</f>
        <v/>
      </c>
    </row>
    <row r="131" spans="1:7" x14ac:dyDescent="0.25">
      <c r="A131" t="s">
        <v>4</v>
      </c>
      <c r="B131">
        <v>5</v>
      </c>
      <c r="C131">
        <v>14</v>
      </c>
      <c r="D131" t="s">
        <v>98</v>
      </c>
      <c r="E131" t="s">
        <v>129</v>
      </c>
      <c r="F131" t="str">
        <f t="shared" si="2"/>
        <v/>
      </c>
      <c r="G131" t="str">
        <f>IFERROR(INDEX(Sheet1!$B$19:$B$37,MATCH(Sheet6!F131,Sheet1!$A$19:$A$37,0)),"")</f>
        <v/>
      </c>
    </row>
    <row r="132" spans="1:7" x14ac:dyDescent="0.25">
      <c r="A132" t="s">
        <v>4</v>
      </c>
      <c r="B132">
        <v>5</v>
      </c>
      <c r="C132">
        <v>14</v>
      </c>
      <c r="D132" t="s">
        <v>502</v>
      </c>
      <c r="E132" t="s">
        <v>130</v>
      </c>
      <c r="F132" t="str">
        <f t="shared" si="2"/>
        <v/>
      </c>
      <c r="G132" t="str">
        <f>IFERROR(INDEX(Sheet1!$B$19:$B$37,MATCH(Sheet6!F132,Sheet1!$A$19:$A$37,0)),"")</f>
        <v/>
      </c>
    </row>
    <row r="133" spans="1:7" x14ac:dyDescent="0.25">
      <c r="A133" t="s">
        <v>4</v>
      </c>
      <c r="B133">
        <v>5</v>
      </c>
      <c r="C133">
        <v>14</v>
      </c>
      <c r="D133" t="s">
        <v>34</v>
      </c>
      <c r="E133" t="s">
        <v>35</v>
      </c>
      <c r="F133" t="str">
        <f t="shared" si="2"/>
        <v/>
      </c>
      <c r="G133" t="str">
        <f>IFERROR(INDEX(Sheet1!$B$19:$B$37,MATCH(Sheet6!F133,Sheet1!$A$19:$A$37,0)),"")</f>
        <v/>
      </c>
    </row>
    <row r="134" spans="1:7" x14ac:dyDescent="0.25">
      <c r="A134" t="s">
        <v>4</v>
      </c>
      <c r="B134">
        <v>5</v>
      </c>
      <c r="C134">
        <v>14</v>
      </c>
      <c r="D134" t="s">
        <v>97</v>
      </c>
      <c r="E134" t="s">
        <v>55</v>
      </c>
      <c r="F134" t="str">
        <f t="shared" si="2"/>
        <v/>
      </c>
      <c r="G134" t="str">
        <f>IFERROR(INDEX(Sheet1!$B$19:$B$37,MATCH(Sheet6!F134,Sheet1!$A$19:$A$37,0)),"")</f>
        <v/>
      </c>
    </row>
    <row r="135" spans="1:7" x14ac:dyDescent="0.25">
      <c r="A135" t="s">
        <v>4</v>
      </c>
      <c r="B135">
        <v>5</v>
      </c>
      <c r="C135">
        <v>14</v>
      </c>
      <c r="D135" t="s">
        <v>491</v>
      </c>
      <c r="E135" t="s">
        <v>39</v>
      </c>
      <c r="F135" t="str">
        <f t="shared" si="2"/>
        <v/>
      </c>
      <c r="G135" t="str">
        <f>IFERROR(INDEX(Sheet1!$B$19:$B$37,MATCH(Sheet6!F135,Sheet1!$A$19:$A$37,0)),"")</f>
        <v/>
      </c>
    </row>
    <row r="136" spans="1:7" x14ac:dyDescent="0.25">
      <c r="A136" t="s">
        <v>4</v>
      </c>
      <c r="B136">
        <v>5</v>
      </c>
      <c r="C136">
        <v>14</v>
      </c>
      <c r="D136" t="s">
        <v>503</v>
      </c>
      <c r="E136" t="s">
        <v>131</v>
      </c>
      <c r="F136" t="str">
        <f t="shared" si="2"/>
        <v/>
      </c>
      <c r="G136" t="str">
        <f>IFERROR(INDEX(Sheet1!$B$19:$B$37,MATCH(Sheet6!F136,Sheet1!$A$19:$A$37,0)),"")</f>
        <v/>
      </c>
    </row>
    <row r="137" spans="1:7" x14ac:dyDescent="0.25">
      <c r="A137" t="s">
        <v>4</v>
      </c>
      <c r="B137">
        <v>5</v>
      </c>
      <c r="C137">
        <v>14</v>
      </c>
      <c r="D137" t="s">
        <v>132</v>
      </c>
      <c r="E137" t="s">
        <v>133</v>
      </c>
      <c r="F137" t="str">
        <f t="shared" si="2"/>
        <v/>
      </c>
      <c r="G137" t="str">
        <f>IFERROR(INDEX(Sheet1!$B$19:$B$37,MATCH(Sheet6!F137,Sheet1!$A$19:$A$37,0)),"")</f>
        <v/>
      </c>
    </row>
    <row r="138" spans="1:7" x14ac:dyDescent="0.25">
      <c r="A138" t="s">
        <v>4</v>
      </c>
      <c r="B138">
        <v>5</v>
      </c>
      <c r="C138">
        <v>14</v>
      </c>
      <c r="D138" t="s">
        <v>504</v>
      </c>
      <c r="E138" t="s">
        <v>134</v>
      </c>
      <c r="F138" t="str">
        <f t="shared" si="2"/>
        <v/>
      </c>
      <c r="G138" t="str">
        <f>IFERROR(INDEX(Sheet1!$B$19:$B$37,MATCH(Sheet6!F138,Sheet1!$A$19:$A$37,0)),"")</f>
        <v/>
      </c>
    </row>
    <row r="139" spans="1:7" x14ac:dyDescent="0.25">
      <c r="A139" t="s">
        <v>4</v>
      </c>
      <c r="B139">
        <v>5</v>
      </c>
      <c r="C139">
        <v>14</v>
      </c>
      <c r="D139" t="s">
        <v>15</v>
      </c>
      <c r="E139" t="s">
        <v>28</v>
      </c>
      <c r="F139" t="str">
        <f t="shared" si="2"/>
        <v>sin</v>
      </c>
      <c r="G139" t="str">
        <f>IFERROR(INDEX(Sheet1!$B$19:$B$37,MATCH(Sheet6!F139,Sheet1!$A$19:$A$37,0)),"")</f>
        <v>sin</v>
      </c>
    </row>
    <row r="140" spans="1:7" x14ac:dyDescent="0.25">
      <c r="A140" t="s">
        <v>4</v>
      </c>
      <c r="B140">
        <v>5</v>
      </c>
      <c r="C140">
        <v>14</v>
      </c>
      <c r="D140" t="s">
        <v>101</v>
      </c>
      <c r="E140" t="s">
        <v>135</v>
      </c>
      <c r="F140" t="str">
        <f t="shared" si="2"/>
        <v/>
      </c>
      <c r="G140" t="str">
        <f>IFERROR(INDEX(Sheet1!$B$19:$B$37,MATCH(Sheet6!F140,Sheet1!$A$19:$A$37,0)),"")</f>
        <v/>
      </c>
    </row>
    <row r="141" spans="1:7" x14ac:dyDescent="0.25">
      <c r="A141" t="s">
        <v>4</v>
      </c>
      <c r="B141">
        <v>5</v>
      </c>
      <c r="C141">
        <v>14</v>
      </c>
      <c r="D141" t="s">
        <v>136</v>
      </c>
      <c r="E141" t="s">
        <v>137</v>
      </c>
      <c r="F141" t="str">
        <f t="shared" si="2"/>
        <v/>
      </c>
      <c r="G141" t="str">
        <f>IFERROR(INDEX(Sheet1!$B$19:$B$37,MATCH(Sheet6!F141,Sheet1!$A$19:$A$37,0)),"")</f>
        <v/>
      </c>
    </row>
    <row r="142" spans="1:7" x14ac:dyDescent="0.25">
      <c r="A142" t="s">
        <v>4</v>
      </c>
      <c r="B142">
        <v>5</v>
      </c>
      <c r="C142">
        <v>14</v>
      </c>
      <c r="D142" t="s">
        <v>505</v>
      </c>
      <c r="E142" t="s">
        <v>138</v>
      </c>
      <c r="F142" t="str">
        <f t="shared" si="2"/>
        <v/>
      </c>
      <c r="G142" t="str">
        <f>IFERROR(INDEX(Sheet1!$B$19:$B$37,MATCH(Sheet6!F142,Sheet1!$A$19:$A$37,0)),"")</f>
        <v/>
      </c>
    </row>
    <row r="143" spans="1:7" x14ac:dyDescent="0.25">
      <c r="A143" t="s">
        <v>4</v>
      </c>
      <c r="B143">
        <v>5</v>
      </c>
      <c r="C143">
        <v>14</v>
      </c>
      <c r="D143" t="s">
        <v>139</v>
      </c>
      <c r="E143" t="s">
        <v>133</v>
      </c>
      <c r="F143" t="str">
        <f t="shared" si="2"/>
        <v/>
      </c>
      <c r="G143" t="str">
        <f>IFERROR(INDEX(Sheet1!$B$19:$B$37,MATCH(Sheet6!F143,Sheet1!$A$19:$A$37,0)),"")</f>
        <v/>
      </c>
    </row>
    <row r="144" spans="1:7" x14ac:dyDescent="0.25">
      <c r="A144" t="s">
        <v>4</v>
      </c>
      <c r="B144">
        <v>5</v>
      </c>
      <c r="C144">
        <v>14</v>
      </c>
      <c r="D144" t="s">
        <v>506</v>
      </c>
      <c r="E144" t="s">
        <v>140</v>
      </c>
      <c r="F144" t="str">
        <f t="shared" si="2"/>
        <v/>
      </c>
      <c r="G144" t="str">
        <f>IFERROR(INDEX(Sheet1!$B$19:$B$37,MATCH(Sheet6!F144,Sheet1!$A$19:$A$37,0)),"")</f>
        <v/>
      </c>
    </row>
    <row r="145" spans="1:7" x14ac:dyDescent="0.25">
      <c r="A145" t="s">
        <v>4</v>
      </c>
      <c r="B145">
        <v>8</v>
      </c>
      <c r="C145">
        <v>11</v>
      </c>
      <c r="D145" t="s">
        <v>479</v>
      </c>
      <c r="E145" t="s">
        <v>479</v>
      </c>
      <c r="F145" t="str">
        <f t="shared" si="2"/>
        <v/>
      </c>
      <c r="G145" t="str">
        <f>IFERROR(INDEX(Sheet1!$B$19:$B$37,MATCH(Sheet6!F145,Sheet1!$A$19:$A$37,0)),"")</f>
        <v/>
      </c>
    </row>
    <row r="146" spans="1:7" x14ac:dyDescent="0.25">
      <c r="A146" t="s">
        <v>4</v>
      </c>
      <c r="B146">
        <v>8</v>
      </c>
      <c r="C146">
        <v>11</v>
      </c>
      <c r="D146" t="s">
        <v>507</v>
      </c>
      <c r="E146" t="s">
        <v>55</v>
      </c>
      <c r="F146" t="str">
        <f t="shared" si="2"/>
        <v/>
      </c>
      <c r="G146" t="str">
        <f>IFERROR(INDEX(Sheet1!$B$19:$B$37,MATCH(Sheet6!F146,Sheet1!$A$19:$A$37,0)),"")</f>
        <v/>
      </c>
    </row>
    <row r="147" spans="1:7" x14ac:dyDescent="0.25">
      <c r="A147" t="s">
        <v>4</v>
      </c>
      <c r="B147">
        <v>8</v>
      </c>
      <c r="C147">
        <v>11</v>
      </c>
      <c r="D147" t="s">
        <v>508</v>
      </c>
      <c r="E147" t="s">
        <v>141</v>
      </c>
      <c r="F147" t="str">
        <f t="shared" si="2"/>
        <v/>
      </c>
      <c r="G147" t="str">
        <f>IFERROR(INDEX(Sheet1!$B$19:$B$37,MATCH(Sheet6!F147,Sheet1!$A$19:$A$37,0)),"")</f>
        <v/>
      </c>
    </row>
    <row r="148" spans="1:7" x14ac:dyDescent="0.25">
      <c r="A148" t="s">
        <v>4</v>
      </c>
      <c r="B148">
        <v>8</v>
      </c>
      <c r="C148">
        <v>11</v>
      </c>
      <c r="D148" t="s">
        <v>484</v>
      </c>
      <c r="E148" t="s">
        <v>56</v>
      </c>
      <c r="F148" t="str">
        <f t="shared" si="2"/>
        <v/>
      </c>
      <c r="G148" t="str">
        <f>IFERROR(INDEX(Sheet1!$B$19:$B$37,MATCH(Sheet6!F148,Sheet1!$A$19:$A$37,0)),"")</f>
        <v/>
      </c>
    </row>
    <row r="149" spans="1:7" x14ac:dyDescent="0.25">
      <c r="A149" t="s">
        <v>4</v>
      </c>
      <c r="B149">
        <v>8</v>
      </c>
      <c r="C149">
        <v>11</v>
      </c>
      <c r="D149" t="s">
        <v>74</v>
      </c>
      <c r="E149" t="s">
        <v>20</v>
      </c>
      <c r="F149" t="str">
        <f t="shared" si="2"/>
        <v/>
      </c>
      <c r="G149" t="str">
        <f>IFERROR(INDEX(Sheet1!$B$19:$B$37,MATCH(Sheet6!F149,Sheet1!$A$19:$A$37,0)),"")</f>
        <v/>
      </c>
    </row>
    <row r="150" spans="1:7" x14ac:dyDescent="0.25">
      <c r="A150" t="s">
        <v>4</v>
      </c>
      <c r="B150">
        <v>8</v>
      </c>
      <c r="C150">
        <v>11</v>
      </c>
      <c r="D150" t="s">
        <v>125</v>
      </c>
      <c r="E150" t="s">
        <v>126</v>
      </c>
      <c r="F150" t="str">
        <f t="shared" si="2"/>
        <v/>
      </c>
      <c r="G150" t="str">
        <f>IFERROR(INDEX(Sheet1!$B$19:$B$37,MATCH(Sheet6!F150,Sheet1!$A$19:$A$37,0)),"")</f>
        <v/>
      </c>
    </row>
    <row r="151" spans="1:7" x14ac:dyDescent="0.25">
      <c r="A151" t="s">
        <v>4</v>
      </c>
      <c r="B151">
        <v>8</v>
      </c>
      <c r="C151">
        <v>11</v>
      </c>
      <c r="D151" t="s">
        <v>97</v>
      </c>
      <c r="E151" t="s">
        <v>55</v>
      </c>
      <c r="F151" t="str">
        <f t="shared" si="2"/>
        <v/>
      </c>
      <c r="G151" t="str">
        <f>IFERROR(INDEX(Sheet1!$B$19:$B$37,MATCH(Sheet6!F151,Sheet1!$A$19:$A$37,0)),"")</f>
        <v/>
      </c>
    </row>
    <row r="152" spans="1:7" x14ac:dyDescent="0.25">
      <c r="A152" t="s">
        <v>4</v>
      </c>
      <c r="B152">
        <v>8</v>
      </c>
      <c r="C152">
        <v>11</v>
      </c>
      <c r="D152" t="s">
        <v>509</v>
      </c>
      <c r="E152" t="s">
        <v>39</v>
      </c>
      <c r="F152" t="str">
        <f t="shared" si="2"/>
        <v/>
      </c>
      <c r="G152" t="str">
        <f>IFERROR(INDEX(Sheet1!$B$19:$B$37,MATCH(Sheet6!F152,Sheet1!$A$19:$A$37,0)),"")</f>
        <v/>
      </c>
    </row>
    <row r="153" spans="1:7" x14ac:dyDescent="0.25">
      <c r="A153" t="s">
        <v>4</v>
      </c>
      <c r="B153">
        <v>8</v>
      </c>
      <c r="C153">
        <v>11</v>
      </c>
      <c r="D153" t="s">
        <v>142</v>
      </c>
      <c r="E153" t="s">
        <v>143</v>
      </c>
      <c r="F153" t="str">
        <f t="shared" si="2"/>
        <v/>
      </c>
      <c r="G153" t="str">
        <f>IFERROR(INDEX(Sheet1!$B$19:$B$37,MATCH(Sheet6!F153,Sheet1!$A$19:$A$37,0)),"")</f>
        <v/>
      </c>
    </row>
    <row r="154" spans="1:7" x14ac:dyDescent="0.25">
      <c r="A154" t="s">
        <v>4</v>
      </c>
      <c r="B154">
        <v>8</v>
      </c>
      <c r="C154">
        <v>11</v>
      </c>
      <c r="D154" t="s">
        <v>144</v>
      </c>
      <c r="E154" t="s">
        <v>145</v>
      </c>
      <c r="F154" t="str">
        <f t="shared" si="2"/>
        <v/>
      </c>
      <c r="G154" t="str">
        <f>IFERROR(INDEX(Sheet1!$B$19:$B$37,MATCH(Sheet6!F154,Sheet1!$A$19:$A$37,0)),"")</f>
        <v/>
      </c>
    </row>
    <row r="155" spans="1:7" x14ac:dyDescent="0.25">
      <c r="A155" t="s">
        <v>4</v>
      </c>
      <c r="B155">
        <v>8</v>
      </c>
      <c r="C155">
        <v>11</v>
      </c>
      <c r="D155" t="s">
        <v>146</v>
      </c>
      <c r="E155" t="s">
        <v>147</v>
      </c>
      <c r="F155" t="str">
        <f t="shared" si="2"/>
        <v/>
      </c>
      <c r="G155" t="str">
        <f>IFERROR(INDEX(Sheet1!$B$19:$B$37,MATCH(Sheet6!F155,Sheet1!$A$19:$A$37,0)),"")</f>
        <v/>
      </c>
    </row>
    <row r="156" spans="1:7" x14ac:dyDescent="0.25">
      <c r="A156" t="s">
        <v>4</v>
      </c>
      <c r="B156">
        <v>8</v>
      </c>
      <c r="C156">
        <v>11</v>
      </c>
      <c r="D156" t="s">
        <v>148</v>
      </c>
      <c r="E156" t="s">
        <v>145</v>
      </c>
      <c r="F156" t="str">
        <f t="shared" si="2"/>
        <v/>
      </c>
      <c r="G156" t="str">
        <f>IFERROR(INDEX(Sheet1!$B$19:$B$37,MATCH(Sheet6!F156,Sheet1!$A$19:$A$37,0)),"")</f>
        <v/>
      </c>
    </row>
    <row r="157" spans="1:7" x14ac:dyDescent="0.25">
      <c r="A157" t="s">
        <v>4</v>
      </c>
      <c r="B157">
        <v>8</v>
      </c>
      <c r="C157">
        <v>11</v>
      </c>
      <c r="D157" t="s">
        <v>43</v>
      </c>
      <c r="E157" t="s">
        <v>31</v>
      </c>
      <c r="F157" t="str">
        <f t="shared" si="2"/>
        <v/>
      </c>
      <c r="G157" t="str">
        <f>IFERROR(INDEX(Sheet1!$B$19:$B$37,MATCH(Sheet6!F157,Sheet1!$A$19:$A$37,0)),"")</f>
        <v/>
      </c>
    </row>
    <row r="158" spans="1:7" x14ac:dyDescent="0.25">
      <c r="A158" t="s">
        <v>4</v>
      </c>
      <c r="B158">
        <v>8</v>
      </c>
      <c r="C158">
        <v>11</v>
      </c>
      <c r="D158" t="s">
        <v>32</v>
      </c>
      <c r="E158" t="s">
        <v>86</v>
      </c>
      <c r="F158" t="str">
        <f t="shared" si="2"/>
        <v/>
      </c>
      <c r="G158" t="str">
        <f>IFERROR(INDEX(Sheet1!$B$19:$B$37,MATCH(Sheet6!F158,Sheet1!$A$19:$A$37,0)),"")</f>
        <v/>
      </c>
    </row>
    <row r="159" spans="1:7" x14ac:dyDescent="0.25">
      <c r="A159" t="s">
        <v>4</v>
      </c>
      <c r="B159">
        <v>8</v>
      </c>
      <c r="C159">
        <v>11</v>
      </c>
      <c r="D159" t="s">
        <v>34</v>
      </c>
      <c r="E159" t="s">
        <v>35</v>
      </c>
      <c r="F159" t="str">
        <f t="shared" si="2"/>
        <v/>
      </c>
      <c r="G159" t="str">
        <f>IFERROR(INDEX(Sheet1!$B$19:$B$37,MATCH(Sheet6!F159,Sheet1!$A$19:$A$37,0)),"")</f>
        <v/>
      </c>
    </row>
    <row r="160" spans="1:7" x14ac:dyDescent="0.25">
      <c r="A160" t="s">
        <v>4</v>
      </c>
      <c r="B160">
        <v>8</v>
      </c>
      <c r="C160">
        <v>11</v>
      </c>
      <c r="D160" t="s">
        <v>15</v>
      </c>
      <c r="E160" t="s">
        <v>28</v>
      </c>
      <c r="F160" t="str">
        <f t="shared" si="2"/>
        <v>sin</v>
      </c>
      <c r="G160" t="str">
        <f>IFERROR(INDEX(Sheet1!$B$19:$B$37,MATCH(Sheet6!F160,Sheet1!$A$19:$A$37,0)),"")</f>
        <v>sin</v>
      </c>
    </row>
    <row r="161" spans="1:7" x14ac:dyDescent="0.25">
      <c r="A161" t="s">
        <v>4</v>
      </c>
      <c r="B161">
        <v>8</v>
      </c>
      <c r="C161">
        <v>11</v>
      </c>
      <c r="D161" t="s">
        <v>101</v>
      </c>
      <c r="E161" t="s">
        <v>135</v>
      </c>
      <c r="F161" t="str">
        <f t="shared" si="2"/>
        <v/>
      </c>
      <c r="G161" t="str">
        <f>IFERROR(INDEX(Sheet1!$B$19:$B$37,MATCH(Sheet6!F161,Sheet1!$A$19:$A$37,0)),"")</f>
        <v/>
      </c>
    </row>
    <row r="162" spans="1:7" x14ac:dyDescent="0.25">
      <c r="A162" t="s">
        <v>4</v>
      </c>
      <c r="B162">
        <v>9</v>
      </c>
      <c r="C162">
        <v>2</v>
      </c>
      <c r="D162" t="s">
        <v>479</v>
      </c>
      <c r="E162" t="s">
        <v>479</v>
      </c>
      <c r="F162" t="str">
        <f t="shared" si="2"/>
        <v/>
      </c>
      <c r="G162" t="str">
        <f>IFERROR(INDEX(Sheet1!$B$19:$B$37,MATCH(Sheet6!F162,Sheet1!$A$19:$A$37,0)),"")</f>
        <v/>
      </c>
    </row>
    <row r="163" spans="1:7" x14ac:dyDescent="0.25">
      <c r="A163" t="s">
        <v>4</v>
      </c>
      <c r="B163">
        <v>9</v>
      </c>
      <c r="C163">
        <v>2</v>
      </c>
      <c r="D163" t="s">
        <v>74</v>
      </c>
      <c r="E163" t="s">
        <v>35</v>
      </c>
      <c r="F163" t="str">
        <f t="shared" si="2"/>
        <v/>
      </c>
      <c r="G163" t="str">
        <f>IFERROR(INDEX(Sheet1!$B$19:$B$37,MATCH(Sheet6!F163,Sheet1!$A$19:$A$37,0)),"")</f>
        <v/>
      </c>
    </row>
    <row r="164" spans="1:7" x14ac:dyDescent="0.25">
      <c r="A164" t="s">
        <v>4</v>
      </c>
      <c r="B164">
        <v>9</v>
      </c>
      <c r="C164">
        <v>2</v>
      </c>
      <c r="D164" t="s">
        <v>149</v>
      </c>
      <c r="E164" t="s">
        <v>39</v>
      </c>
      <c r="F164" t="str">
        <f t="shared" si="2"/>
        <v/>
      </c>
      <c r="G164" t="str">
        <f>IFERROR(INDEX(Sheet1!$B$19:$B$37,MATCH(Sheet6!F164,Sheet1!$A$19:$A$37,0)),"")</f>
        <v/>
      </c>
    </row>
    <row r="165" spans="1:7" x14ac:dyDescent="0.25">
      <c r="A165" t="s">
        <v>4</v>
      </c>
      <c r="B165">
        <v>9</v>
      </c>
      <c r="C165">
        <v>2</v>
      </c>
      <c r="D165" t="s">
        <v>150</v>
      </c>
      <c r="E165" t="s">
        <v>151</v>
      </c>
      <c r="F165" t="str">
        <f t="shared" si="2"/>
        <v/>
      </c>
      <c r="G165" t="str">
        <f>IFERROR(INDEX(Sheet1!$B$19:$B$37,MATCH(Sheet6!F165,Sheet1!$A$19:$A$37,0)),"")</f>
        <v/>
      </c>
    </row>
    <row r="166" spans="1:7" x14ac:dyDescent="0.25">
      <c r="A166" t="s">
        <v>4</v>
      </c>
      <c r="B166">
        <v>9</v>
      </c>
      <c r="C166">
        <v>2</v>
      </c>
      <c r="D166" t="s">
        <v>152</v>
      </c>
      <c r="E166" t="s">
        <v>153</v>
      </c>
      <c r="F166" t="str">
        <f t="shared" si="2"/>
        <v/>
      </c>
      <c r="G166" t="str">
        <f>IFERROR(INDEX(Sheet1!$B$19:$B$37,MATCH(Sheet6!F166,Sheet1!$A$19:$A$37,0)),"")</f>
        <v/>
      </c>
    </row>
    <row r="167" spans="1:7" x14ac:dyDescent="0.25">
      <c r="A167" t="s">
        <v>4</v>
      </c>
      <c r="B167">
        <v>9</v>
      </c>
      <c r="C167">
        <v>2</v>
      </c>
      <c r="D167" t="s">
        <v>38</v>
      </c>
      <c r="E167" t="s">
        <v>39</v>
      </c>
      <c r="F167" t="str">
        <f t="shared" si="2"/>
        <v/>
      </c>
      <c r="G167" t="str">
        <f>IFERROR(INDEX(Sheet1!$B$19:$B$37,MATCH(Sheet6!F167,Sheet1!$A$19:$A$37,0)),"")</f>
        <v/>
      </c>
    </row>
    <row r="168" spans="1:7" x14ac:dyDescent="0.25">
      <c r="A168" t="s">
        <v>4</v>
      </c>
      <c r="B168">
        <v>9</v>
      </c>
      <c r="C168">
        <v>2</v>
      </c>
      <c r="D168" t="s">
        <v>499</v>
      </c>
      <c r="E168" t="s">
        <v>67</v>
      </c>
      <c r="F168" t="str">
        <f t="shared" si="2"/>
        <v/>
      </c>
      <c r="G168" t="str">
        <f>IFERROR(INDEX(Sheet1!$B$19:$B$37,MATCH(Sheet6!F168,Sheet1!$A$19:$A$37,0)),"")</f>
        <v/>
      </c>
    </row>
    <row r="169" spans="1:7" x14ac:dyDescent="0.25">
      <c r="A169" t="s">
        <v>4</v>
      </c>
      <c r="B169">
        <v>9</v>
      </c>
      <c r="C169">
        <v>2</v>
      </c>
      <c r="D169" t="s">
        <v>510</v>
      </c>
      <c r="E169" t="s">
        <v>154</v>
      </c>
      <c r="F169" t="str">
        <f t="shared" si="2"/>
        <v/>
      </c>
      <c r="G169" t="str">
        <f>IFERROR(INDEX(Sheet1!$B$19:$B$37,MATCH(Sheet6!F169,Sheet1!$A$19:$A$37,0)),"")</f>
        <v/>
      </c>
    </row>
    <row r="170" spans="1:7" x14ac:dyDescent="0.25">
      <c r="A170" t="s">
        <v>4</v>
      </c>
      <c r="B170">
        <v>9</v>
      </c>
      <c r="C170">
        <v>2</v>
      </c>
      <c r="D170" t="s">
        <v>155</v>
      </c>
      <c r="E170" t="s">
        <v>76</v>
      </c>
      <c r="F170" t="str">
        <f t="shared" si="2"/>
        <v/>
      </c>
      <c r="G170" t="str">
        <f>IFERROR(INDEX(Sheet1!$B$19:$B$37,MATCH(Sheet6!F170,Sheet1!$A$19:$A$37,0)),"")</f>
        <v/>
      </c>
    </row>
    <row r="171" spans="1:7" x14ac:dyDescent="0.25">
      <c r="A171" t="s">
        <v>4</v>
      </c>
      <c r="B171">
        <v>9</v>
      </c>
      <c r="C171">
        <v>2</v>
      </c>
      <c r="D171" t="s">
        <v>511</v>
      </c>
      <c r="E171" t="s">
        <v>28</v>
      </c>
      <c r="F171" t="str">
        <f t="shared" si="2"/>
        <v>did sin</v>
      </c>
      <c r="G171" t="str">
        <f>IFERROR(INDEX(Sheet1!$B$19:$B$37,MATCH(Sheet6!F171,Sheet1!$A$19:$A$37,0)),"")</f>
        <v>sin</v>
      </c>
    </row>
    <row r="172" spans="1:7" x14ac:dyDescent="0.25">
      <c r="A172" t="s">
        <v>4</v>
      </c>
      <c r="B172">
        <v>9</v>
      </c>
      <c r="C172">
        <v>2</v>
      </c>
      <c r="D172" t="s">
        <v>169</v>
      </c>
      <c r="E172" t="s">
        <v>156</v>
      </c>
      <c r="F172" t="str">
        <f t="shared" si="2"/>
        <v/>
      </c>
      <c r="G172" t="str">
        <f>IFERROR(INDEX(Sheet1!$B$19:$B$37,MATCH(Sheet6!F172,Sheet1!$A$19:$A$37,0)),"")</f>
        <v/>
      </c>
    </row>
    <row r="173" spans="1:7" x14ac:dyDescent="0.25">
      <c r="A173" t="s">
        <v>4</v>
      </c>
      <c r="B173">
        <v>9</v>
      </c>
      <c r="C173">
        <v>2</v>
      </c>
      <c r="D173" t="s">
        <v>157</v>
      </c>
      <c r="E173" t="s">
        <v>158</v>
      </c>
      <c r="F173" t="str">
        <f t="shared" si="2"/>
        <v/>
      </c>
      <c r="G173" t="str">
        <f>IFERROR(INDEX(Sheet1!$B$19:$B$37,MATCH(Sheet6!F173,Sheet1!$A$19:$A$37,0)),"")</f>
        <v/>
      </c>
    </row>
    <row r="174" spans="1:7" x14ac:dyDescent="0.25">
      <c r="A174" t="s">
        <v>4</v>
      </c>
      <c r="B174">
        <v>9</v>
      </c>
      <c r="C174">
        <v>2</v>
      </c>
      <c r="D174" t="s">
        <v>149</v>
      </c>
      <c r="E174" t="s">
        <v>39</v>
      </c>
      <c r="F174" t="str">
        <f t="shared" si="2"/>
        <v/>
      </c>
      <c r="G174" t="str">
        <f>IFERROR(INDEX(Sheet1!$B$19:$B$37,MATCH(Sheet6!F174,Sheet1!$A$19:$A$37,0)),"")</f>
        <v/>
      </c>
    </row>
    <row r="175" spans="1:7" x14ac:dyDescent="0.25">
      <c r="A175" t="s">
        <v>4</v>
      </c>
      <c r="B175">
        <v>9</v>
      </c>
      <c r="C175">
        <v>2</v>
      </c>
      <c r="D175" t="s">
        <v>512</v>
      </c>
      <c r="E175" t="s">
        <v>159</v>
      </c>
      <c r="F175" t="str">
        <f t="shared" si="2"/>
        <v/>
      </c>
      <c r="G175" t="str">
        <f>IFERROR(INDEX(Sheet1!$B$19:$B$37,MATCH(Sheet6!F175,Sheet1!$A$19:$A$37,0)),"")</f>
        <v/>
      </c>
    </row>
    <row r="176" spans="1:7" x14ac:dyDescent="0.25">
      <c r="A176" t="s">
        <v>4</v>
      </c>
      <c r="B176">
        <v>9</v>
      </c>
      <c r="C176">
        <v>2</v>
      </c>
      <c r="D176" t="s">
        <v>160</v>
      </c>
      <c r="E176" t="s">
        <v>161</v>
      </c>
      <c r="F176" t="str">
        <f t="shared" si="2"/>
        <v/>
      </c>
      <c r="G176" t="str">
        <f>IFERROR(INDEX(Sheet1!$B$19:$B$37,MATCH(Sheet6!F176,Sheet1!$A$19:$A$37,0)),"")</f>
        <v/>
      </c>
    </row>
    <row r="177" spans="1:7" x14ac:dyDescent="0.25">
      <c r="A177" t="s">
        <v>4</v>
      </c>
      <c r="B177">
        <v>9</v>
      </c>
      <c r="C177">
        <v>2</v>
      </c>
      <c r="D177" t="s">
        <v>162</v>
      </c>
      <c r="E177" t="s">
        <v>163</v>
      </c>
      <c r="F177" t="str">
        <f t="shared" si="2"/>
        <v/>
      </c>
      <c r="G177" t="str">
        <f>IFERROR(INDEX(Sheet1!$B$19:$B$37,MATCH(Sheet6!F177,Sheet1!$A$19:$A$37,0)),"")</f>
        <v/>
      </c>
    </row>
    <row r="178" spans="1:7" x14ac:dyDescent="0.25">
      <c r="A178" t="s">
        <v>4</v>
      </c>
      <c r="B178">
        <v>9</v>
      </c>
      <c r="C178">
        <v>2</v>
      </c>
      <c r="D178" t="s">
        <v>513</v>
      </c>
      <c r="E178" t="s">
        <v>164</v>
      </c>
      <c r="F178" t="str">
        <f t="shared" si="2"/>
        <v/>
      </c>
      <c r="G178" t="str">
        <f>IFERROR(INDEX(Sheet1!$B$19:$B$37,MATCH(Sheet6!F178,Sheet1!$A$19:$A$37,0)),"")</f>
        <v/>
      </c>
    </row>
    <row r="179" spans="1:7" x14ac:dyDescent="0.25">
      <c r="A179" t="s">
        <v>4</v>
      </c>
      <c r="B179">
        <v>9</v>
      </c>
      <c r="C179">
        <v>3</v>
      </c>
      <c r="D179" t="s">
        <v>479</v>
      </c>
      <c r="E179" t="s">
        <v>479</v>
      </c>
      <c r="F179" t="str">
        <f t="shared" si="2"/>
        <v/>
      </c>
      <c r="G179" t="str">
        <f>IFERROR(INDEX(Sheet1!$B$19:$B$37,MATCH(Sheet6!F179,Sheet1!$A$19:$A$37,0)),"")</f>
        <v/>
      </c>
    </row>
    <row r="180" spans="1:7" x14ac:dyDescent="0.25">
      <c r="A180" t="s">
        <v>4</v>
      </c>
      <c r="B180">
        <v>9</v>
      </c>
      <c r="C180">
        <v>3</v>
      </c>
      <c r="D180" t="s">
        <v>125</v>
      </c>
      <c r="E180" t="s">
        <v>126</v>
      </c>
      <c r="F180" t="str">
        <f t="shared" si="2"/>
        <v/>
      </c>
      <c r="G180" t="str">
        <f>IFERROR(INDEX(Sheet1!$B$19:$B$37,MATCH(Sheet6!F180,Sheet1!$A$19:$A$37,0)),"")</f>
        <v/>
      </c>
    </row>
    <row r="181" spans="1:7" x14ac:dyDescent="0.25">
      <c r="A181" t="s">
        <v>4</v>
      </c>
      <c r="B181">
        <v>9</v>
      </c>
      <c r="C181">
        <v>3</v>
      </c>
      <c r="D181" t="s">
        <v>514</v>
      </c>
      <c r="E181" t="s">
        <v>165</v>
      </c>
      <c r="F181" t="str">
        <f t="shared" si="2"/>
        <v/>
      </c>
      <c r="G181" t="str">
        <f>IFERROR(INDEX(Sheet1!$B$19:$B$37,MATCH(Sheet6!F181,Sheet1!$A$19:$A$37,0)),"")</f>
        <v/>
      </c>
    </row>
    <row r="182" spans="1:7" x14ac:dyDescent="0.25">
      <c r="A182" t="s">
        <v>4</v>
      </c>
      <c r="B182">
        <v>9</v>
      </c>
      <c r="C182">
        <v>3</v>
      </c>
      <c r="D182" t="s">
        <v>142</v>
      </c>
      <c r="E182" t="s">
        <v>166</v>
      </c>
      <c r="F182" t="str">
        <f t="shared" si="2"/>
        <v/>
      </c>
      <c r="G182" t="str">
        <f>IFERROR(INDEX(Sheet1!$B$19:$B$37,MATCH(Sheet6!F182,Sheet1!$A$19:$A$37,0)),"")</f>
        <v/>
      </c>
    </row>
    <row r="183" spans="1:7" x14ac:dyDescent="0.25">
      <c r="A183" t="s">
        <v>4</v>
      </c>
      <c r="B183">
        <v>9</v>
      </c>
      <c r="C183">
        <v>3</v>
      </c>
      <c r="D183" t="s">
        <v>515</v>
      </c>
      <c r="E183" t="s">
        <v>168</v>
      </c>
      <c r="F183" t="str">
        <f t="shared" si="2"/>
        <v/>
      </c>
      <c r="G183" t="str">
        <f>IFERROR(INDEX(Sheet1!$B$19:$B$37,MATCH(Sheet6!F183,Sheet1!$A$19:$A$37,0)),"")</f>
        <v/>
      </c>
    </row>
    <row r="184" spans="1:7" x14ac:dyDescent="0.25">
      <c r="A184" t="s">
        <v>4</v>
      </c>
      <c r="B184">
        <v>9</v>
      </c>
      <c r="C184">
        <v>3</v>
      </c>
      <c r="D184" t="s">
        <v>169</v>
      </c>
      <c r="E184" t="s">
        <v>156</v>
      </c>
      <c r="F184" t="str">
        <f t="shared" si="2"/>
        <v/>
      </c>
      <c r="G184" t="str">
        <f>IFERROR(INDEX(Sheet1!$B$19:$B$37,MATCH(Sheet6!F184,Sheet1!$A$19:$A$37,0)),"")</f>
        <v/>
      </c>
    </row>
    <row r="185" spans="1:7" x14ac:dyDescent="0.25">
      <c r="A185" t="s">
        <v>4</v>
      </c>
      <c r="B185">
        <v>9</v>
      </c>
      <c r="C185">
        <v>3</v>
      </c>
      <c r="D185" t="s">
        <v>244</v>
      </c>
      <c r="E185" t="s">
        <v>28</v>
      </c>
      <c r="F185" t="str">
        <f t="shared" si="2"/>
        <v>sinned</v>
      </c>
      <c r="G185" t="str">
        <f>IFERROR(INDEX(Sheet1!$B$19:$B$37,MATCH(Sheet6!F185,Sheet1!$A$19:$A$37,0)),"")</f>
        <v>sin</v>
      </c>
    </row>
    <row r="186" spans="1:7" x14ac:dyDescent="0.25">
      <c r="A186" t="s">
        <v>4</v>
      </c>
      <c r="B186">
        <v>9</v>
      </c>
      <c r="C186">
        <v>3</v>
      </c>
      <c r="D186" t="s">
        <v>170</v>
      </c>
      <c r="E186" t="s">
        <v>166</v>
      </c>
      <c r="F186" t="str">
        <f t="shared" si="2"/>
        <v/>
      </c>
      <c r="G186" t="str">
        <f>IFERROR(INDEX(Sheet1!$B$19:$B$37,MATCH(Sheet6!F186,Sheet1!$A$19:$A$37,0)),"")</f>
        <v/>
      </c>
    </row>
    <row r="187" spans="1:7" x14ac:dyDescent="0.25">
      <c r="A187" t="s">
        <v>4</v>
      </c>
      <c r="B187">
        <v>9</v>
      </c>
      <c r="C187">
        <v>3</v>
      </c>
      <c r="D187" t="s">
        <v>149</v>
      </c>
      <c r="E187" t="s">
        <v>39</v>
      </c>
      <c r="F187" t="str">
        <f t="shared" si="2"/>
        <v/>
      </c>
      <c r="G187" t="str">
        <f>IFERROR(INDEX(Sheet1!$B$19:$B$37,MATCH(Sheet6!F187,Sheet1!$A$19:$A$37,0)),"")</f>
        <v/>
      </c>
    </row>
    <row r="188" spans="1:7" x14ac:dyDescent="0.25">
      <c r="A188" t="s">
        <v>4</v>
      </c>
      <c r="B188">
        <v>9</v>
      </c>
      <c r="C188">
        <v>3</v>
      </c>
      <c r="D188" t="s">
        <v>512</v>
      </c>
      <c r="E188" t="s">
        <v>159</v>
      </c>
      <c r="F188" t="str">
        <f t="shared" si="2"/>
        <v/>
      </c>
      <c r="G188" t="str">
        <f>IFERROR(INDEX(Sheet1!$B$19:$B$37,MATCH(Sheet6!F188,Sheet1!$A$19:$A$37,0)),"")</f>
        <v/>
      </c>
    </row>
    <row r="189" spans="1:7" x14ac:dyDescent="0.25">
      <c r="A189" t="s">
        <v>4</v>
      </c>
      <c r="B189">
        <v>9</v>
      </c>
      <c r="C189">
        <v>3</v>
      </c>
      <c r="D189" t="s">
        <v>171</v>
      </c>
      <c r="E189" t="s">
        <v>172</v>
      </c>
      <c r="F189" t="str">
        <f t="shared" si="2"/>
        <v/>
      </c>
      <c r="G189" t="str">
        <f>IFERROR(INDEX(Sheet1!$B$19:$B$37,MATCH(Sheet6!F189,Sheet1!$A$19:$A$37,0)),"")</f>
        <v/>
      </c>
    </row>
    <row r="190" spans="1:7" x14ac:dyDescent="0.25">
      <c r="A190" t="s">
        <v>4</v>
      </c>
      <c r="B190">
        <v>9</v>
      </c>
      <c r="C190">
        <v>3</v>
      </c>
      <c r="D190" t="s">
        <v>160</v>
      </c>
      <c r="E190" t="s">
        <v>161</v>
      </c>
      <c r="F190" t="str">
        <f t="shared" si="2"/>
        <v/>
      </c>
      <c r="G190" t="str">
        <f>IFERROR(INDEX(Sheet1!$B$19:$B$37,MATCH(Sheet6!F190,Sheet1!$A$19:$A$37,0)),"")</f>
        <v/>
      </c>
    </row>
    <row r="191" spans="1:7" x14ac:dyDescent="0.25">
      <c r="A191" t="s">
        <v>4</v>
      </c>
      <c r="B191">
        <v>9</v>
      </c>
      <c r="C191">
        <v>3</v>
      </c>
      <c r="D191" t="s">
        <v>173</v>
      </c>
      <c r="E191" t="s">
        <v>174</v>
      </c>
      <c r="F191" t="str">
        <f t="shared" si="2"/>
        <v/>
      </c>
      <c r="G191" t="str">
        <f>IFERROR(INDEX(Sheet1!$B$19:$B$37,MATCH(Sheet6!F191,Sheet1!$A$19:$A$37,0)),"")</f>
        <v/>
      </c>
    </row>
    <row r="192" spans="1:7" x14ac:dyDescent="0.25">
      <c r="A192" t="s">
        <v>4</v>
      </c>
      <c r="B192">
        <v>9</v>
      </c>
      <c r="C192">
        <v>3</v>
      </c>
      <c r="D192" t="s">
        <v>175</v>
      </c>
      <c r="E192" t="s">
        <v>176</v>
      </c>
      <c r="F192" t="str">
        <f t="shared" si="2"/>
        <v/>
      </c>
      <c r="G192" t="str">
        <f>IFERROR(INDEX(Sheet1!$B$19:$B$37,MATCH(Sheet6!F192,Sheet1!$A$19:$A$37,0)),"")</f>
        <v/>
      </c>
    </row>
    <row r="193" spans="1:7" x14ac:dyDescent="0.25">
      <c r="A193" t="s">
        <v>4</v>
      </c>
      <c r="B193">
        <v>9</v>
      </c>
      <c r="C193">
        <v>3</v>
      </c>
      <c r="D193" t="s">
        <v>177</v>
      </c>
      <c r="E193" t="s">
        <v>178</v>
      </c>
      <c r="F193" t="str">
        <f t="shared" si="2"/>
        <v/>
      </c>
      <c r="G193" t="str">
        <f>IFERROR(INDEX(Sheet1!$B$19:$B$37,MATCH(Sheet6!F193,Sheet1!$A$19:$A$37,0)),"")</f>
        <v/>
      </c>
    </row>
    <row r="194" spans="1:7" x14ac:dyDescent="0.25">
      <c r="A194" t="s">
        <v>4</v>
      </c>
      <c r="B194">
        <v>9</v>
      </c>
      <c r="C194">
        <v>3</v>
      </c>
      <c r="D194" t="s">
        <v>98</v>
      </c>
      <c r="E194" t="s">
        <v>129</v>
      </c>
      <c r="F194" t="str">
        <f t="shared" ref="F194:F257" si="3">IF(E194="G264",D194,"")</f>
        <v/>
      </c>
      <c r="G194" t="str">
        <f>IFERROR(INDEX(Sheet1!$B$19:$B$37,MATCH(Sheet6!F194,Sheet1!$A$19:$A$37,0)),"")</f>
        <v/>
      </c>
    </row>
    <row r="195" spans="1:7" x14ac:dyDescent="0.25">
      <c r="A195" t="s">
        <v>4</v>
      </c>
      <c r="B195">
        <v>9</v>
      </c>
      <c r="C195">
        <v>3</v>
      </c>
      <c r="D195" t="s">
        <v>38</v>
      </c>
      <c r="E195" t="s">
        <v>39</v>
      </c>
      <c r="F195" t="str">
        <f t="shared" si="3"/>
        <v/>
      </c>
      <c r="G195" t="str">
        <f>IFERROR(INDEX(Sheet1!$B$19:$B$37,MATCH(Sheet6!F195,Sheet1!$A$19:$A$37,0)),"")</f>
        <v/>
      </c>
    </row>
    <row r="196" spans="1:7" x14ac:dyDescent="0.25">
      <c r="A196" t="s">
        <v>5</v>
      </c>
      <c r="B196">
        <v>25</v>
      </c>
      <c r="C196">
        <v>8</v>
      </c>
      <c r="D196" t="s">
        <v>479</v>
      </c>
      <c r="E196" t="s">
        <v>479</v>
      </c>
      <c r="F196" t="str">
        <f t="shared" si="3"/>
        <v/>
      </c>
      <c r="G196" t="str">
        <f>IFERROR(INDEX(Sheet1!$B$19:$B$37,MATCH(Sheet6!F196,Sheet1!$A$19:$A$37,0)),"")</f>
        <v/>
      </c>
    </row>
    <row r="197" spans="1:7" x14ac:dyDescent="0.25">
      <c r="A197" t="s">
        <v>5</v>
      </c>
      <c r="B197">
        <v>25</v>
      </c>
      <c r="C197">
        <v>8</v>
      </c>
      <c r="D197" t="s">
        <v>179</v>
      </c>
      <c r="E197" t="s">
        <v>180</v>
      </c>
      <c r="F197" t="str">
        <f t="shared" si="3"/>
        <v/>
      </c>
      <c r="G197" t="str">
        <f>IFERROR(INDEX(Sheet1!$B$19:$B$37,MATCH(Sheet6!F197,Sheet1!$A$19:$A$37,0)),"")</f>
        <v/>
      </c>
    </row>
    <row r="198" spans="1:7" x14ac:dyDescent="0.25">
      <c r="A198" t="s">
        <v>5</v>
      </c>
      <c r="B198">
        <v>25</v>
      </c>
      <c r="C198">
        <v>8</v>
      </c>
      <c r="D198" t="s">
        <v>516</v>
      </c>
      <c r="E198" t="s">
        <v>39</v>
      </c>
      <c r="F198" t="str">
        <f t="shared" si="3"/>
        <v/>
      </c>
      <c r="G198" t="str">
        <f>IFERROR(INDEX(Sheet1!$B$19:$B$37,MATCH(Sheet6!F198,Sheet1!$A$19:$A$37,0)),"")</f>
        <v/>
      </c>
    </row>
    <row r="199" spans="1:7" x14ac:dyDescent="0.25">
      <c r="A199" t="s">
        <v>5</v>
      </c>
      <c r="B199">
        <v>25</v>
      </c>
      <c r="C199">
        <v>8</v>
      </c>
      <c r="D199" t="s">
        <v>517</v>
      </c>
      <c r="E199" t="s">
        <v>166</v>
      </c>
      <c r="F199" t="str">
        <f t="shared" si="3"/>
        <v/>
      </c>
      <c r="G199" t="str">
        <f>IFERROR(INDEX(Sheet1!$B$19:$B$37,MATCH(Sheet6!F199,Sheet1!$A$19:$A$37,0)),"")</f>
        <v/>
      </c>
    </row>
    <row r="200" spans="1:7" x14ac:dyDescent="0.25">
      <c r="A200" t="s">
        <v>5</v>
      </c>
      <c r="B200">
        <v>25</v>
      </c>
      <c r="C200">
        <v>8</v>
      </c>
      <c r="D200" t="s">
        <v>29</v>
      </c>
      <c r="E200" t="s">
        <v>30</v>
      </c>
      <c r="F200" t="str">
        <f t="shared" si="3"/>
        <v/>
      </c>
      <c r="G200" t="str">
        <f>IFERROR(INDEX(Sheet1!$B$19:$B$37,MATCH(Sheet6!F200,Sheet1!$A$19:$A$37,0)),"")</f>
        <v/>
      </c>
    </row>
    <row r="201" spans="1:7" x14ac:dyDescent="0.25">
      <c r="A201" t="s">
        <v>5</v>
      </c>
      <c r="B201">
        <v>25</v>
      </c>
      <c r="C201">
        <v>8</v>
      </c>
      <c r="D201" t="s">
        <v>182</v>
      </c>
      <c r="E201" t="s">
        <v>183</v>
      </c>
      <c r="F201" t="str">
        <f t="shared" si="3"/>
        <v/>
      </c>
      <c r="G201" t="str">
        <f>IFERROR(INDEX(Sheet1!$B$19:$B$37,MATCH(Sheet6!F201,Sheet1!$A$19:$A$37,0)),"")</f>
        <v/>
      </c>
    </row>
    <row r="202" spans="1:7" x14ac:dyDescent="0.25">
      <c r="A202" t="s">
        <v>5</v>
      </c>
      <c r="B202">
        <v>25</v>
      </c>
      <c r="C202">
        <v>8</v>
      </c>
      <c r="D202" t="s">
        <v>518</v>
      </c>
      <c r="E202" t="s">
        <v>184</v>
      </c>
      <c r="F202" t="str">
        <f t="shared" si="3"/>
        <v/>
      </c>
      <c r="G202" t="str">
        <f>IFERROR(INDEX(Sheet1!$B$19:$B$37,MATCH(Sheet6!F202,Sheet1!$A$19:$A$37,0)),"")</f>
        <v/>
      </c>
    </row>
    <row r="203" spans="1:7" x14ac:dyDescent="0.25">
      <c r="A203" t="s">
        <v>5</v>
      </c>
      <c r="B203">
        <v>25</v>
      </c>
      <c r="C203">
        <v>8</v>
      </c>
      <c r="D203" t="s">
        <v>185</v>
      </c>
      <c r="E203" t="s">
        <v>166</v>
      </c>
      <c r="F203" t="str">
        <f t="shared" si="3"/>
        <v/>
      </c>
      <c r="G203" t="str">
        <f>IFERROR(INDEX(Sheet1!$B$19:$B$37,MATCH(Sheet6!F203,Sheet1!$A$19:$A$37,0)),"")</f>
        <v/>
      </c>
    </row>
    <row r="204" spans="1:7" x14ac:dyDescent="0.25">
      <c r="A204" t="s">
        <v>5</v>
      </c>
      <c r="B204">
        <v>25</v>
      </c>
      <c r="C204">
        <v>8</v>
      </c>
      <c r="D204" t="s">
        <v>29</v>
      </c>
      <c r="E204" t="s">
        <v>30</v>
      </c>
      <c r="F204" t="str">
        <f t="shared" si="3"/>
        <v/>
      </c>
      <c r="G204" t="str">
        <f>IFERROR(INDEX(Sheet1!$B$19:$B$37,MATCH(Sheet6!F204,Sheet1!$A$19:$A$37,0)),"")</f>
        <v/>
      </c>
    </row>
    <row r="205" spans="1:7" x14ac:dyDescent="0.25">
      <c r="A205" t="s">
        <v>5</v>
      </c>
      <c r="B205">
        <v>25</v>
      </c>
      <c r="C205">
        <v>8</v>
      </c>
      <c r="D205" t="s">
        <v>502</v>
      </c>
      <c r="E205" t="s">
        <v>130</v>
      </c>
      <c r="F205" t="str">
        <f t="shared" si="3"/>
        <v/>
      </c>
      <c r="G205" t="str">
        <f>IFERROR(INDEX(Sheet1!$B$19:$B$37,MATCH(Sheet6!F205,Sheet1!$A$19:$A$37,0)),"")</f>
        <v/>
      </c>
    </row>
    <row r="206" spans="1:7" x14ac:dyDescent="0.25">
      <c r="A206" t="s">
        <v>5</v>
      </c>
      <c r="B206">
        <v>25</v>
      </c>
      <c r="C206">
        <v>8</v>
      </c>
      <c r="D206" t="s">
        <v>186</v>
      </c>
      <c r="E206" t="s">
        <v>166</v>
      </c>
      <c r="F206" t="str">
        <f t="shared" si="3"/>
        <v/>
      </c>
      <c r="G206" t="str">
        <f>IFERROR(INDEX(Sheet1!$B$19:$B$37,MATCH(Sheet6!F206,Sheet1!$A$19:$A$37,0)),"")</f>
        <v/>
      </c>
    </row>
    <row r="207" spans="1:7" x14ac:dyDescent="0.25">
      <c r="A207" t="s">
        <v>5</v>
      </c>
      <c r="B207">
        <v>25</v>
      </c>
      <c r="C207">
        <v>8</v>
      </c>
      <c r="D207" t="s">
        <v>29</v>
      </c>
      <c r="E207" t="s">
        <v>30</v>
      </c>
      <c r="F207" t="str">
        <f t="shared" si="3"/>
        <v/>
      </c>
      <c r="G207" t="str">
        <f>IFERROR(INDEX(Sheet1!$B$19:$B$37,MATCH(Sheet6!F207,Sheet1!$A$19:$A$37,0)),"")</f>
        <v/>
      </c>
    </row>
    <row r="208" spans="1:7" x14ac:dyDescent="0.25">
      <c r="A208" t="s">
        <v>5</v>
      </c>
      <c r="B208">
        <v>25</v>
      </c>
      <c r="C208">
        <v>8</v>
      </c>
      <c r="D208" t="s">
        <v>519</v>
      </c>
      <c r="E208" t="s">
        <v>187</v>
      </c>
      <c r="F208" t="str">
        <f t="shared" si="3"/>
        <v/>
      </c>
      <c r="G208" t="str">
        <f>IFERROR(INDEX(Sheet1!$B$19:$B$37,MATCH(Sheet6!F208,Sheet1!$A$19:$A$37,0)),"")</f>
        <v/>
      </c>
    </row>
    <row r="209" spans="1:7" x14ac:dyDescent="0.25">
      <c r="A209" t="s">
        <v>5</v>
      </c>
      <c r="B209">
        <v>25</v>
      </c>
      <c r="C209">
        <v>8</v>
      </c>
      <c r="D209" t="s">
        <v>188</v>
      </c>
      <c r="E209" t="s">
        <v>28</v>
      </c>
      <c r="F209" t="str">
        <f t="shared" si="3"/>
        <v>have I offended</v>
      </c>
      <c r="G209" t="str">
        <f>IFERROR(INDEX(Sheet1!$B$19:$B$37,MATCH(Sheet6!F209,Sheet1!$A$19:$A$37,0)),"")</f>
        <v>offend</v>
      </c>
    </row>
    <row r="210" spans="1:7" x14ac:dyDescent="0.25">
      <c r="A210" t="s">
        <v>5</v>
      </c>
      <c r="B210">
        <v>25</v>
      </c>
      <c r="C210">
        <v>8</v>
      </c>
      <c r="D210" t="s">
        <v>520</v>
      </c>
      <c r="E210" t="s">
        <v>138</v>
      </c>
      <c r="F210" t="str">
        <f t="shared" si="3"/>
        <v/>
      </c>
      <c r="G210" t="str">
        <f>IFERROR(INDEX(Sheet1!$B$19:$B$37,MATCH(Sheet6!F210,Sheet1!$A$19:$A$37,0)),"")</f>
        <v/>
      </c>
    </row>
    <row r="211" spans="1:7" x14ac:dyDescent="0.25">
      <c r="A211" t="s">
        <v>6</v>
      </c>
      <c r="B211">
        <v>2</v>
      </c>
      <c r="C211">
        <v>12</v>
      </c>
      <c r="D211" t="s">
        <v>479</v>
      </c>
      <c r="E211" t="s">
        <v>479</v>
      </c>
      <c r="F211" t="str">
        <f t="shared" si="3"/>
        <v/>
      </c>
      <c r="G211" t="str">
        <f>IFERROR(INDEX(Sheet1!$B$19:$B$37,MATCH(Sheet6!F211,Sheet1!$A$19:$A$37,0)),"")</f>
        <v/>
      </c>
    </row>
    <row r="212" spans="1:7" x14ac:dyDescent="0.25">
      <c r="A212" t="s">
        <v>6</v>
      </c>
      <c r="B212">
        <v>2</v>
      </c>
      <c r="C212">
        <v>12</v>
      </c>
      <c r="D212" t="s">
        <v>189</v>
      </c>
      <c r="E212" t="s">
        <v>190</v>
      </c>
      <c r="F212" t="str">
        <f t="shared" si="3"/>
        <v/>
      </c>
      <c r="G212" t="str">
        <f>IFERROR(INDEX(Sheet1!$B$19:$B$37,MATCH(Sheet6!F212,Sheet1!$A$19:$A$37,0)),"")</f>
        <v/>
      </c>
    </row>
    <row r="213" spans="1:7" x14ac:dyDescent="0.25">
      <c r="A213" t="s">
        <v>6</v>
      </c>
      <c r="B213">
        <v>2</v>
      </c>
      <c r="C213">
        <v>12</v>
      </c>
      <c r="D213" t="s">
        <v>191</v>
      </c>
      <c r="E213" t="s">
        <v>192</v>
      </c>
      <c r="F213" t="str">
        <f t="shared" si="3"/>
        <v/>
      </c>
      <c r="G213" t="str">
        <f>IFERROR(INDEX(Sheet1!$B$19:$B$37,MATCH(Sheet6!F213,Sheet1!$A$19:$A$37,0)),"")</f>
        <v/>
      </c>
    </row>
    <row r="214" spans="1:7" x14ac:dyDescent="0.25">
      <c r="A214" t="s">
        <v>6</v>
      </c>
      <c r="B214">
        <v>2</v>
      </c>
      <c r="C214">
        <v>12</v>
      </c>
      <c r="D214" t="s">
        <v>193</v>
      </c>
      <c r="E214" t="s">
        <v>28</v>
      </c>
      <c r="F214" t="str">
        <f t="shared" si="3"/>
        <v>have sinned</v>
      </c>
      <c r="G214" t="str">
        <f>IFERROR(INDEX(Sheet1!$B$19:$B$37,MATCH(Sheet6!F214,Sheet1!$A$19:$A$37,0)),"")</f>
        <v>sin</v>
      </c>
    </row>
    <row r="215" spans="1:7" x14ac:dyDescent="0.25">
      <c r="A215" t="s">
        <v>6</v>
      </c>
      <c r="B215">
        <v>2</v>
      </c>
      <c r="C215">
        <v>12</v>
      </c>
      <c r="D215" t="s">
        <v>194</v>
      </c>
      <c r="E215" t="s">
        <v>195</v>
      </c>
      <c r="F215" t="str">
        <f t="shared" si="3"/>
        <v/>
      </c>
      <c r="G215" t="str">
        <f>IFERROR(INDEX(Sheet1!$B$19:$B$37,MATCH(Sheet6!F215,Sheet1!$A$19:$A$37,0)),"")</f>
        <v/>
      </c>
    </row>
    <row r="216" spans="1:7" x14ac:dyDescent="0.25">
      <c r="A216" t="s">
        <v>6</v>
      </c>
      <c r="B216">
        <v>2</v>
      </c>
      <c r="C216">
        <v>12</v>
      </c>
      <c r="D216" t="s">
        <v>196</v>
      </c>
      <c r="E216" t="s">
        <v>197</v>
      </c>
      <c r="F216" t="str">
        <f t="shared" si="3"/>
        <v/>
      </c>
      <c r="G216" t="str">
        <f>IFERROR(INDEX(Sheet1!$B$19:$B$37,MATCH(Sheet6!F216,Sheet1!$A$19:$A$37,0)),"")</f>
        <v/>
      </c>
    </row>
    <row r="217" spans="1:7" x14ac:dyDescent="0.25">
      <c r="A217" t="s">
        <v>6</v>
      </c>
      <c r="B217">
        <v>2</v>
      </c>
      <c r="C217">
        <v>12</v>
      </c>
      <c r="D217" t="s">
        <v>198</v>
      </c>
      <c r="E217" t="s">
        <v>35</v>
      </c>
      <c r="F217" t="str">
        <f t="shared" si="3"/>
        <v/>
      </c>
      <c r="G217" t="str">
        <f>IFERROR(INDEX(Sheet1!$B$19:$B$37,MATCH(Sheet6!F217,Sheet1!$A$19:$A$37,0)),"")</f>
        <v/>
      </c>
    </row>
    <row r="218" spans="1:7" x14ac:dyDescent="0.25">
      <c r="A218" t="s">
        <v>6</v>
      </c>
      <c r="B218">
        <v>2</v>
      </c>
      <c r="C218">
        <v>12</v>
      </c>
      <c r="D218" t="s">
        <v>199</v>
      </c>
      <c r="E218" t="s">
        <v>197</v>
      </c>
      <c r="F218" t="str">
        <f t="shared" si="3"/>
        <v/>
      </c>
      <c r="G218" t="str">
        <f>IFERROR(INDEX(Sheet1!$B$19:$B$37,MATCH(Sheet6!F218,Sheet1!$A$19:$A$37,0)),"")</f>
        <v/>
      </c>
    </row>
    <row r="219" spans="1:7" x14ac:dyDescent="0.25">
      <c r="A219" t="s">
        <v>6</v>
      </c>
      <c r="B219">
        <v>2</v>
      </c>
      <c r="C219">
        <v>12</v>
      </c>
      <c r="D219" t="s">
        <v>194</v>
      </c>
      <c r="E219" t="s">
        <v>195</v>
      </c>
      <c r="F219" t="str">
        <f t="shared" si="3"/>
        <v/>
      </c>
      <c r="G219" t="str">
        <f>IFERROR(INDEX(Sheet1!$B$19:$B$37,MATCH(Sheet6!F219,Sheet1!$A$19:$A$37,0)),"")</f>
        <v/>
      </c>
    </row>
    <row r="220" spans="1:7" x14ac:dyDescent="0.25">
      <c r="A220" t="s">
        <v>6</v>
      </c>
      <c r="B220">
        <v>2</v>
      </c>
      <c r="C220">
        <v>12</v>
      </c>
      <c r="D220" t="s">
        <v>34</v>
      </c>
      <c r="E220" t="s">
        <v>35</v>
      </c>
      <c r="F220" t="str">
        <f t="shared" si="3"/>
        <v/>
      </c>
      <c r="G220" t="str">
        <f>IFERROR(INDEX(Sheet1!$B$19:$B$37,MATCH(Sheet6!F220,Sheet1!$A$19:$A$37,0)),"")</f>
        <v/>
      </c>
    </row>
    <row r="221" spans="1:7" x14ac:dyDescent="0.25">
      <c r="A221" t="s">
        <v>6</v>
      </c>
      <c r="B221">
        <v>2</v>
      </c>
      <c r="C221">
        <v>12</v>
      </c>
      <c r="D221" t="s">
        <v>191</v>
      </c>
      <c r="E221" t="s">
        <v>192</v>
      </c>
      <c r="F221" t="str">
        <f t="shared" si="3"/>
        <v/>
      </c>
      <c r="G221" t="str">
        <f>IFERROR(INDEX(Sheet1!$B$19:$B$37,MATCH(Sheet6!F221,Sheet1!$A$19:$A$37,0)),"")</f>
        <v/>
      </c>
    </row>
    <row r="222" spans="1:7" x14ac:dyDescent="0.25">
      <c r="A222" t="s">
        <v>6</v>
      </c>
      <c r="B222">
        <v>2</v>
      </c>
      <c r="C222">
        <v>12</v>
      </c>
      <c r="D222" t="s">
        <v>193</v>
      </c>
      <c r="E222" t="s">
        <v>28</v>
      </c>
      <c r="F222" t="str">
        <f t="shared" si="3"/>
        <v>have sinned</v>
      </c>
      <c r="G222" t="str">
        <f>IFERROR(INDEX(Sheet1!$B$19:$B$37,MATCH(Sheet6!F222,Sheet1!$A$19:$A$37,0)),"")</f>
        <v>sin</v>
      </c>
    </row>
    <row r="223" spans="1:7" x14ac:dyDescent="0.25">
      <c r="A223" t="s">
        <v>6</v>
      </c>
      <c r="B223">
        <v>2</v>
      </c>
      <c r="C223">
        <v>12</v>
      </c>
      <c r="D223" t="s">
        <v>98</v>
      </c>
      <c r="E223" t="s">
        <v>129</v>
      </c>
      <c r="F223" t="str">
        <f t="shared" si="3"/>
        <v/>
      </c>
      <c r="G223" t="str">
        <f>IFERROR(INDEX(Sheet1!$B$19:$B$37,MATCH(Sheet6!F223,Sheet1!$A$19:$A$37,0)),"")</f>
        <v/>
      </c>
    </row>
    <row r="224" spans="1:7" x14ac:dyDescent="0.25">
      <c r="A224" t="s">
        <v>6</v>
      </c>
      <c r="B224">
        <v>2</v>
      </c>
      <c r="C224">
        <v>12</v>
      </c>
      <c r="D224" t="s">
        <v>182</v>
      </c>
      <c r="E224" t="s">
        <v>183</v>
      </c>
      <c r="F224" t="str">
        <f t="shared" si="3"/>
        <v/>
      </c>
      <c r="G224" t="str">
        <f>IFERROR(INDEX(Sheet1!$B$19:$B$37,MATCH(Sheet6!F224,Sheet1!$A$19:$A$37,0)),"")</f>
        <v/>
      </c>
    </row>
    <row r="225" spans="1:7" x14ac:dyDescent="0.25">
      <c r="A225" t="s">
        <v>6</v>
      </c>
      <c r="B225">
        <v>2</v>
      </c>
      <c r="C225">
        <v>12</v>
      </c>
      <c r="D225" t="s">
        <v>200</v>
      </c>
      <c r="E225" t="s">
        <v>201</v>
      </c>
      <c r="F225" t="str">
        <f t="shared" si="3"/>
        <v/>
      </c>
      <c r="G225" t="str">
        <f>IFERROR(INDEX(Sheet1!$B$19:$B$37,MATCH(Sheet6!F225,Sheet1!$A$19:$A$37,0)),"")</f>
        <v/>
      </c>
    </row>
    <row r="226" spans="1:7" x14ac:dyDescent="0.25">
      <c r="A226" t="s">
        <v>6</v>
      </c>
      <c r="B226">
        <v>2</v>
      </c>
      <c r="C226">
        <v>12</v>
      </c>
      <c r="D226" t="s">
        <v>202</v>
      </c>
      <c r="E226" t="s">
        <v>203</v>
      </c>
      <c r="F226" t="str">
        <f t="shared" si="3"/>
        <v/>
      </c>
      <c r="G226" t="str">
        <f>IFERROR(INDEX(Sheet1!$B$19:$B$37,MATCH(Sheet6!F226,Sheet1!$A$19:$A$37,0)),"")</f>
        <v/>
      </c>
    </row>
    <row r="227" spans="1:7" x14ac:dyDescent="0.25">
      <c r="A227" t="s">
        <v>6</v>
      </c>
      <c r="B227">
        <v>2</v>
      </c>
      <c r="C227">
        <v>12</v>
      </c>
      <c r="D227" t="s">
        <v>182</v>
      </c>
      <c r="E227" t="s">
        <v>183</v>
      </c>
      <c r="F227" t="str">
        <f t="shared" si="3"/>
        <v/>
      </c>
      <c r="G227" t="str">
        <f>IFERROR(INDEX(Sheet1!$B$19:$B$37,MATCH(Sheet6!F227,Sheet1!$A$19:$A$37,0)),"")</f>
        <v/>
      </c>
    </row>
    <row r="228" spans="1:7" x14ac:dyDescent="0.25">
      <c r="A228" t="s">
        <v>6</v>
      </c>
      <c r="B228">
        <v>3</v>
      </c>
      <c r="C228">
        <v>23</v>
      </c>
      <c r="D228" t="s">
        <v>479</v>
      </c>
      <c r="E228" t="s">
        <v>479</v>
      </c>
      <c r="F228" t="str">
        <f t="shared" si="3"/>
        <v/>
      </c>
      <c r="G228" t="str">
        <f>IFERROR(INDEX(Sheet1!$B$19:$B$37,MATCH(Sheet6!F228,Sheet1!$A$19:$A$37,0)),"")</f>
        <v/>
      </c>
    </row>
    <row r="229" spans="1:7" x14ac:dyDescent="0.25">
      <c r="A229" t="s">
        <v>6</v>
      </c>
      <c r="B229">
        <v>3</v>
      </c>
      <c r="C229">
        <v>23</v>
      </c>
      <c r="D229" t="s">
        <v>189</v>
      </c>
      <c r="E229" t="s">
        <v>190</v>
      </c>
      <c r="F229" t="str">
        <f t="shared" si="3"/>
        <v/>
      </c>
      <c r="G229" t="str">
        <f>IFERROR(INDEX(Sheet1!$B$19:$B$37,MATCH(Sheet6!F229,Sheet1!$A$19:$A$37,0)),"")</f>
        <v/>
      </c>
    </row>
    <row r="230" spans="1:7" x14ac:dyDescent="0.25">
      <c r="A230" t="s">
        <v>6</v>
      </c>
      <c r="B230">
        <v>3</v>
      </c>
      <c r="C230">
        <v>23</v>
      </c>
      <c r="D230" t="s">
        <v>204</v>
      </c>
      <c r="E230" t="s">
        <v>205</v>
      </c>
      <c r="F230" t="str">
        <f t="shared" si="3"/>
        <v/>
      </c>
      <c r="G230" t="str">
        <f>IFERROR(INDEX(Sheet1!$B$19:$B$37,MATCH(Sheet6!F230,Sheet1!$A$19:$A$37,0)),"")</f>
        <v/>
      </c>
    </row>
    <row r="231" spans="1:7" x14ac:dyDescent="0.25">
      <c r="A231" t="s">
        <v>6</v>
      </c>
      <c r="B231">
        <v>3</v>
      </c>
      <c r="C231">
        <v>23</v>
      </c>
      <c r="D231" t="s">
        <v>193</v>
      </c>
      <c r="E231" t="s">
        <v>28</v>
      </c>
      <c r="F231" t="str">
        <f t="shared" si="3"/>
        <v>have sinned</v>
      </c>
      <c r="G231" t="str">
        <f>IFERROR(INDEX(Sheet1!$B$19:$B$37,MATCH(Sheet6!F231,Sheet1!$A$19:$A$37,0)),"")</f>
        <v>sin</v>
      </c>
    </row>
    <row r="232" spans="1:7" x14ac:dyDescent="0.25">
      <c r="A232" t="s">
        <v>6</v>
      </c>
      <c r="B232">
        <v>3</v>
      </c>
      <c r="C232">
        <v>23</v>
      </c>
      <c r="D232" t="s">
        <v>34</v>
      </c>
      <c r="E232" t="s">
        <v>35</v>
      </c>
      <c r="F232" t="str">
        <f t="shared" si="3"/>
        <v/>
      </c>
      <c r="G232" t="str">
        <f>IFERROR(INDEX(Sheet1!$B$19:$B$37,MATCH(Sheet6!F232,Sheet1!$A$19:$A$37,0)),"")</f>
        <v/>
      </c>
    </row>
    <row r="233" spans="1:7" x14ac:dyDescent="0.25">
      <c r="A233" t="s">
        <v>6</v>
      </c>
      <c r="B233">
        <v>3</v>
      </c>
      <c r="C233">
        <v>23</v>
      </c>
      <c r="D233" t="s">
        <v>206</v>
      </c>
      <c r="E233" t="s">
        <v>207</v>
      </c>
      <c r="F233" t="str">
        <f t="shared" si="3"/>
        <v/>
      </c>
      <c r="G233" t="str">
        <f>IFERROR(INDEX(Sheet1!$B$19:$B$37,MATCH(Sheet6!F233,Sheet1!$A$19:$A$37,0)),"")</f>
        <v/>
      </c>
    </row>
    <row r="234" spans="1:7" x14ac:dyDescent="0.25">
      <c r="A234" t="s">
        <v>6</v>
      </c>
      <c r="B234">
        <v>3</v>
      </c>
      <c r="C234">
        <v>23</v>
      </c>
      <c r="D234" t="s">
        <v>208</v>
      </c>
      <c r="E234" t="s">
        <v>209</v>
      </c>
      <c r="F234" t="str">
        <f t="shared" si="3"/>
        <v/>
      </c>
      <c r="G234" t="str">
        <f>IFERROR(INDEX(Sheet1!$B$19:$B$37,MATCH(Sheet6!F234,Sheet1!$A$19:$A$37,0)),"")</f>
        <v/>
      </c>
    </row>
    <row r="235" spans="1:7" x14ac:dyDescent="0.25">
      <c r="A235" t="s">
        <v>6</v>
      </c>
      <c r="B235">
        <v>3</v>
      </c>
      <c r="C235">
        <v>23</v>
      </c>
      <c r="D235" t="s">
        <v>175</v>
      </c>
      <c r="E235" t="s">
        <v>176</v>
      </c>
      <c r="F235" t="str">
        <f t="shared" si="3"/>
        <v/>
      </c>
      <c r="G235" t="str">
        <f>IFERROR(INDEX(Sheet1!$B$19:$B$37,MATCH(Sheet6!F235,Sheet1!$A$19:$A$37,0)),"")</f>
        <v/>
      </c>
    </row>
    <row r="236" spans="1:7" x14ac:dyDescent="0.25">
      <c r="A236" t="s">
        <v>6</v>
      </c>
      <c r="B236">
        <v>5</v>
      </c>
      <c r="C236">
        <v>12</v>
      </c>
      <c r="D236" t="s">
        <v>479</v>
      </c>
      <c r="E236" t="s">
        <v>479</v>
      </c>
      <c r="F236" t="str">
        <f t="shared" si="3"/>
        <v/>
      </c>
      <c r="G236" t="str">
        <f>IFERROR(INDEX(Sheet1!$B$19:$B$37,MATCH(Sheet6!F236,Sheet1!$A$19:$A$37,0)),"")</f>
        <v/>
      </c>
    </row>
    <row r="237" spans="1:7" x14ac:dyDescent="0.25">
      <c r="A237" t="s">
        <v>6</v>
      </c>
      <c r="B237">
        <v>5</v>
      </c>
      <c r="C237">
        <v>12</v>
      </c>
      <c r="D237" t="s">
        <v>521</v>
      </c>
      <c r="E237" t="s">
        <v>203</v>
      </c>
      <c r="F237" t="str">
        <f t="shared" si="3"/>
        <v/>
      </c>
      <c r="G237" t="str">
        <f>IFERROR(INDEX(Sheet1!$B$19:$B$37,MATCH(Sheet6!F237,Sheet1!$A$19:$A$37,0)),"")</f>
        <v/>
      </c>
    </row>
    <row r="238" spans="1:7" x14ac:dyDescent="0.25">
      <c r="A238" t="s">
        <v>6</v>
      </c>
      <c r="B238">
        <v>5</v>
      </c>
      <c r="C238">
        <v>12</v>
      </c>
      <c r="D238" t="s">
        <v>211</v>
      </c>
      <c r="E238" t="s">
        <v>212</v>
      </c>
      <c r="F238" t="str">
        <f t="shared" si="3"/>
        <v/>
      </c>
      <c r="G238" t="str">
        <f>IFERROR(INDEX(Sheet1!$B$19:$B$37,MATCH(Sheet6!F238,Sheet1!$A$19:$A$37,0)),"")</f>
        <v/>
      </c>
    </row>
    <row r="239" spans="1:7" x14ac:dyDescent="0.25">
      <c r="A239" t="s">
        <v>6</v>
      </c>
      <c r="B239">
        <v>5</v>
      </c>
      <c r="C239">
        <v>12</v>
      </c>
      <c r="D239" t="s">
        <v>202</v>
      </c>
      <c r="E239" t="s">
        <v>203</v>
      </c>
      <c r="F239" t="str">
        <f t="shared" si="3"/>
        <v/>
      </c>
      <c r="G239" t="str">
        <f>IFERROR(INDEX(Sheet1!$B$19:$B$37,MATCH(Sheet6!F239,Sheet1!$A$19:$A$37,0)),"")</f>
        <v/>
      </c>
    </row>
    <row r="240" spans="1:7" x14ac:dyDescent="0.25">
      <c r="A240" t="s">
        <v>6</v>
      </c>
      <c r="B240">
        <v>5</v>
      </c>
      <c r="C240">
        <v>12</v>
      </c>
      <c r="D240" t="s">
        <v>213</v>
      </c>
      <c r="E240" t="s">
        <v>214</v>
      </c>
      <c r="F240" t="str">
        <f t="shared" si="3"/>
        <v/>
      </c>
      <c r="G240" t="str">
        <f>IFERROR(INDEX(Sheet1!$B$19:$B$37,MATCH(Sheet6!F240,Sheet1!$A$19:$A$37,0)),"")</f>
        <v/>
      </c>
    </row>
    <row r="241" spans="1:7" x14ac:dyDescent="0.25">
      <c r="A241" t="s">
        <v>6</v>
      </c>
      <c r="B241">
        <v>5</v>
      </c>
      <c r="C241">
        <v>12</v>
      </c>
      <c r="D241" t="s">
        <v>215</v>
      </c>
      <c r="E241" t="s">
        <v>216</v>
      </c>
      <c r="F241" t="str">
        <f t="shared" si="3"/>
        <v/>
      </c>
      <c r="G241" t="str">
        <f>IFERROR(INDEX(Sheet1!$B$19:$B$37,MATCH(Sheet6!F241,Sheet1!$A$19:$A$37,0)),"")</f>
        <v/>
      </c>
    </row>
    <row r="242" spans="1:7" x14ac:dyDescent="0.25">
      <c r="A242" t="s">
        <v>6</v>
      </c>
      <c r="B242">
        <v>5</v>
      </c>
      <c r="C242">
        <v>12</v>
      </c>
      <c r="D242" t="s">
        <v>15</v>
      </c>
      <c r="E242" t="s">
        <v>217</v>
      </c>
      <c r="F242" t="str">
        <f t="shared" si="3"/>
        <v/>
      </c>
      <c r="G242" t="str">
        <f>IFERROR(INDEX(Sheet1!$B$19:$B$37,MATCH(Sheet6!F242,Sheet1!$A$19:$A$37,0)),"")</f>
        <v/>
      </c>
    </row>
    <row r="243" spans="1:7" x14ac:dyDescent="0.25">
      <c r="A243" t="s">
        <v>6</v>
      </c>
      <c r="B243">
        <v>5</v>
      </c>
      <c r="C243">
        <v>12</v>
      </c>
      <c r="D243" t="s">
        <v>218</v>
      </c>
      <c r="E243" t="s">
        <v>219</v>
      </c>
      <c r="F243" t="str">
        <f t="shared" si="3"/>
        <v/>
      </c>
      <c r="G243" t="str">
        <f>IFERROR(INDEX(Sheet1!$B$19:$B$37,MATCH(Sheet6!F243,Sheet1!$A$19:$A$37,0)),"")</f>
        <v/>
      </c>
    </row>
    <row r="244" spans="1:7" x14ac:dyDescent="0.25">
      <c r="A244" t="s">
        <v>6</v>
      </c>
      <c r="B244">
        <v>5</v>
      </c>
      <c r="C244">
        <v>12</v>
      </c>
      <c r="D244" t="s">
        <v>220</v>
      </c>
      <c r="E244" t="s">
        <v>30</v>
      </c>
      <c r="F244" t="str">
        <f t="shared" si="3"/>
        <v/>
      </c>
      <c r="G244" t="str">
        <f>IFERROR(INDEX(Sheet1!$B$19:$B$37,MATCH(Sheet6!F244,Sheet1!$A$19:$A$37,0)),"")</f>
        <v/>
      </c>
    </row>
    <row r="245" spans="1:7" x14ac:dyDescent="0.25">
      <c r="A245" t="s">
        <v>6</v>
      </c>
      <c r="B245">
        <v>5</v>
      </c>
      <c r="C245">
        <v>12</v>
      </c>
      <c r="D245" t="s">
        <v>522</v>
      </c>
      <c r="E245" t="s">
        <v>221</v>
      </c>
      <c r="F245" t="str">
        <f t="shared" si="3"/>
        <v/>
      </c>
      <c r="G245" t="str">
        <f>IFERROR(INDEX(Sheet1!$B$19:$B$37,MATCH(Sheet6!F245,Sheet1!$A$19:$A$37,0)),"")</f>
        <v/>
      </c>
    </row>
    <row r="246" spans="1:7" x14ac:dyDescent="0.25">
      <c r="A246" t="s">
        <v>6</v>
      </c>
      <c r="B246">
        <v>5</v>
      </c>
      <c r="C246">
        <v>12</v>
      </c>
      <c r="D246" t="s">
        <v>34</v>
      </c>
      <c r="E246" t="s">
        <v>35</v>
      </c>
      <c r="F246" t="str">
        <f t="shared" si="3"/>
        <v/>
      </c>
      <c r="G246" t="str">
        <f>IFERROR(INDEX(Sheet1!$B$19:$B$37,MATCH(Sheet6!F246,Sheet1!$A$19:$A$37,0)),"")</f>
        <v/>
      </c>
    </row>
    <row r="247" spans="1:7" x14ac:dyDescent="0.25">
      <c r="A247" t="s">
        <v>6</v>
      </c>
      <c r="B247">
        <v>5</v>
      </c>
      <c r="C247">
        <v>12</v>
      </c>
      <c r="D247" t="s">
        <v>222</v>
      </c>
      <c r="E247" t="s">
        <v>223</v>
      </c>
      <c r="F247" t="str">
        <f t="shared" si="3"/>
        <v/>
      </c>
      <c r="G247" t="str">
        <f>IFERROR(INDEX(Sheet1!$B$19:$B$37,MATCH(Sheet6!F247,Sheet1!$A$19:$A$37,0)),"")</f>
        <v/>
      </c>
    </row>
    <row r="248" spans="1:7" x14ac:dyDescent="0.25">
      <c r="A248" t="s">
        <v>6</v>
      </c>
      <c r="B248">
        <v>5</v>
      </c>
      <c r="C248">
        <v>12</v>
      </c>
      <c r="D248" t="s">
        <v>202</v>
      </c>
      <c r="E248" t="s">
        <v>203</v>
      </c>
      <c r="F248" t="str">
        <f t="shared" si="3"/>
        <v/>
      </c>
      <c r="G248" t="str">
        <f>IFERROR(INDEX(Sheet1!$B$19:$B$37,MATCH(Sheet6!F248,Sheet1!$A$19:$A$37,0)),"")</f>
        <v/>
      </c>
    </row>
    <row r="249" spans="1:7" x14ac:dyDescent="0.25">
      <c r="A249" t="s">
        <v>6</v>
      </c>
      <c r="B249">
        <v>5</v>
      </c>
      <c r="C249">
        <v>12</v>
      </c>
      <c r="D249" t="s">
        <v>15</v>
      </c>
      <c r="E249" t="s">
        <v>217</v>
      </c>
      <c r="F249" t="str">
        <f t="shared" si="3"/>
        <v/>
      </c>
      <c r="G249" t="str">
        <f>IFERROR(INDEX(Sheet1!$B$19:$B$37,MATCH(Sheet6!F249,Sheet1!$A$19:$A$37,0)),"")</f>
        <v/>
      </c>
    </row>
    <row r="250" spans="1:7" x14ac:dyDescent="0.25">
      <c r="A250" t="s">
        <v>6</v>
      </c>
      <c r="B250">
        <v>5</v>
      </c>
      <c r="C250">
        <v>12</v>
      </c>
      <c r="D250" t="s">
        <v>34</v>
      </c>
      <c r="E250" t="s">
        <v>35</v>
      </c>
      <c r="F250" t="str">
        <f t="shared" si="3"/>
        <v/>
      </c>
      <c r="G250" t="str">
        <f>IFERROR(INDEX(Sheet1!$B$19:$B$37,MATCH(Sheet6!F250,Sheet1!$A$19:$A$37,0)),"")</f>
        <v/>
      </c>
    </row>
    <row r="251" spans="1:7" x14ac:dyDescent="0.25">
      <c r="A251" t="s">
        <v>6</v>
      </c>
      <c r="B251">
        <v>5</v>
      </c>
      <c r="C251">
        <v>12</v>
      </c>
      <c r="D251" t="s">
        <v>224</v>
      </c>
      <c r="E251" t="s">
        <v>225</v>
      </c>
      <c r="F251" t="str">
        <f t="shared" si="3"/>
        <v/>
      </c>
      <c r="G251" t="str">
        <f>IFERROR(INDEX(Sheet1!$B$19:$B$37,MATCH(Sheet6!F251,Sheet1!$A$19:$A$37,0)),"")</f>
        <v/>
      </c>
    </row>
    <row r="252" spans="1:7" x14ac:dyDescent="0.25">
      <c r="A252" t="s">
        <v>6</v>
      </c>
      <c r="B252">
        <v>5</v>
      </c>
      <c r="C252">
        <v>12</v>
      </c>
      <c r="D252" t="s">
        <v>222</v>
      </c>
      <c r="E252" t="s">
        <v>223</v>
      </c>
      <c r="F252" t="str">
        <f t="shared" si="3"/>
        <v/>
      </c>
      <c r="G252" t="str">
        <f>IFERROR(INDEX(Sheet1!$B$19:$B$37,MATCH(Sheet6!F252,Sheet1!$A$19:$A$37,0)),"")</f>
        <v/>
      </c>
    </row>
    <row r="253" spans="1:7" x14ac:dyDescent="0.25">
      <c r="A253" t="s">
        <v>6</v>
      </c>
      <c r="B253">
        <v>5</v>
      </c>
      <c r="C253">
        <v>12</v>
      </c>
      <c r="D253" t="s">
        <v>226</v>
      </c>
      <c r="E253" t="s">
        <v>227</v>
      </c>
      <c r="F253" t="str">
        <f t="shared" si="3"/>
        <v/>
      </c>
      <c r="G253" t="str">
        <f>IFERROR(INDEX(Sheet1!$B$19:$B$37,MATCH(Sheet6!F253,Sheet1!$A$19:$A$37,0)),"")</f>
        <v/>
      </c>
    </row>
    <row r="254" spans="1:7" x14ac:dyDescent="0.25">
      <c r="A254" t="s">
        <v>6</v>
      </c>
      <c r="B254">
        <v>5</v>
      </c>
      <c r="C254">
        <v>12</v>
      </c>
      <c r="D254" t="s">
        <v>228</v>
      </c>
      <c r="E254" t="s">
        <v>30</v>
      </c>
      <c r="F254" t="str">
        <f t="shared" si="3"/>
        <v/>
      </c>
      <c r="G254" t="str">
        <f>IFERROR(INDEX(Sheet1!$B$19:$B$37,MATCH(Sheet6!F254,Sheet1!$A$19:$A$37,0)),"")</f>
        <v/>
      </c>
    </row>
    <row r="255" spans="1:7" x14ac:dyDescent="0.25">
      <c r="A255" t="s">
        <v>6</v>
      </c>
      <c r="B255">
        <v>5</v>
      </c>
      <c r="C255">
        <v>12</v>
      </c>
      <c r="D255" t="s">
        <v>204</v>
      </c>
      <c r="E255" t="s">
        <v>205</v>
      </c>
      <c r="F255" t="str">
        <f t="shared" si="3"/>
        <v/>
      </c>
      <c r="G255" t="str">
        <f>IFERROR(INDEX(Sheet1!$B$19:$B$37,MATCH(Sheet6!F255,Sheet1!$A$19:$A$37,0)),"")</f>
        <v/>
      </c>
    </row>
    <row r="256" spans="1:7" x14ac:dyDescent="0.25">
      <c r="A256" t="s">
        <v>6</v>
      </c>
      <c r="B256">
        <v>5</v>
      </c>
      <c r="C256">
        <v>12</v>
      </c>
      <c r="D256" t="s">
        <v>523</v>
      </c>
      <c r="E256" t="s">
        <v>216</v>
      </c>
      <c r="F256" t="str">
        <f t="shared" si="3"/>
        <v/>
      </c>
      <c r="G256" t="str">
        <f>IFERROR(INDEX(Sheet1!$B$19:$B$37,MATCH(Sheet6!F256,Sheet1!$A$19:$A$37,0)),"")</f>
        <v/>
      </c>
    </row>
    <row r="257" spans="1:7" x14ac:dyDescent="0.25">
      <c r="A257" t="s">
        <v>6</v>
      </c>
      <c r="B257">
        <v>5</v>
      </c>
      <c r="C257">
        <v>12</v>
      </c>
      <c r="D257" t="s">
        <v>229</v>
      </c>
      <c r="E257" t="s">
        <v>121</v>
      </c>
      <c r="F257" t="str">
        <f t="shared" si="3"/>
        <v/>
      </c>
      <c r="G257" t="str">
        <f>IFERROR(INDEX(Sheet1!$B$19:$B$37,MATCH(Sheet6!F257,Sheet1!$A$19:$A$37,0)),"")</f>
        <v/>
      </c>
    </row>
    <row r="258" spans="1:7" x14ac:dyDescent="0.25">
      <c r="A258" t="s">
        <v>6</v>
      </c>
      <c r="B258">
        <v>5</v>
      </c>
      <c r="C258">
        <v>12</v>
      </c>
      <c r="D258" t="s">
        <v>160</v>
      </c>
      <c r="E258" t="s">
        <v>230</v>
      </c>
      <c r="F258" t="str">
        <f t="shared" ref="F258:F321" si="4">IF(E258="G264",D258,"")</f>
        <v/>
      </c>
      <c r="G258" t="str">
        <f>IFERROR(INDEX(Sheet1!$B$19:$B$37,MATCH(Sheet6!F258,Sheet1!$A$19:$A$37,0)),"")</f>
        <v/>
      </c>
    </row>
    <row r="259" spans="1:7" x14ac:dyDescent="0.25">
      <c r="A259" t="s">
        <v>6</v>
      </c>
      <c r="B259">
        <v>5</v>
      </c>
      <c r="C259">
        <v>12</v>
      </c>
      <c r="D259" t="s">
        <v>204</v>
      </c>
      <c r="E259" t="s">
        <v>205</v>
      </c>
      <c r="F259" t="str">
        <f t="shared" si="4"/>
        <v/>
      </c>
      <c r="G259" t="str">
        <f>IFERROR(INDEX(Sheet1!$B$19:$B$37,MATCH(Sheet6!F259,Sheet1!$A$19:$A$37,0)),"")</f>
        <v/>
      </c>
    </row>
    <row r="260" spans="1:7" x14ac:dyDescent="0.25">
      <c r="A260" t="s">
        <v>6</v>
      </c>
      <c r="B260">
        <v>5</v>
      </c>
      <c r="C260">
        <v>12</v>
      </c>
      <c r="D260" t="s">
        <v>193</v>
      </c>
      <c r="E260" t="s">
        <v>28</v>
      </c>
      <c r="F260" t="str">
        <f t="shared" si="4"/>
        <v>have sinned</v>
      </c>
      <c r="G260" t="str">
        <f>IFERROR(INDEX(Sheet1!$B$19:$B$37,MATCH(Sheet6!F260,Sheet1!$A$19:$A$37,0)),"")</f>
        <v>sin</v>
      </c>
    </row>
    <row r="261" spans="1:7" x14ac:dyDescent="0.25">
      <c r="A261" t="s">
        <v>6</v>
      </c>
      <c r="B261">
        <v>5</v>
      </c>
      <c r="C261">
        <v>14</v>
      </c>
      <c r="D261" t="s">
        <v>479</v>
      </c>
      <c r="E261" t="s">
        <v>479</v>
      </c>
      <c r="F261" t="str">
        <f t="shared" si="4"/>
        <v/>
      </c>
      <c r="G261" t="str">
        <f>IFERROR(INDEX(Sheet1!$B$19:$B$37,MATCH(Sheet6!F261,Sheet1!$A$19:$A$37,0)),"")</f>
        <v/>
      </c>
    </row>
    <row r="262" spans="1:7" x14ac:dyDescent="0.25">
      <c r="A262" t="s">
        <v>6</v>
      </c>
      <c r="B262">
        <v>5</v>
      </c>
      <c r="C262">
        <v>14</v>
      </c>
      <c r="D262" t="s">
        <v>231</v>
      </c>
      <c r="E262" t="s">
        <v>172</v>
      </c>
      <c r="F262" t="str">
        <f t="shared" si="4"/>
        <v/>
      </c>
      <c r="G262" t="str">
        <f>IFERROR(INDEX(Sheet1!$B$19:$B$37,MATCH(Sheet6!F262,Sheet1!$A$19:$A$37,0)),"")</f>
        <v/>
      </c>
    </row>
    <row r="263" spans="1:7" x14ac:dyDescent="0.25">
      <c r="A263" t="s">
        <v>6</v>
      </c>
      <c r="B263">
        <v>5</v>
      </c>
      <c r="C263">
        <v>14</v>
      </c>
      <c r="D263" t="s">
        <v>222</v>
      </c>
      <c r="E263" t="s">
        <v>223</v>
      </c>
      <c r="F263" t="str">
        <f t="shared" si="4"/>
        <v/>
      </c>
      <c r="G263" t="str">
        <f>IFERROR(INDEX(Sheet1!$B$19:$B$37,MATCH(Sheet6!F263,Sheet1!$A$19:$A$37,0)),"")</f>
        <v/>
      </c>
    </row>
    <row r="264" spans="1:7" x14ac:dyDescent="0.25">
      <c r="A264" t="s">
        <v>6</v>
      </c>
      <c r="B264">
        <v>5</v>
      </c>
      <c r="C264">
        <v>14</v>
      </c>
      <c r="D264" t="s">
        <v>232</v>
      </c>
      <c r="E264" t="s">
        <v>233</v>
      </c>
      <c r="F264" t="str">
        <f t="shared" si="4"/>
        <v/>
      </c>
      <c r="G264" t="str">
        <f>IFERROR(INDEX(Sheet1!$B$19:$B$37,MATCH(Sheet6!F264,Sheet1!$A$19:$A$37,0)),"")</f>
        <v/>
      </c>
    </row>
    <row r="265" spans="1:7" x14ac:dyDescent="0.25">
      <c r="A265" t="s">
        <v>6</v>
      </c>
      <c r="B265">
        <v>5</v>
      </c>
      <c r="C265">
        <v>14</v>
      </c>
      <c r="D265" t="s">
        <v>234</v>
      </c>
      <c r="E265" t="s">
        <v>235</v>
      </c>
      <c r="F265" t="str">
        <f t="shared" si="4"/>
        <v/>
      </c>
      <c r="G265" t="str">
        <f>IFERROR(INDEX(Sheet1!$B$19:$B$37,MATCH(Sheet6!F265,Sheet1!$A$19:$A$37,0)),"")</f>
        <v/>
      </c>
    </row>
    <row r="266" spans="1:7" x14ac:dyDescent="0.25">
      <c r="A266" t="s">
        <v>6</v>
      </c>
      <c r="B266">
        <v>5</v>
      </c>
      <c r="C266">
        <v>14</v>
      </c>
      <c r="D266" t="s">
        <v>236</v>
      </c>
      <c r="E266" t="s">
        <v>237</v>
      </c>
      <c r="F266" t="str">
        <f t="shared" si="4"/>
        <v/>
      </c>
      <c r="G266" t="str">
        <f>IFERROR(INDEX(Sheet1!$B$19:$B$37,MATCH(Sheet6!F266,Sheet1!$A$19:$A$37,0)),"")</f>
        <v/>
      </c>
    </row>
    <row r="267" spans="1:7" x14ac:dyDescent="0.25">
      <c r="A267" t="s">
        <v>6</v>
      </c>
      <c r="B267">
        <v>5</v>
      </c>
      <c r="C267">
        <v>14</v>
      </c>
      <c r="D267" t="s">
        <v>87</v>
      </c>
      <c r="E267" t="s">
        <v>238</v>
      </c>
      <c r="F267" t="str">
        <f t="shared" si="4"/>
        <v/>
      </c>
      <c r="G267" t="str">
        <f>IFERROR(INDEX(Sheet1!$B$19:$B$37,MATCH(Sheet6!F267,Sheet1!$A$19:$A$37,0)),"")</f>
        <v/>
      </c>
    </row>
    <row r="268" spans="1:7" x14ac:dyDescent="0.25">
      <c r="A268" t="s">
        <v>6</v>
      </c>
      <c r="B268">
        <v>5</v>
      </c>
      <c r="C268">
        <v>14</v>
      </c>
      <c r="D268" t="s">
        <v>524</v>
      </c>
      <c r="E268" t="s">
        <v>239</v>
      </c>
      <c r="F268" t="str">
        <f t="shared" si="4"/>
        <v/>
      </c>
      <c r="G268" t="str">
        <f>IFERROR(INDEX(Sheet1!$B$19:$B$37,MATCH(Sheet6!F268,Sheet1!$A$19:$A$37,0)),"")</f>
        <v/>
      </c>
    </row>
    <row r="269" spans="1:7" x14ac:dyDescent="0.25">
      <c r="A269" t="s">
        <v>6</v>
      </c>
      <c r="B269">
        <v>5</v>
      </c>
      <c r="C269">
        <v>14</v>
      </c>
      <c r="D269" t="s">
        <v>240</v>
      </c>
      <c r="E269" t="s">
        <v>35</v>
      </c>
      <c r="F269" t="str">
        <f t="shared" si="4"/>
        <v/>
      </c>
      <c r="G269" t="str">
        <f>IFERROR(INDEX(Sheet1!$B$19:$B$37,MATCH(Sheet6!F269,Sheet1!$A$19:$A$37,0)),"")</f>
        <v/>
      </c>
    </row>
    <row r="270" spans="1:7" x14ac:dyDescent="0.25">
      <c r="A270" t="s">
        <v>6</v>
      </c>
      <c r="B270">
        <v>5</v>
      </c>
      <c r="C270">
        <v>14</v>
      </c>
      <c r="D270" t="s">
        <v>241</v>
      </c>
      <c r="E270" t="s">
        <v>121</v>
      </c>
      <c r="F270" t="str">
        <f t="shared" si="4"/>
        <v/>
      </c>
      <c r="G270" t="str">
        <f>IFERROR(INDEX(Sheet1!$B$19:$B$37,MATCH(Sheet6!F270,Sheet1!$A$19:$A$37,0)),"")</f>
        <v/>
      </c>
    </row>
    <row r="271" spans="1:7" x14ac:dyDescent="0.25">
      <c r="A271" t="s">
        <v>6</v>
      </c>
      <c r="B271">
        <v>5</v>
      </c>
      <c r="C271">
        <v>14</v>
      </c>
      <c r="D271" t="s">
        <v>525</v>
      </c>
      <c r="E271" t="s">
        <v>168</v>
      </c>
      <c r="F271" t="str">
        <f t="shared" si="4"/>
        <v/>
      </c>
      <c r="G271" t="str">
        <f>IFERROR(INDEX(Sheet1!$B$19:$B$37,MATCH(Sheet6!F271,Sheet1!$A$19:$A$37,0)),"")</f>
        <v/>
      </c>
    </row>
    <row r="272" spans="1:7" x14ac:dyDescent="0.25">
      <c r="A272" t="s">
        <v>6</v>
      </c>
      <c r="B272">
        <v>5</v>
      </c>
      <c r="C272">
        <v>14</v>
      </c>
      <c r="D272" t="s">
        <v>242</v>
      </c>
      <c r="E272" t="s">
        <v>243</v>
      </c>
      <c r="F272" t="str">
        <f t="shared" si="4"/>
        <v/>
      </c>
      <c r="G272" t="str">
        <f>IFERROR(INDEX(Sheet1!$B$19:$B$37,MATCH(Sheet6!F272,Sheet1!$A$19:$A$37,0)),"")</f>
        <v/>
      </c>
    </row>
    <row r="273" spans="1:7" x14ac:dyDescent="0.25">
      <c r="A273" t="s">
        <v>6</v>
      </c>
      <c r="B273">
        <v>5</v>
      </c>
      <c r="C273">
        <v>14</v>
      </c>
      <c r="D273" t="s">
        <v>244</v>
      </c>
      <c r="E273" t="s">
        <v>28</v>
      </c>
      <c r="F273" t="str">
        <f t="shared" si="4"/>
        <v>sinned</v>
      </c>
      <c r="G273" t="str">
        <f>IFERROR(INDEX(Sheet1!$B$19:$B$37,MATCH(Sheet6!F273,Sheet1!$A$19:$A$37,0)),"")</f>
        <v>sin</v>
      </c>
    </row>
    <row r="274" spans="1:7" x14ac:dyDescent="0.25">
      <c r="A274" t="s">
        <v>6</v>
      </c>
      <c r="B274">
        <v>5</v>
      </c>
      <c r="C274">
        <v>14</v>
      </c>
      <c r="D274" t="s">
        <v>245</v>
      </c>
      <c r="E274" t="s">
        <v>121</v>
      </c>
      <c r="F274" t="str">
        <f t="shared" si="4"/>
        <v/>
      </c>
      <c r="G274" t="str">
        <f>IFERROR(INDEX(Sheet1!$B$19:$B$37,MATCH(Sheet6!F274,Sheet1!$A$19:$A$37,0)),"")</f>
        <v/>
      </c>
    </row>
    <row r="275" spans="1:7" x14ac:dyDescent="0.25">
      <c r="A275" t="s">
        <v>6</v>
      </c>
      <c r="B275">
        <v>5</v>
      </c>
      <c r="C275">
        <v>14</v>
      </c>
      <c r="D275" t="s">
        <v>246</v>
      </c>
      <c r="E275" t="s">
        <v>247</v>
      </c>
      <c r="F275" t="str">
        <f t="shared" si="4"/>
        <v/>
      </c>
      <c r="G275" t="str">
        <f>IFERROR(INDEX(Sheet1!$B$19:$B$37,MATCH(Sheet6!F275,Sheet1!$A$19:$A$37,0)),"")</f>
        <v/>
      </c>
    </row>
    <row r="276" spans="1:7" x14ac:dyDescent="0.25">
      <c r="A276" t="s">
        <v>6</v>
      </c>
      <c r="B276">
        <v>5</v>
      </c>
      <c r="C276">
        <v>14</v>
      </c>
      <c r="D276" t="s">
        <v>480</v>
      </c>
      <c r="E276" t="s">
        <v>237</v>
      </c>
      <c r="F276" t="str">
        <f t="shared" si="4"/>
        <v/>
      </c>
      <c r="G276" t="str">
        <f>IFERROR(INDEX(Sheet1!$B$19:$B$37,MATCH(Sheet6!F276,Sheet1!$A$19:$A$37,0)),"")</f>
        <v/>
      </c>
    </row>
    <row r="277" spans="1:7" x14ac:dyDescent="0.25">
      <c r="A277" t="s">
        <v>6</v>
      </c>
      <c r="B277">
        <v>5</v>
      </c>
      <c r="C277">
        <v>14</v>
      </c>
      <c r="D277" t="s">
        <v>526</v>
      </c>
      <c r="E277" t="s">
        <v>248</v>
      </c>
      <c r="F277" t="str">
        <f t="shared" si="4"/>
        <v/>
      </c>
      <c r="G277" t="str">
        <f>IFERROR(INDEX(Sheet1!$B$19:$B$37,MATCH(Sheet6!F277,Sheet1!$A$19:$A$37,0)),"")</f>
        <v/>
      </c>
    </row>
    <row r="278" spans="1:7" x14ac:dyDescent="0.25">
      <c r="A278" t="s">
        <v>6</v>
      </c>
      <c r="B278">
        <v>5</v>
      </c>
      <c r="C278">
        <v>14</v>
      </c>
      <c r="D278" t="s">
        <v>155</v>
      </c>
      <c r="E278" t="s">
        <v>230</v>
      </c>
      <c r="F278" t="str">
        <f t="shared" si="4"/>
        <v/>
      </c>
      <c r="G278" t="str">
        <f>IFERROR(INDEX(Sheet1!$B$19:$B$37,MATCH(Sheet6!F278,Sheet1!$A$19:$A$37,0)),"")</f>
        <v/>
      </c>
    </row>
    <row r="279" spans="1:7" x14ac:dyDescent="0.25">
      <c r="A279" t="s">
        <v>6</v>
      </c>
      <c r="B279">
        <v>5</v>
      </c>
      <c r="C279">
        <v>14</v>
      </c>
      <c r="D279" t="s">
        <v>249</v>
      </c>
      <c r="E279" t="s">
        <v>250</v>
      </c>
      <c r="F279" t="str">
        <f t="shared" si="4"/>
        <v/>
      </c>
      <c r="G279" t="str">
        <f>IFERROR(INDEX(Sheet1!$B$19:$B$37,MATCH(Sheet6!F279,Sheet1!$A$19:$A$37,0)),"")</f>
        <v/>
      </c>
    </row>
    <row r="280" spans="1:7" x14ac:dyDescent="0.25">
      <c r="A280" t="s">
        <v>6</v>
      </c>
      <c r="B280">
        <v>5</v>
      </c>
      <c r="C280">
        <v>14</v>
      </c>
      <c r="D280" t="s">
        <v>251</v>
      </c>
      <c r="E280" t="s">
        <v>252</v>
      </c>
      <c r="F280" t="str">
        <f t="shared" si="4"/>
        <v/>
      </c>
      <c r="G280" t="str">
        <f>IFERROR(INDEX(Sheet1!$B$19:$B$37,MATCH(Sheet6!F280,Sheet1!$A$19:$A$37,0)),"")</f>
        <v/>
      </c>
    </row>
    <row r="281" spans="1:7" x14ac:dyDescent="0.25">
      <c r="A281" t="s">
        <v>6</v>
      </c>
      <c r="B281">
        <v>5</v>
      </c>
      <c r="C281">
        <v>14</v>
      </c>
      <c r="D281" t="s">
        <v>527</v>
      </c>
      <c r="E281" t="s">
        <v>253</v>
      </c>
      <c r="F281" t="str">
        <f t="shared" si="4"/>
        <v/>
      </c>
      <c r="G281" t="str">
        <f>IFERROR(INDEX(Sheet1!$B$19:$B$37,MATCH(Sheet6!F281,Sheet1!$A$19:$A$37,0)),"")</f>
        <v/>
      </c>
    </row>
    <row r="282" spans="1:7" x14ac:dyDescent="0.25">
      <c r="A282" t="s">
        <v>6</v>
      </c>
      <c r="B282">
        <v>5</v>
      </c>
      <c r="C282">
        <v>16</v>
      </c>
      <c r="D282" t="s">
        <v>479</v>
      </c>
      <c r="E282" t="s">
        <v>479</v>
      </c>
      <c r="F282" t="str">
        <f t="shared" si="4"/>
        <v/>
      </c>
      <c r="G282" t="str">
        <f>IFERROR(INDEX(Sheet1!$B$19:$B$37,MATCH(Sheet6!F282,Sheet1!$A$19:$A$37,0)),"")</f>
        <v/>
      </c>
    </row>
    <row r="283" spans="1:7" x14ac:dyDescent="0.25">
      <c r="A283" t="s">
        <v>6</v>
      </c>
      <c r="B283">
        <v>5</v>
      </c>
      <c r="C283">
        <v>16</v>
      </c>
      <c r="D283" t="s">
        <v>74</v>
      </c>
      <c r="E283" t="s">
        <v>35</v>
      </c>
      <c r="F283" t="str">
        <f t="shared" si="4"/>
        <v/>
      </c>
      <c r="G283" t="str">
        <f>IFERROR(INDEX(Sheet1!$B$19:$B$37,MATCH(Sheet6!F283,Sheet1!$A$19:$A$37,0)),"")</f>
        <v/>
      </c>
    </row>
    <row r="284" spans="1:7" x14ac:dyDescent="0.25">
      <c r="A284" t="s">
        <v>6</v>
      </c>
      <c r="B284">
        <v>5</v>
      </c>
      <c r="C284">
        <v>16</v>
      </c>
      <c r="D284" t="s">
        <v>242</v>
      </c>
      <c r="E284" t="s">
        <v>254</v>
      </c>
      <c r="F284" t="str">
        <f t="shared" si="4"/>
        <v/>
      </c>
      <c r="G284" t="str">
        <f>IFERROR(INDEX(Sheet1!$B$19:$B$37,MATCH(Sheet6!F284,Sheet1!$A$19:$A$37,0)),"")</f>
        <v/>
      </c>
    </row>
    <row r="285" spans="1:7" x14ac:dyDescent="0.25">
      <c r="A285" t="s">
        <v>6</v>
      </c>
      <c r="B285">
        <v>5</v>
      </c>
      <c r="C285">
        <v>16</v>
      </c>
      <c r="D285" t="s">
        <v>211</v>
      </c>
      <c r="E285" t="s">
        <v>255</v>
      </c>
      <c r="F285" t="str">
        <f t="shared" si="4"/>
        <v/>
      </c>
      <c r="G285" t="str">
        <f>IFERROR(INDEX(Sheet1!$B$19:$B$37,MATCH(Sheet6!F285,Sheet1!$A$19:$A$37,0)),"")</f>
        <v/>
      </c>
    </row>
    <row r="286" spans="1:7" x14ac:dyDescent="0.25">
      <c r="A286" t="s">
        <v>6</v>
      </c>
      <c r="B286">
        <v>5</v>
      </c>
      <c r="C286">
        <v>16</v>
      </c>
      <c r="D286" t="s">
        <v>202</v>
      </c>
      <c r="E286" t="s">
        <v>203</v>
      </c>
      <c r="F286" t="str">
        <f t="shared" si="4"/>
        <v/>
      </c>
      <c r="G286" t="str">
        <f>IFERROR(INDEX(Sheet1!$B$19:$B$37,MATCH(Sheet6!F286,Sheet1!$A$19:$A$37,0)),"")</f>
        <v/>
      </c>
    </row>
    <row r="287" spans="1:7" x14ac:dyDescent="0.25">
      <c r="A287" t="s">
        <v>6</v>
      </c>
      <c r="B287">
        <v>5</v>
      </c>
      <c r="C287">
        <v>16</v>
      </c>
      <c r="D287" t="s">
        <v>213</v>
      </c>
      <c r="E287" t="s">
        <v>214</v>
      </c>
      <c r="F287" t="str">
        <f t="shared" si="4"/>
        <v/>
      </c>
      <c r="G287" t="str">
        <f>IFERROR(INDEX(Sheet1!$B$19:$B$37,MATCH(Sheet6!F287,Sheet1!$A$19:$A$37,0)),"")</f>
        <v/>
      </c>
    </row>
    <row r="288" spans="1:7" x14ac:dyDescent="0.25">
      <c r="A288" t="s">
        <v>6</v>
      </c>
      <c r="B288">
        <v>5</v>
      </c>
      <c r="C288">
        <v>16</v>
      </c>
      <c r="D288" t="s">
        <v>528</v>
      </c>
      <c r="E288" t="s">
        <v>28</v>
      </c>
      <c r="F288" t="str">
        <f t="shared" si="4"/>
        <v>that sinned</v>
      </c>
      <c r="G288" t="str">
        <f>IFERROR(INDEX(Sheet1!$B$19:$B$37,MATCH(Sheet6!F288,Sheet1!$A$19:$A$37,0)),"")</f>
        <v>sin</v>
      </c>
    </row>
    <row r="289" spans="1:7" x14ac:dyDescent="0.25">
      <c r="A289" t="s">
        <v>6</v>
      </c>
      <c r="B289">
        <v>5</v>
      </c>
      <c r="C289">
        <v>16</v>
      </c>
      <c r="D289" t="s">
        <v>529</v>
      </c>
      <c r="E289" t="s">
        <v>256</v>
      </c>
      <c r="F289" t="str">
        <f t="shared" si="4"/>
        <v/>
      </c>
      <c r="G289" t="str">
        <f>IFERROR(INDEX(Sheet1!$B$19:$B$37,MATCH(Sheet6!F289,Sheet1!$A$19:$A$37,0)),"")</f>
        <v/>
      </c>
    </row>
    <row r="290" spans="1:7" x14ac:dyDescent="0.25">
      <c r="A290" t="s">
        <v>6</v>
      </c>
      <c r="B290">
        <v>5</v>
      </c>
      <c r="C290">
        <v>16</v>
      </c>
      <c r="D290" t="s">
        <v>530</v>
      </c>
      <c r="E290" t="s">
        <v>257</v>
      </c>
      <c r="F290" t="str">
        <f t="shared" si="4"/>
        <v/>
      </c>
      <c r="G290" t="str">
        <f>IFERROR(INDEX(Sheet1!$B$19:$B$37,MATCH(Sheet6!F290,Sheet1!$A$19:$A$37,0)),"")</f>
        <v/>
      </c>
    </row>
    <row r="291" spans="1:7" x14ac:dyDescent="0.25">
      <c r="A291" t="s">
        <v>6</v>
      </c>
      <c r="B291">
        <v>5</v>
      </c>
      <c r="C291">
        <v>16</v>
      </c>
      <c r="D291" t="s">
        <v>258</v>
      </c>
      <c r="E291" t="s">
        <v>259</v>
      </c>
      <c r="F291" t="str">
        <f t="shared" si="4"/>
        <v/>
      </c>
      <c r="G291" t="str">
        <f>IFERROR(INDEX(Sheet1!$B$19:$B$37,MATCH(Sheet6!F291,Sheet1!$A$19:$A$37,0)),"")</f>
        <v/>
      </c>
    </row>
    <row r="292" spans="1:7" x14ac:dyDescent="0.25">
      <c r="A292" t="s">
        <v>6</v>
      </c>
      <c r="B292">
        <v>5</v>
      </c>
      <c r="C292">
        <v>16</v>
      </c>
      <c r="D292" t="s">
        <v>202</v>
      </c>
      <c r="E292" t="s">
        <v>260</v>
      </c>
      <c r="F292" t="str">
        <f t="shared" si="4"/>
        <v/>
      </c>
      <c r="G292" t="str">
        <f>IFERROR(INDEX(Sheet1!$B$19:$B$37,MATCH(Sheet6!F292,Sheet1!$A$19:$A$37,0)),"")</f>
        <v/>
      </c>
    </row>
    <row r="293" spans="1:7" x14ac:dyDescent="0.25">
      <c r="A293" t="s">
        <v>6</v>
      </c>
      <c r="B293">
        <v>5</v>
      </c>
      <c r="C293">
        <v>16</v>
      </c>
      <c r="D293" t="s">
        <v>213</v>
      </c>
      <c r="E293" t="s">
        <v>214</v>
      </c>
      <c r="F293" t="str">
        <f t="shared" si="4"/>
        <v/>
      </c>
      <c r="G293" t="str">
        <f>IFERROR(INDEX(Sheet1!$B$19:$B$37,MATCH(Sheet6!F293,Sheet1!$A$19:$A$37,0)),"")</f>
        <v/>
      </c>
    </row>
    <row r="294" spans="1:7" x14ac:dyDescent="0.25">
      <c r="A294" t="s">
        <v>6</v>
      </c>
      <c r="B294">
        <v>5</v>
      </c>
      <c r="C294">
        <v>16</v>
      </c>
      <c r="D294" t="s">
        <v>87</v>
      </c>
      <c r="E294" t="s">
        <v>30</v>
      </c>
      <c r="F294" t="str">
        <f t="shared" si="4"/>
        <v/>
      </c>
      <c r="G294" t="str">
        <f>IFERROR(INDEX(Sheet1!$B$19:$B$37,MATCH(Sheet6!F294,Sheet1!$A$19:$A$37,0)),"")</f>
        <v/>
      </c>
    </row>
    <row r="295" spans="1:7" x14ac:dyDescent="0.25">
      <c r="A295" t="s">
        <v>6</v>
      </c>
      <c r="B295">
        <v>5</v>
      </c>
      <c r="C295">
        <v>16</v>
      </c>
      <c r="D295" t="s">
        <v>531</v>
      </c>
      <c r="E295" t="s">
        <v>261</v>
      </c>
      <c r="F295" t="str">
        <f t="shared" si="4"/>
        <v/>
      </c>
      <c r="G295" t="str">
        <f>IFERROR(INDEX(Sheet1!$B$19:$B$37,MATCH(Sheet6!F295,Sheet1!$A$19:$A$37,0)),"")</f>
        <v/>
      </c>
    </row>
    <row r="296" spans="1:7" x14ac:dyDescent="0.25">
      <c r="A296" t="s">
        <v>6</v>
      </c>
      <c r="B296">
        <v>5</v>
      </c>
      <c r="C296">
        <v>16</v>
      </c>
      <c r="D296" t="s">
        <v>171</v>
      </c>
      <c r="E296" t="s">
        <v>20</v>
      </c>
      <c r="F296" t="str">
        <f t="shared" si="4"/>
        <v/>
      </c>
      <c r="G296" t="str">
        <f>IFERROR(INDEX(Sheet1!$B$19:$B$37,MATCH(Sheet6!F296,Sheet1!$A$19:$A$37,0)),"")</f>
        <v/>
      </c>
    </row>
    <row r="297" spans="1:7" x14ac:dyDescent="0.25">
      <c r="A297" t="s">
        <v>6</v>
      </c>
      <c r="B297">
        <v>5</v>
      </c>
      <c r="C297">
        <v>16</v>
      </c>
      <c r="D297" t="s">
        <v>262</v>
      </c>
      <c r="E297" t="s">
        <v>263</v>
      </c>
      <c r="F297" t="str">
        <f t="shared" si="4"/>
        <v/>
      </c>
      <c r="G297" t="str">
        <f>IFERROR(INDEX(Sheet1!$B$19:$B$37,MATCH(Sheet6!F297,Sheet1!$A$19:$A$37,0)),"")</f>
        <v/>
      </c>
    </row>
    <row r="298" spans="1:7" x14ac:dyDescent="0.25">
      <c r="A298" t="s">
        <v>6</v>
      </c>
      <c r="B298">
        <v>5</v>
      </c>
      <c r="C298">
        <v>16</v>
      </c>
      <c r="D298" t="s">
        <v>438</v>
      </c>
      <c r="E298" t="s">
        <v>260</v>
      </c>
      <c r="F298" t="str">
        <f t="shared" si="4"/>
        <v/>
      </c>
      <c r="G298" t="str">
        <f>IFERROR(INDEX(Sheet1!$B$19:$B$37,MATCH(Sheet6!F298,Sheet1!$A$19:$A$37,0)),"")</f>
        <v/>
      </c>
    </row>
    <row r="299" spans="1:7" x14ac:dyDescent="0.25">
      <c r="A299" t="s">
        <v>6</v>
      </c>
      <c r="B299">
        <v>5</v>
      </c>
      <c r="C299">
        <v>16</v>
      </c>
      <c r="D299" t="s">
        <v>264</v>
      </c>
      <c r="E299" t="s">
        <v>265</v>
      </c>
      <c r="F299" t="str">
        <f t="shared" si="4"/>
        <v/>
      </c>
      <c r="G299" t="str">
        <f>IFERROR(INDEX(Sheet1!$B$19:$B$37,MATCH(Sheet6!F299,Sheet1!$A$19:$A$37,0)),"")</f>
        <v/>
      </c>
    </row>
    <row r="300" spans="1:7" x14ac:dyDescent="0.25">
      <c r="A300" t="s">
        <v>6</v>
      </c>
      <c r="B300">
        <v>5</v>
      </c>
      <c r="C300">
        <v>16</v>
      </c>
      <c r="D300" t="s">
        <v>266</v>
      </c>
      <c r="E300" t="s">
        <v>267</v>
      </c>
      <c r="F300" t="str">
        <f t="shared" si="4"/>
        <v/>
      </c>
      <c r="G300" t="str">
        <f>IFERROR(INDEX(Sheet1!$B$19:$B$37,MATCH(Sheet6!F300,Sheet1!$A$19:$A$37,0)),"")</f>
        <v/>
      </c>
    </row>
    <row r="301" spans="1:7" x14ac:dyDescent="0.25">
      <c r="A301" t="s">
        <v>6</v>
      </c>
      <c r="B301">
        <v>5</v>
      </c>
      <c r="C301">
        <v>16</v>
      </c>
      <c r="D301" t="s">
        <v>268</v>
      </c>
      <c r="E301" t="s">
        <v>30</v>
      </c>
      <c r="F301" t="str">
        <f t="shared" si="4"/>
        <v/>
      </c>
      <c r="G301" t="str">
        <f>IFERROR(INDEX(Sheet1!$B$19:$B$37,MATCH(Sheet6!F301,Sheet1!$A$19:$A$37,0)),"")</f>
        <v/>
      </c>
    </row>
    <row r="302" spans="1:7" x14ac:dyDescent="0.25">
      <c r="A302" t="s">
        <v>6</v>
      </c>
      <c r="B302">
        <v>5</v>
      </c>
      <c r="C302">
        <v>16</v>
      </c>
      <c r="D302" t="s">
        <v>532</v>
      </c>
      <c r="E302" t="s">
        <v>269</v>
      </c>
      <c r="F302" t="str">
        <f t="shared" si="4"/>
        <v/>
      </c>
      <c r="G302" t="str">
        <f>IFERROR(INDEX(Sheet1!$B$19:$B$37,MATCH(Sheet6!F302,Sheet1!$A$19:$A$37,0)),"")</f>
        <v/>
      </c>
    </row>
    <row r="303" spans="1:7" x14ac:dyDescent="0.25">
      <c r="A303" t="s">
        <v>6</v>
      </c>
      <c r="B303">
        <v>6</v>
      </c>
      <c r="C303">
        <v>15</v>
      </c>
      <c r="D303" t="s">
        <v>479</v>
      </c>
      <c r="E303" t="s">
        <v>479</v>
      </c>
      <c r="F303" t="str">
        <f t="shared" si="4"/>
        <v/>
      </c>
      <c r="G303" t="str">
        <f>IFERROR(INDEX(Sheet1!$B$19:$B$37,MATCH(Sheet6!F303,Sheet1!$A$19:$A$37,0)),"")</f>
        <v/>
      </c>
    </row>
    <row r="304" spans="1:7" x14ac:dyDescent="0.25">
      <c r="A304" t="s">
        <v>6</v>
      </c>
      <c r="B304">
        <v>6</v>
      </c>
      <c r="C304">
        <v>15</v>
      </c>
      <c r="D304" t="s">
        <v>75</v>
      </c>
      <c r="E304" t="s">
        <v>76</v>
      </c>
      <c r="F304" t="str">
        <f t="shared" si="4"/>
        <v/>
      </c>
      <c r="G304" t="str">
        <f>IFERROR(INDEX(Sheet1!$B$19:$B$37,MATCH(Sheet6!F304,Sheet1!$A$19:$A$37,0)),"")</f>
        <v/>
      </c>
    </row>
    <row r="305" spans="1:7" x14ac:dyDescent="0.25">
      <c r="A305" t="s">
        <v>6</v>
      </c>
      <c r="B305">
        <v>6</v>
      </c>
      <c r="C305">
        <v>15</v>
      </c>
      <c r="D305" t="s">
        <v>533</v>
      </c>
      <c r="E305" t="s">
        <v>270</v>
      </c>
      <c r="F305" t="str">
        <f t="shared" si="4"/>
        <v/>
      </c>
      <c r="G305" t="str">
        <f>IFERROR(INDEX(Sheet1!$B$19:$B$37,MATCH(Sheet6!F305,Sheet1!$A$19:$A$37,0)),"")</f>
        <v/>
      </c>
    </row>
    <row r="306" spans="1:7" x14ac:dyDescent="0.25">
      <c r="A306" t="s">
        <v>6</v>
      </c>
      <c r="B306">
        <v>6</v>
      </c>
      <c r="C306">
        <v>15</v>
      </c>
      <c r="D306" t="s">
        <v>534</v>
      </c>
      <c r="E306" t="s">
        <v>28</v>
      </c>
      <c r="F306" t="str">
        <f t="shared" si="4"/>
        <v>shall we sin</v>
      </c>
      <c r="G306" t="str">
        <f>IFERROR(INDEX(Sheet1!$B$19:$B$37,MATCH(Sheet6!F306,Sheet1!$A$19:$A$37,0)),"")</f>
        <v>sin</v>
      </c>
    </row>
    <row r="307" spans="1:7" x14ac:dyDescent="0.25">
      <c r="A307" t="s">
        <v>6</v>
      </c>
      <c r="B307">
        <v>6</v>
      </c>
      <c r="C307">
        <v>15</v>
      </c>
      <c r="D307" t="s">
        <v>271</v>
      </c>
      <c r="E307" t="s">
        <v>181</v>
      </c>
      <c r="F307" t="str">
        <f t="shared" si="4"/>
        <v/>
      </c>
      <c r="G307" t="str">
        <f>IFERROR(INDEX(Sheet1!$B$19:$B$37,MATCH(Sheet6!F307,Sheet1!$A$19:$A$37,0)),"")</f>
        <v/>
      </c>
    </row>
    <row r="308" spans="1:7" x14ac:dyDescent="0.25">
      <c r="A308" t="s">
        <v>6</v>
      </c>
      <c r="B308">
        <v>6</v>
      </c>
      <c r="C308">
        <v>15</v>
      </c>
      <c r="D308" t="s">
        <v>272</v>
      </c>
      <c r="E308" t="s">
        <v>273</v>
      </c>
      <c r="F308" t="str">
        <f t="shared" si="4"/>
        <v/>
      </c>
      <c r="G308" t="str">
        <f>IFERROR(INDEX(Sheet1!$B$19:$B$37,MATCH(Sheet6!F308,Sheet1!$A$19:$A$37,0)),"")</f>
        <v/>
      </c>
    </row>
    <row r="309" spans="1:7" x14ac:dyDescent="0.25">
      <c r="A309" t="s">
        <v>6</v>
      </c>
      <c r="B309">
        <v>6</v>
      </c>
      <c r="C309">
        <v>15</v>
      </c>
      <c r="D309" t="s">
        <v>242</v>
      </c>
      <c r="E309" t="s">
        <v>254</v>
      </c>
      <c r="F309" t="str">
        <f t="shared" si="4"/>
        <v/>
      </c>
      <c r="G309" t="str">
        <f>IFERROR(INDEX(Sheet1!$B$19:$B$37,MATCH(Sheet6!F309,Sheet1!$A$19:$A$37,0)),"")</f>
        <v/>
      </c>
    </row>
    <row r="310" spans="1:7" x14ac:dyDescent="0.25">
      <c r="A310" t="s">
        <v>6</v>
      </c>
      <c r="B310">
        <v>6</v>
      </c>
      <c r="C310">
        <v>15</v>
      </c>
      <c r="D310" t="s">
        <v>274</v>
      </c>
      <c r="E310" t="s">
        <v>275</v>
      </c>
      <c r="F310" t="str">
        <f t="shared" si="4"/>
        <v/>
      </c>
      <c r="G310" t="str">
        <f>IFERROR(INDEX(Sheet1!$B$19:$B$37,MATCH(Sheet6!F310,Sheet1!$A$19:$A$37,0)),"")</f>
        <v/>
      </c>
    </row>
    <row r="311" spans="1:7" x14ac:dyDescent="0.25">
      <c r="A311" t="s">
        <v>6</v>
      </c>
      <c r="B311">
        <v>6</v>
      </c>
      <c r="C311">
        <v>15</v>
      </c>
      <c r="D311" t="s">
        <v>182</v>
      </c>
      <c r="E311" t="s">
        <v>183</v>
      </c>
      <c r="F311" t="str">
        <f t="shared" si="4"/>
        <v/>
      </c>
      <c r="G311" t="str">
        <f>IFERROR(INDEX(Sheet1!$B$19:$B$37,MATCH(Sheet6!F311,Sheet1!$A$19:$A$37,0)),"")</f>
        <v/>
      </c>
    </row>
    <row r="312" spans="1:7" x14ac:dyDescent="0.25">
      <c r="A312" t="s">
        <v>6</v>
      </c>
      <c r="B312">
        <v>6</v>
      </c>
      <c r="C312">
        <v>15</v>
      </c>
      <c r="D312" t="s">
        <v>171</v>
      </c>
      <c r="E312" t="s">
        <v>172</v>
      </c>
      <c r="F312" t="str">
        <f t="shared" si="4"/>
        <v/>
      </c>
      <c r="G312" t="str">
        <f>IFERROR(INDEX(Sheet1!$B$19:$B$37,MATCH(Sheet6!F312,Sheet1!$A$19:$A$37,0)),"")</f>
        <v/>
      </c>
    </row>
    <row r="313" spans="1:7" x14ac:dyDescent="0.25">
      <c r="A313" t="s">
        <v>6</v>
      </c>
      <c r="B313">
        <v>6</v>
      </c>
      <c r="C313">
        <v>15</v>
      </c>
      <c r="D313" t="s">
        <v>274</v>
      </c>
      <c r="E313" t="s">
        <v>275</v>
      </c>
      <c r="F313" t="str">
        <f t="shared" si="4"/>
        <v/>
      </c>
      <c r="G313" t="str">
        <f>IFERROR(INDEX(Sheet1!$B$19:$B$37,MATCH(Sheet6!F313,Sheet1!$A$19:$A$37,0)),"")</f>
        <v/>
      </c>
    </row>
    <row r="314" spans="1:7" x14ac:dyDescent="0.25">
      <c r="A314" t="s">
        <v>6</v>
      </c>
      <c r="B314">
        <v>6</v>
      </c>
      <c r="C314">
        <v>15</v>
      </c>
      <c r="D314" t="s">
        <v>535</v>
      </c>
      <c r="E314" t="s">
        <v>276</v>
      </c>
      <c r="F314" t="str">
        <f t="shared" si="4"/>
        <v/>
      </c>
      <c r="G314" t="str">
        <f>IFERROR(INDEX(Sheet1!$B$19:$B$37,MATCH(Sheet6!F314,Sheet1!$A$19:$A$37,0)),"")</f>
        <v/>
      </c>
    </row>
    <row r="315" spans="1:7" x14ac:dyDescent="0.25">
      <c r="A315" t="s">
        <v>6</v>
      </c>
      <c r="B315">
        <v>6</v>
      </c>
      <c r="C315">
        <v>15</v>
      </c>
      <c r="D315" t="s">
        <v>536</v>
      </c>
      <c r="E315" t="s">
        <v>243</v>
      </c>
      <c r="F315" t="str">
        <f t="shared" si="4"/>
        <v/>
      </c>
      <c r="G315" t="str">
        <f>IFERROR(INDEX(Sheet1!$B$19:$B$37,MATCH(Sheet6!F315,Sheet1!$A$19:$A$37,0)),"")</f>
        <v/>
      </c>
    </row>
    <row r="316" spans="1:7" x14ac:dyDescent="0.25">
      <c r="A316" t="s">
        <v>7</v>
      </c>
      <c r="B316">
        <v>6</v>
      </c>
      <c r="C316">
        <v>18</v>
      </c>
      <c r="D316" t="s">
        <v>479</v>
      </c>
      <c r="E316" t="s">
        <v>479</v>
      </c>
      <c r="F316" t="str">
        <f t="shared" si="4"/>
        <v/>
      </c>
      <c r="G316" t="str">
        <f>IFERROR(INDEX(Sheet1!$B$19:$B$37,MATCH(Sheet6!F316,Sheet1!$A$19:$A$37,0)),"")</f>
        <v/>
      </c>
    </row>
    <row r="317" spans="1:7" x14ac:dyDescent="0.25">
      <c r="A317" t="s">
        <v>7</v>
      </c>
      <c r="B317">
        <v>6</v>
      </c>
      <c r="C317">
        <v>18</v>
      </c>
      <c r="D317" t="s">
        <v>277</v>
      </c>
      <c r="E317" t="s">
        <v>278</v>
      </c>
      <c r="F317" t="str">
        <f t="shared" si="4"/>
        <v/>
      </c>
      <c r="G317" t="str">
        <f>IFERROR(INDEX(Sheet1!$B$19:$B$37,MATCH(Sheet6!F317,Sheet1!$A$19:$A$37,0)),"")</f>
        <v/>
      </c>
    </row>
    <row r="318" spans="1:7" x14ac:dyDescent="0.25">
      <c r="A318" t="s">
        <v>7</v>
      </c>
      <c r="B318">
        <v>6</v>
      </c>
      <c r="C318">
        <v>18</v>
      </c>
      <c r="D318" t="s">
        <v>537</v>
      </c>
      <c r="E318" t="s">
        <v>279</v>
      </c>
      <c r="F318" t="str">
        <f t="shared" si="4"/>
        <v/>
      </c>
      <c r="G318" t="str">
        <f>IFERROR(INDEX(Sheet1!$B$19:$B$37,MATCH(Sheet6!F318,Sheet1!$A$19:$A$37,0)),"")</f>
        <v/>
      </c>
    </row>
    <row r="319" spans="1:7" x14ac:dyDescent="0.25">
      <c r="A319" t="s">
        <v>7</v>
      </c>
      <c r="B319">
        <v>6</v>
      </c>
      <c r="C319">
        <v>18</v>
      </c>
      <c r="D319" t="s">
        <v>280</v>
      </c>
      <c r="E319" t="s">
        <v>205</v>
      </c>
      <c r="F319" t="str">
        <f t="shared" si="4"/>
        <v/>
      </c>
      <c r="G319" t="str">
        <f>IFERROR(INDEX(Sheet1!$B$19:$B$37,MATCH(Sheet6!F319,Sheet1!$A$19:$A$37,0)),"")</f>
        <v/>
      </c>
    </row>
    <row r="320" spans="1:7" x14ac:dyDescent="0.25">
      <c r="A320" t="s">
        <v>7</v>
      </c>
      <c r="B320">
        <v>6</v>
      </c>
      <c r="C320">
        <v>18</v>
      </c>
      <c r="D320" t="s">
        <v>15</v>
      </c>
      <c r="E320" t="s">
        <v>281</v>
      </c>
      <c r="F320" t="str">
        <f t="shared" si="4"/>
        <v/>
      </c>
      <c r="G320" t="str">
        <f>IFERROR(INDEX(Sheet1!$B$19:$B$37,MATCH(Sheet6!F320,Sheet1!$A$19:$A$37,0)),"")</f>
        <v/>
      </c>
    </row>
    <row r="321" spans="1:7" x14ac:dyDescent="0.25">
      <c r="A321" t="s">
        <v>7</v>
      </c>
      <c r="B321">
        <v>6</v>
      </c>
      <c r="C321">
        <v>18</v>
      </c>
      <c r="D321" t="s">
        <v>538</v>
      </c>
      <c r="E321" t="s">
        <v>22</v>
      </c>
      <c r="F321" t="str">
        <f t="shared" si="4"/>
        <v/>
      </c>
      <c r="G321" t="str">
        <f>IFERROR(INDEX(Sheet1!$B$19:$B$37,MATCH(Sheet6!F321,Sheet1!$A$19:$A$37,0)),"")</f>
        <v/>
      </c>
    </row>
    <row r="322" spans="1:7" x14ac:dyDescent="0.25">
      <c r="A322" t="s">
        <v>7</v>
      </c>
      <c r="B322">
        <v>6</v>
      </c>
      <c r="C322">
        <v>18</v>
      </c>
      <c r="D322" t="s">
        <v>282</v>
      </c>
      <c r="E322" t="s">
        <v>216</v>
      </c>
      <c r="F322" t="str">
        <f t="shared" ref="F322:F385" si="5">IF(E322="G264",D322,"")</f>
        <v/>
      </c>
      <c r="G322" t="str">
        <f>IFERROR(INDEX(Sheet1!$B$19:$B$37,MATCH(Sheet6!F322,Sheet1!$A$19:$A$37,0)),"")</f>
        <v/>
      </c>
    </row>
    <row r="323" spans="1:7" x14ac:dyDescent="0.25">
      <c r="A323" t="s">
        <v>7</v>
      </c>
      <c r="B323">
        <v>6</v>
      </c>
      <c r="C323">
        <v>18</v>
      </c>
      <c r="D323" t="s">
        <v>283</v>
      </c>
      <c r="E323" t="s">
        <v>284</v>
      </c>
      <c r="F323" t="str">
        <f t="shared" si="5"/>
        <v/>
      </c>
      <c r="G323" t="str">
        <f>IFERROR(INDEX(Sheet1!$B$19:$B$37,MATCH(Sheet6!F323,Sheet1!$A$19:$A$37,0)),"")</f>
        <v/>
      </c>
    </row>
    <row r="324" spans="1:7" x14ac:dyDescent="0.25">
      <c r="A324" t="s">
        <v>7</v>
      </c>
      <c r="B324">
        <v>6</v>
      </c>
      <c r="C324">
        <v>18</v>
      </c>
      <c r="D324" t="s">
        <v>249</v>
      </c>
      <c r="E324" t="s">
        <v>250</v>
      </c>
      <c r="F324" t="str">
        <f t="shared" si="5"/>
        <v/>
      </c>
      <c r="G324" t="str">
        <f>IFERROR(INDEX(Sheet1!$B$19:$B$37,MATCH(Sheet6!F324,Sheet1!$A$19:$A$37,0)),"")</f>
        <v/>
      </c>
    </row>
    <row r="325" spans="1:7" x14ac:dyDescent="0.25">
      <c r="A325" t="s">
        <v>7</v>
      </c>
      <c r="B325">
        <v>6</v>
      </c>
      <c r="C325">
        <v>18</v>
      </c>
      <c r="D325" t="s">
        <v>285</v>
      </c>
      <c r="E325" t="s">
        <v>286</v>
      </c>
      <c r="F325" t="str">
        <f t="shared" si="5"/>
        <v/>
      </c>
      <c r="G325" t="str">
        <f>IFERROR(INDEX(Sheet1!$B$19:$B$37,MATCH(Sheet6!F325,Sheet1!$A$19:$A$37,0)),"")</f>
        <v/>
      </c>
    </row>
    <row r="326" spans="1:7" x14ac:dyDescent="0.25">
      <c r="A326" t="s">
        <v>7</v>
      </c>
      <c r="B326">
        <v>6</v>
      </c>
      <c r="C326">
        <v>18</v>
      </c>
      <c r="D326" t="s">
        <v>539</v>
      </c>
      <c r="E326" t="s">
        <v>287</v>
      </c>
      <c r="F326" t="str">
        <f t="shared" si="5"/>
        <v/>
      </c>
      <c r="G326" t="str">
        <f>IFERROR(INDEX(Sheet1!$B$19:$B$37,MATCH(Sheet6!F326,Sheet1!$A$19:$A$37,0)),"")</f>
        <v/>
      </c>
    </row>
    <row r="327" spans="1:7" x14ac:dyDescent="0.25">
      <c r="A327" t="s">
        <v>7</v>
      </c>
      <c r="B327">
        <v>6</v>
      </c>
      <c r="C327">
        <v>18</v>
      </c>
      <c r="D327" t="s">
        <v>171</v>
      </c>
      <c r="E327" t="s">
        <v>20</v>
      </c>
      <c r="F327" t="str">
        <f t="shared" si="5"/>
        <v/>
      </c>
      <c r="G327" t="str">
        <f>IFERROR(INDEX(Sheet1!$B$19:$B$37,MATCH(Sheet6!F327,Sheet1!$A$19:$A$37,0)),"")</f>
        <v/>
      </c>
    </row>
    <row r="328" spans="1:7" x14ac:dyDescent="0.25">
      <c r="A328" t="s">
        <v>7</v>
      </c>
      <c r="B328">
        <v>6</v>
      </c>
      <c r="C328">
        <v>18</v>
      </c>
      <c r="D328" t="s">
        <v>288</v>
      </c>
      <c r="E328" t="s">
        <v>289</v>
      </c>
      <c r="F328" t="str">
        <f t="shared" si="5"/>
        <v/>
      </c>
      <c r="G328" t="str">
        <f>IFERROR(INDEX(Sheet1!$B$19:$B$37,MATCH(Sheet6!F328,Sheet1!$A$19:$A$37,0)),"")</f>
        <v/>
      </c>
    </row>
    <row r="329" spans="1:7" x14ac:dyDescent="0.25">
      <c r="A329" t="s">
        <v>7</v>
      </c>
      <c r="B329">
        <v>6</v>
      </c>
      <c r="C329">
        <v>18</v>
      </c>
      <c r="D329" t="s">
        <v>290</v>
      </c>
      <c r="E329" t="s">
        <v>28</v>
      </c>
      <c r="F329" t="str">
        <f t="shared" si="5"/>
        <v>sinneth</v>
      </c>
      <c r="G329" t="str">
        <f>IFERROR(INDEX(Sheet1!$B$19:$B$37,MATCH(Sheet6!F329,Sheet1!$A$19:$A$37,0)),"")</f>
        <v>sin</v>
      </c>
    </row>
    <row r="330" spans="1:7" x14ac:dyDescent="0.25">
      <c r="A330" t="s">
        <v>7</v>
      </c>
      <c r="B330">
        <v>6</v>
      </c>
      <c r="C330">
        <v>18</v>
      </c>
      <c r="D330" t="s">
        <v>29</v>
      </c>
      <c r="E330" t="s">
        <v>30</v>
      </c>
      <c r="F330" t="str">
        <f t="shared" si="5"/>
        <v/>
      </c>
      <c r="G330" t="str">
        <f>IFERROR(INDEX(Sheet1!$B$19:$B$37,MATCH(Sheet6!F330,Sheet1!$A$19:$A$37,0)),"")</f>
        <v/>
      </c>
    </row>
    <row r="331" spans="1:7" x14ac:dyDescent="0.25">
      <c r="A331" t="s">
        <v>7</v>
      </c>
      <c r="B331">
        <v>6</v>
      </c>
      <c r="C331">
        <v>18</v>
      </c>
      <c r="D331" t="s">
        <v>291</v>
      </c>
      <c r="E331" t="s">
        <v>292</v>
      </c>
      <c r="F331" t="str">
        <f t="shared" si="5"/>
        <v/>
      </c>
      <c r="G331" t="str">
        <f>IFERROR(INDEX(Sheet1!$B$19:$B$37,MATCH(Sheet6!F331,Sheet1!$A$19:$A$37,0)),"")</f>
        <v/>
      </c>
    </row>
    <row r="332" spans="1:7" x14ac:dyDescent="0.25">
      <c r="A332" t="s">
        <v>7</v>
      </c>
      <c r="B332">
        <v>6</v>
      </c>
      <c r="C332">
        <v>18</v>
      </c>
      <c r="D332" t="s">
        <v>540</v>
      </c>
      <c r="E332" t="s">
        <v>287</v>
      </c>
      <c r="F332" t="str">
        <f t="shared" si="5"/>
        <v/>
      </c>
      <c r="G332" t="str">
        <f>IFERROR(INDEX(Sheet1!$B$19:$B$37,MATCH(Sheet6!F332,Sheet1!$A$19:$A$37,0)),"")</f>
        <v/>
      </c>
    </row>
    <row r="333" spans="1:7" x14ac:dyDescent="0.25">
      <c r="A333" t="s">
        <v>7</v>
      </c>
      <c r="B333">
        <v>7</v>
      </c>
      <c r="C333">
        <v>28</v>
      </c>
      <c r="D333" t="s">
        <v>479</v>
      </c>
      <c r="E333" t="s">
        <v>479</v>
      </c>
      <c r="F333" t="str">
        <f t="shared" si="5"/>
        <v/>
      </c>
      <c r="G333" t="str">
        <f>IFERROR(INDEX(Sheet1!$B$19:$B$37,MATCH(Sheet6!F333,Sheet1!$A$19:$A$37,0)),"")</f>
        <v/>
      </c>
    </row>
    <row r="334" spans="1:7" x14ac:dyDescent="0.25">
      <c r="A334" t="s">
        <v>7</v>
      </c>
      <c r="B334">
        <v>7</v>
      </c>
      <c r="C334">
        <v>28</v>
      </c>
      <c r="D334" t="s">
        <v>293</v>
      </c>
      <c r="E334" t="s">
        <v>20</v>
      </c>
      <c r="F334" t="str">
        <f t="shared" si="5"/>
        <v/>
      </c>
      <c r="G334" t="str">
        <f>IFERROR(INDEX(Sheet1!$B$19:$B$37,MATCH(Sheet6!F334,Sheet1!$A$19:$A$37,0)),"")</f>
        <v/>
      </c>
    </row>
    <row r="335" spans="1:7" x14ac:dyDescent="0.25">
      <c r="A335" t="s">
        <v>7</v>
      </c>
      <c r="B335">
        <v>7</v>
      </c>
      <c r="C335">
        <v>28</v>
      </c>
      <c r="D335" t="s">
        <v>34</v>
      </c>
      <c r="E335" t="s">
        <v>35</v>
      </c>
      <c r="F335" t="str">
        <f t="shared" si="5"/>
        <v/>
      </c>
      <c r="G335" t="str">
        <f>IFERROR(INDEX(Sheet1!$B$19:$B$37,MATCH(Sheet6!F335,Sheet1!$A$19:$A$37,0)),"")</f>
        <v/>
      </c>
    </row>
    <row r="336" spans="1:7" x14ac:dyDescent="0.25">
      <c r="A336" t="s">
        <v>7</v>
      </c>
      <c r="B336">
        <v>7</v>
      </c>
      <c r="C336">
        <v>28</v>
      </c>
      <c r="D336" t="s">
        <v>21</v>
      </c>
      <c r="E336" t="s">
        <v>22</v>
      </c>
      <c r="F336" t="str">
        <f t="shared" si="5"/>
        <v/>
      </c>
      <c r="G336" t="str">
        <f>IFERROR(INDEX(Sheet1!$B$19:$B$37,MATCH(Sheet6!F336,Sheet1!$A$19:$A$37,0)),"")</f>
        <v/>
      </c>
    </row>
    <row r="337" spans="1:7" x14ac:dyDescent="0.25">
      <c r="A337" t="s">
        <v>7</v>
      </c>
      <c r="B337">
        <v>7</v>
      </c>
      <c r="C337">
        <v>28</v>
      </c>
      <c r="D337" t="s">
        <v>541</v>
      </c>
      <c r="E337" t="s">
        <v>294</v>
      </c>
      <c r="F337" t="str">
        <f t="shared" si="5"/>
        <v/>
      </c>
      <c r="G337" t="str">
        <f>IFERROR(INDEX(Sheet1!$B$19:$B$37,MATCH(Sheet6!F337,Sheet1!$A$19:$A$37,0)),"")</f>
        <v/>
      </c>
    </row>
    <row r="338" spans="1:7" x14ac:dyDescent="0.25">
      <c r="A338" t="s">
        <v>7</v>
      </c>
      <c r="B338">
        <v>7</v>
      </c>
      <c r="C338">
        <v>28</v>
      </c>
      <c r="D338" t="s">
        <v>542</v>
      </c>
      <c r="E338" t="s">
        <v>168</v>
      </c>
      <c r="F338" t="str">
        <f t="shared" si="5"/>
        <v/>
      </c>
      <c r="G338" t="str">
        <f>IFERROR(INDEX(Sheet1!$B$19:$B$37,MATCH(Sheet6!F338,Sheet1!$A$19:$A$37,0)),"")</f>
        <v/>
      </c>
    </row>
    <row r="339" spans="1:7" x14ac:dyDescent="0.25">
      <c r="A339" t="s">
        <v>7</v>
      </c>
      <c r="B339">
        <v>7</v>
      </c>
      <c r="C339">
        <v>28</v>
      </c>
      <c r="D339" t="s">
        <v>242</v>
      </c>
      <c r="E339" t="s">
        <v>254</v>
      </c>
      <c r="F339" t="str">
        <f t="shared" si="5"/>
        <v/>
      </c>
      <c r="G339" t="str">
        <f>IFERROR(INDEX(Sheet1!$B$19:$B$37,MATCH(Sheet6!F339,Sheet1!$A$19:$A$37,0)),"")</f>
        <v/>
      </c>
    </row>
    <row r="340" spans="1:7" x14ac:dyDescent="0.25">
      <c r="A340" t="s">
        <v>7</v>
      </c>
      <c r="B340">
        <v>7</v>
      </c>
      <c r="C340">
        <v>28</v>
      </c>
      <c r="D340" t="s">
        <v>244</v>
      </c>
      <c r="E340" t="s">
        <v>28</v>
      </c>
      <c r="F340" t="str">
        <f t="shared" si="5"/>
        <v>sinned</v>
      </c>
      <c r="G340" t="str">
        <f>IFERROR(INDEX(Sheet1!$B$19:$B$37,MATCH(Sheet6!F340,Sheet1!$A$19:$A$37,0)),"")</f>
        <v>sin</v>
      </c>
    </row>
    <row r="341" spans="1:7" x14ac:dyDescent="0.25">
      <c r="A341" t="s">
        <v>7</v>
      </c>
      <c r="B341">
        <v>7</v>
      </c>
      <c r="C341">
        <v>28</v>
      </c>
      <c r="D341" t="s">
        <v>34</v>
      </c>
      <c r="E341" t="s">
        <v>35</v>
      </c>
      <c r="F341" t="str">
        <f t="shared" si="5"/>
        <v/>
      </c>
      <c r="G341" t="str">
        <f>IFERROR(INDEX(Sheet1!$B$19:$B$37,MATCH(Sheet6!F341,Sheet1!$A$19:$A$37,0)),"")</f>
        <v/>
      </c>
    </row>
    <row r="342" spans="1:7" x14ac:dyDescent="0.25">
      <c r="A342" t="s">
        <v>7</v>
      </c>
      <c r="B342">
        <v>7</v>
      </c>
      <c r="C342">
        <v>28</v>
      </c>
      <c r="D342" t="s">
        <v>21</v>
      </c>
      <c r="E342" t="s">
        <v>22</v>
      </c>
      <c r="F342" t="str">
        <f t="shared" si="5"/>
        <v/>
      </c>
      <c r="G342" t="str">
        <f>IFERROR(INDEX(Sheet1!$B$19:$B$37,MATCH(Sheet6!F342,Sheet1!$A$19:$A$37,0)),"")</f>
        <v/>
      </c>
    </row>
    <row r="343" spans="1:7" x14ac:dyDescent="0.25">
      <c r="A343" t="s">
        <v>7</v>
      </c>
      <c r="B343">
        <v>7</v>
      </c>
      <c r="C343">
        <v>28</v>
      </c>
      <c r="D343" t="s">
        <v>295</v>
      </c>
      <c r="E343" t="s">
        <v>296</v>
      </c>
      <c r="F343" t="str">
        <f t="shared" si="5"/>
        <v/>
      </c>
      <c r="G343" t="str">
        <f>IFERROR(INDEX(Sheet1!$B$19:$B$37,MATCH(Sheet6!F343,Sheet1!$A$19:$A$37,0)),"")</f>
        <v/>
      </c>
    </row>
    <row r="344" spans="1:7" x14ac:dyDescent="0.25">
      <c r="A344" t="s">
        <v>7</v>
      </c>
      <c r="B344">
        <v>7</v>
      </c>
      <c r="C344">
        <v>28</v>
      </c>
      <c r="D344" t="s">
        <v>543</v>
      </c>
      <c r="E344" t="s">
        <v>294</v>
      </c>
      <c r="F344" t="str">
        <f t="shared" si="5"/>
        <v/>
      </c>
      <c r="G344" t="str">
        <f>IFERROR(INDEX(Sheet1!$B$19:$B$37,MATCH(Sheet6!F344,Sheet1!$A$19:$A$37,0)),"")</f>
        <v/>
      </c>
    </row>
    <row r="345" spans="1:7" x14ac:dyDescent="0.25">
      <c r="A345" t="s">
        <v>7</v>
      </c>
      <c r="B345">
        <v>7</v>
      </c>
      <c r="C345">
        <v>28</v>
      </c>
      <c r="D345" t="s">
        <v>544</v>
      </c>
      <c r="E345" t="s">
        <v>168</v>
      </c>
      <c r="F345" t="str">
        <f t="shared" si="5"/>
        <v/>
      </c>
      <c r="G345" t="str">
        <f>IFERROR(INDEX(Sheet1!$B$19:$B$37,MATCH(Sheet6!F345,Sheet1!$A$19:$A$37,0)),"")</f>
        <v/>
      </c>
    </row>
    <row r="346" spans="1:7" x14ac:dyDescent="0.25">
      <c r="A346" t="s">
        <v>7</v>
      </c>
      <c r="B346">
        <v>7</v>
      </c>
      <c r="C346">
        <v>28</v>
      </c>
      <c r="D346" t="s">
        <v>242</v>
      </c>
      <c r="E346" t="s">
        <v>254</v>
      </c>
      <c r="F346" t="str">
        <f t="shared" si="5"/>
        <v/>
      </c>
      <c r="G346" t="str">
        <f>IFERROR(INDEX(Sheet1!$B$19:$B$37,MATCH(Sheet6!F346,Sheet1!$A$19:$A$37,0)),"")</f>
        <v/>
      </c>
    </row>
    <row r="347" spans="1:7" x14ac:dyDescent="0.25">
      <c r="A347" t="s">
        <v>7</v>
      </c>
      <c r="B347">
        <v>7</v>
      </c>
      <c r="C347">
        <v>28</v>
      </c>
      <c r="D347" t="s">
        <v>244</v>
      </c>
      <c r="E347" t="s">
        <v>28</v>
      </c>
      <c r="F347" t="str">
        <f t="shared" si="5"/>
        <v>sinned</v>
      </c>
      <c r="G347" t="str">
        <f>IFERROR(INDEX(Sheet1!$B$19:$B$37,MATCH(Sheet6!F347,Sheet1!$A$19:$A$37,0)),"")</f>
        <v>sin</v>
      </c>
    </row>
    <row r="348" spans="1:7" x14ac:dyDescent="0.25">
      <c r="A348" t="s">
        <v>7</v>
      </c>
      <c r="B348">
        <v>7</v>
      </c>
      <c r="C348">
        <v>28</v>
      </c>
      <c r="D348" t="s">
        <v>231</v>
      </c>
      <c r="E348" t="s">
        <v>20</v>
      </c>
      <c r="F348" t="str">
        <f t="shared" si="5"/>
        <v/>
      </c>
      <c r="G348" t="str">
        <f>IFERROR(INDEX(Sheet1!$B$19:$B$37,MATCH(Sheet6!F348,Sheet1!$A$19:$A$37,0)),"")</f>
        <v/>
      </c>
    </row>
    <row r="349" spans="1:7" x14ac:dyDescent="0.25">
      <c r="A349" t="s">
        <v>7</v>
      </c>
      <c r="B349">
        <v>7</v>
      </c>
      <c r="C349">
        <v>28</v>
      </c>
      <c r="D349" t="s">
        <v>297</v>
      </c>
      <c r="E349" t="s">
        <v>298</v>
      </c>
      <c r="F349" t="str">
        <f t="shared" si="5"/>
        <v/>
      </c>
      <c r="G349" t="str">
        <f>IFERROR(INDEX(Sheet1!$B$19:$B$37,MATCH(Sheet6!F349,Sheet1!$A$19:$A$37,0)),"")</f>
        <v/>
      </c>
    </row>
    <row r="350" spans="1:7" x14ac:dyDescent="0.25">
      <c r="A350" t="s">
        <v>7</v>
      </c>
      <c r="B350">
        <v>7</v>
      </c>
      <c r="C350">
        <v>28</v>
      </c>
      <c r="D350" t="s">
        <v>299</v>
      </c>
      <c r="E350" t="s">
        <v>300</v>
      </c>
      <c r="F350" t="str">
        <f t="shared" si="5"/>
        <v/>
      </c>
      <c r="G350" t="str">
        <f>IFERROR(INDEX(Sheet1!$B$19:$B$37,MATCH(Sheet6!F350,Sheet1!$A$19:$A$37,0)),"")</f>
        <v/>
      </c>
    </row>
    <row r="351" spans="1:7" x14ac:dyDescent="0.25">
      <c r="A351" t="s">
        <v>7</v>
      </c>
      <c r="B351">
        <v>7</v>
      </c>
      <c r="C351">
        <v>28</v>
      </c>
      <c r="D351" t="s">
        <v>301</v>
      </c>
      <c r="E351" t="s">
        <v>302</v>
      </c>
      <c r="F351" t="str">
        <f t="shared" si="5"/>
        <v/>
      </c>
      <c r="G351" t="str">
        <f>IFERROR(INDEX(Sheet1!$B$19:$B$37,MATCH(Sheet6!F351,Sheet1!$A$19:$A$37,0)),"")</f>
        <v/>
      </c>
    </row>
    <row r="352" spans="1:7" x14ac:dyDescent="0.25">
      <c r="A352" t="s">
        <v>7</v>
      </c>
      <c r="B352">
        <v>7</v>
      </c>
      <c r="C352">
        <v>28</v>
      </c>
      <c r="D352" t="s">
        <v>545</v>
      </c>
      <c r="E352" t="s">
        <v>303</v>
      </c>
      <c r="F352" t="str">
        <f t="shared" si="5"/>
        <v/>
      </c>
      <c r="G352" t="str">
        <f>IFERROR(INDEX(Sheet1!$B$19:$B$37,MATCH(Sheet6!F352,Sheet1!$A$19:$A$37,0)),"")</f>
        <v/>
      </c>
    </row>
    <row r="353" spans="1:7" x14ac:dyDescent="0.25">
      <c r="A353" t="s">
        <v>7</v>
      </c>
      <c r="B353">
        <v>7</v>
      </c>
      <c r="C353">
        <v>28</v>
      </c>
      <c r="D353" t="s">
        <v>171</v>
      </c>
      <c r="E353" t="s">
        <v>20</v>
      </c>
      <c r="F353" t="str">
        <f t="shared" si="5"/>
        <v/>
      </c>
      <c r="G353" t="str">
        <f>IFERROR(INDEX(Sheet1!$B$19:$B$37,MATCH(Sheet6!F353,Sheet1!$A$19:$A$37,0)),"")</f>
        <v/>
      </c>
    </row>
    <row r="354" spans="1:7" x14ac:dyDescent="0.25">
      <c r="A354" t="s">
        <v>7</v>
      </c>
      <c r="B354">
        <v>7</v>
      </c>
      <c r="C354">
        <v>28</v>
      </c>
      <c r="D354" t="s">
        <v>146</v>
      </c>
      <c r="E354" t="s">
        <v>147</v>
      </c>
      <c r="F354" t="str">
        <f t="shared" si="5"/>
        <v/>
      </c>
      <c r="G354" t="str">
        <f>IFERROR(INDEX(Sheet1!$B$19:$B$37,MATCH(Sheet6!F354,Sheet1!$A$19:$A$37,0)),"")</f>
        <v/>
      </c>
    </row>
    <row r="355" spans="1:7" x14ac:dyDescent="0.25">
      <c r="A355" t="s">
        <v>7</v>
      </c>
      <c r="B355">
        <v>7</v>
      </c>
      <c r="C355">
        <v>28</v>
      </c>
      <c r="D355" t="s">
        <v>304</v>
      </c>
      <c r="E355" t="s">
        <v>305</v>
      </c>
      <c r="F355" t="str">
        <f t="shared" si="5"/>
        <v/>
      </c>
      <c r="G355" t="str">
        <f>IFERROR(INDEX(Sheet1!$B$19:$B$37,MATCH(Sheet6!F355,Sheet1!$A$19:$A$37,0)),"")</f>
        <v/>
      </c>
    </row>
    <row r="356" spans="1:7" x14ac:dyDescent="0.25">
      <c r="A356" t="s">
        <v>7</v>
      </c>
      <c r="B356">
        <v>7</v>
      </c>
      <c r="C356">
        <v>28</v>
      </c>
      <c r="D356" t="s">
        <v>546</v>
      </c>
      <c r="E356" t="s">
        <v>306</v>
      </c>
      <c r="F356" t="str">
        <f t="shared" si="5"/>
        <v/>
      </c>
      <c r="G356" t="str">
        <f>IFERROR(INDEX(Sheet1!$B$19:$B$37,MATCH(Sheet6!F356,Sheet1!$A$19:$A$37,0)),"")</f>
        <v/>
      </c>
    </row>
    <row r="357" spans="1:7" x14ac:dyDescent="0.25">
      <c r="A357" t="s">
        <v>7</v>
      </c>
      <c r="B357">
        <v>7</v>
      </c>
      <c r="C357">
        <v>36</v>
      </c>
      <c r="D357" t="s">
        <v>479</v>
      </c>
      <c r="E357" t="s">
        <v>479</v>
      </c>
      <c r="F357" t="str">
        <f t="shared" si="5"/>
        <v/>
      </c>
      <c r="G357" t="str">
        <f>IFERROR(INDEX(Sheet1!$B$19:$B$37,MATCH(Sheet6!F357,Sheet1!$A$19:$A$37,0)),"")</f>
        <v/>
      </c>
    </row>
    <row r="358" spans="1:7" x14ac:dyDescent="0.25">
      <c r="A358" t="s">
        <v>7</v>
      </c>
      <c r="B358">
        <v>7</v>
      </c>
      <c r="C358">
        <v>36</v>
      </c>
      <c r="D358" t="s">
        <v>293</v>
      </c>
      <c r="E358" t="s">
        <v>20</v>
      </c>
      <c r="F358" t="str">
        <f t="shared" si="5"/>
        <v/>
      </c>
      <c r="G358" t="str">
        <f>IFERROR(INDEX(Sheet1!$B$19:$B$37,MATCH(Sheet6!F358,Sheet1!$A$19:$A$37,0)),"")</f>
        <v/>
      </c>
    </row>
    <row r="359" spans="1:7" x14ac:dyDescent="0.25">
      <c r="A359" t="s">
        <v>7</v>
      </c>
      <c r="B359">
        <v>7</v>
      </c>
      <c r="C359">
        <v>36</v>
      </c>
      <c r="D359" t="s">
        <v>307</v>
      </c>
      <c r="E359" t="s">
        <v>308</v>
      </c>
      <c r="F359" t="str">
        <f t="shared" si="5"/>
        <v/>
      </c>
      <c r="G359" t="str">
        <f>IFERROR(INDEX(Sheet1!$B$19:$B$37,MATCH(Sheet6!F359,Sheet1!$A$19:$A$37,0)),"")</f>
        <v/>
      </c>
    </row>
    <row r="360" spans="1:7" x14ac:dyDescent="0.25">
      <c r="A360" t="s">
        <v>7</v>
      </c>
      <c r="B360">
        <v>7</v>
      </c>
      <c r="C360">
        <v>36</v>
      </c>
      <c r="D360" t="s">
        <v>309</v>
      </c>
      <c r="E360" t="s">
        <v>310</v>
      </c>
      <c r="F360" t="str">
        <f t="shared" si="5"/>
        <v/>
      </c>
      <c r="G360" t="str">
        <f>IFERROR(INDEX(Sheet1!$B$19:$B$37,MATCH(Sheet6!F360,Sheet1!$A$19:$A$37,0)),"")</f>
        <v/>
      </c>
    </row>
    <row r="361" spans="1:7" x14ac:dyDescent="0.25">
      <c r="A361" t="s">
        <v>7</v>
      </c>
      <c r="B361">
        <v>7</v>
      </c>
      <c r="C361">
        <v>36</v>
      </c>
      <c r="D361" t="s">
        <v>311</v>
      </c>
      <c r="E361" t="s">
        <v>312</v>
      </c>
      <c r="F361" t="str">
        <f t="shared" si="5"/>
        <v/>
      </c>
      <c r="G361" t="str">
        <f>IFERROR(INDEX(Sheet1!$B$19:$B$37,MATCH(Sheet6!F361,Sheet1!$A$19:$A$37,0)),"")</f>
        <v/>
      </c>
    </row>
    <row r="362" spans="1:7" x14ac:dyDescent="0.25">
      <c r="A362" t="s">
        <v>7</v>
      </c>
      <c r="B362">
        <v>7</v>
      </c>
      <c r="C362">
        <v>36</v>
      </c>
      <c r="D362" t="s">
        <v>313</v>
      </c>
      <c r="E362" t="s">
        <v>121</v>
      </c>
      <c r="F362" t="str">
        <f t="shared" si="5"/>
        <v/>
      </c>
      <c r="G362" t="str">
        <f>IFERROR(INDEX(Sheet1!$B$19:$B$37,MATCH(Sheet6!F362,Sheet1!$A$19:$A$37,0)),"")</f>
        <v/>
      </c>
    </row>
    <row r="363" spans="1:7" x14ac:dyDescent="0.25">
      <c r="A363" t="s">
        <v>7</v>
      </c>
      <c r="B363">
        <v>7</v>
      </c>
      <c r="C363">
        <v>36</v>
      </c>
      <c r="D363" t="s">
        <v>149</v>
      </c>
      <c r="E363" t="s">
        <v>39</v>
      </c>
      <c r="F363" t="str">
        <f t="shared" si="5"/>
        <v/>
      </c>
      <c r="G363" t="str">
        <f>IFERROR(INDEX(Sheet1!$B$19:$B$37,MATCH(Sheet6!F363,Sheet1!$A$19:$A$37,0)),"")</f>
        <v/>
      </c>
    </row>
    <row r="364" spans="1:7" x14ac:dyDescent="0.25">
      <c r="A364" t="s">
        <v>7</v>
      </c>
      <c r="B364">
        <v>7</v>
      </c>
      <c r="C364">
        <v>36</v>
      </c>
      <c r="D364" t="s">
        <v>547</v>
      </c>
      <c r="E364" t="s">
        <v>296</v>
      </c>
      <c r="F364" t="str">
        <f t="shared" si="5"/>
        <v/>
      </c>
      <c r="G364" t="str">
        <f>IFERROR(INDEX(Sheet1!$B$19:$B$37,MATCH(Sheet6!F364,Sheet1!$A$19:$A$37,0)),"")</f>
        <v/>
      </c>
    </row>
    <row r="365" spans="1:7" x14ac:dyDescent="0.25">
      <c r="A365" t="s">
        <v>7</v>
      </c>
      <c r="B365">
        <v>7</v>
      </c>
      <c r="C365">
        <v>36</v>
      </c>
      <c r="D365" t="s">
        <v>21</v>
      </c>
      <c r="E365" t="s">
        <v>22</v>
      </c>
      <c r="F365" t="str">
        <f t="shared" si="5"/>
        <v/>
      </c>
      <c r="G365" t="str">
        <f>IFERROR(INDEX(Sheet1!$B$19:$B$37,MATCH(Sheet6!F365,Sheet1!$A$19:$A$37,0)),"")</f>
        <v/>
      </c>
    </row>
    <row r="366" spans="1:7" x14ac:dyDescent="0.25">
      <c r="A366" t="s">
        <v>7</v>
      </c>
      <c r="B366">
        <v>7</v>
      </c>
      <c r="C366">
        <v>36</v>
      </c>
      <c r="D366" t="s">
        <v>548</v>
      </c>
      <c r="E366" t="s">
        <v>314</v>
      </c>
      <c r="F366" t="str">
        <f t="shared" si="5"/>
        <v/>
      </c>
      <c r="G366" t="str">
        <f>IFERROR(INDEX(Sheet1!$B$19:$B$37,MATCH(Sheet6!F366,Sheet1!$A$19:$A$37,0)),"")</f>
        <v/>
      </c>
    </row>
    <row r="367" spans="1:7" x14ac:dyDescent="0.25">
      <c r="A367" t="s">
        <v>7</v>
      </c>
      <c r="B367">
        <v>7</v>
      </c>
      <c r="C367">
        <v>36</v>
      </c>
      <c r="D367" t="s">
        <v>34</v>
      </c>
      <c r="E367" t="s">
        <v>35</v>
      </c>
      <c r="F367" t="str">
        <f t="shared" si="5"/>
        <v/>
      </c>
      <c r="G367" t="str">
        <f>IFERROR(INDEX(Sheet1!$B$19:$B$37,MATCH(Sheet6!F367,Sheet1!$A$19:$A$37,0)),"")</f>
        <v/>
      </c>
    </row>
    <row r="368" spans="1:7" x14ac:dyDescent="0.25">
      <c r="A368" t="s">
        <v>7</v>
      </c>
      <c r="B368">
        <v>7</v>
      </c>
      <c r="C368">
        <v>36</v>
      </c>
      <c r="D368" t="s">
        <v>315</v>
      </c>
      <c r="E368" t="s">
        <v>316</v>
      </c>
      <c r="F368" t="str">
        <f t="shared" si="5"/>
        <v/>
      </c>
      <c r="G368" t="str">
        <f>IFERROR(INDEX(Sheet1!$B$19:$B$37,MATCH(Sheet6!F368,Sheet1!$A$19:$A$37,0)),"")</f>
        <v/>
      </c>
    </row>
    <row r="369" spans="1:7" x14ac:dyDescent="0.25">
      <c r="A369" t="s">
        <v>7</v>
      </c>
      <c r="B369">
        <v>7</v>
      </c>
      <c r="C369">
        <v>36</v>
      </c>
      <c r="D369" t="s">
        <v>224</v>
      </c>
      <c r="E369" t="s">
        <v>225</v>
      </c>
      <c r="F369" t="str">
        <f t="shared" si="5"/>
        <v/>
      </c>
      <c r="G369" t="str">
        <f>IFERROR(INDEX(Sheet1!$B$19:$B$37,MATCH(Sheet6!F369,Sheet1!$A$19:$A$37,0)),"")</f>
        <v/>
      </c>
    </row>
    <row r="370" spans="1:7" x14ac:dyDescent="0.25">
      <c r="A370" t="s">
        <v>7</v>
      </c>
      <c r="B370">
        <v>7</v>
      </c>
      <c r="C370">
        <v>36</v>
      </c>
      <c r="D370" t="s">
        <v>549</v>
      </c>
      <c r="E370" t="s">
        <v>133</v>
      </c>
      <c r="F370" t="str">
        <f t="shared" si="5"/>
        <v/>
      </c>
      <c r="G370" t="str">
        <f>IFERROR(INDEX(Sheet1!$B$19:$B$37,MATCH(Sheet6!F370,Sheet1!$A$19:$A$37,0)),"")</f>
        <v/>
      </c>
    </row>
    <row r="371" spans="1:7" x14ac:dyDescent="0.25">
      <c r="A371" t="s">
        <v>7</v>
      </c>
      <c r="B371">
        <v>7</v>
      </c>
      <c r="C371">
        <v>36</v>
      </c>
      <c r="D371" t="s">
        <v>317</v>
      </c>
      <c r="E371" t="s">
        <v>284</v>
      </c>
      <c r="F371" t="str">
        <f t="shared" si="5"/>
        <v/>
      </c>
      <c r="G371" t="str">
        <f>IFERROR(INDEX(Sheet1!$B$19:$B$37,MATCH(Sheet6!F371,Sheet1!$A$19:$A$37,0)),"")</f>
        <v/>
      </c>
    </row>
    <row r="372" spans="1:7" x14ac:dyDescent="0.25">
      <c r="A372" t="s">
        <v>7</v>
      </c>
      <c r="B372">
        <v>7</v>
      </c>
      <c r="C372">
        <v>36</v>
      </c>
      <c r="D372" t="s">
        <v>318</v>
      </c>
      <c r="E372" t="s">
        <v>230</v>
      </c>
      <c r="F372" t="str">
        <f t="shared" si="5"/>
        <v/>
      </c>
      <c r="G372" t="str">
        <f>IFERROR(INDEX(Sheet1!$B$19:$B$37,MATCH(Sheet6!F372,Sheet1!$A$19:$A$37,0)),"")</f>
        <v/>
      </c>
    </row>
    <row r="373" spans="1:7" x14ac:dyDescent="0.25">
      <c r="A373" t="s">
        <v>7</v>
      </c>
      <c r="B373">
        <v>7</v>
      </c>
      <c r="C373">
        <v>36</v>
      </c>
      <c r="D373" t="s">
        <v>550</v>
      </c>
      <c r="E373" t="s">
        <v>319</v>
      </c>
      <c r="F373" t="str">
        <f t="shared" si="5"/>
        <v/>
      </c>
      <c r="G373" t="str">
        <f>IFERROR(INDEX(Sheet1!$B$19:$B$37,MATCH(Sheet6!F373,Sheet1!$A$19:$A$37,0)),"")</f>
        <v/>
      </c>
    </row>
    <row r="374" spans="1:7" x14ac:dyDescent="0.25">
      <c r="A374" t="s">
        <v>7</v>
      </c>
      <c r="B374">
        <v>7</v>
      </c>
      <c r="C374">
        <v>36</v>
      </c>
      <c r="D374" t="s">
        <v>320</v>
      </c>
      <c r="E374" t="s">
        <v>28</v>
      </c>
      <c r="F374" t="str">
        <f t="shared" si="5"/>
        <v>he sinneth</v>
      </c>
      <c r="G374" t="str">
        <f>IFERROR(INDEX(Sheet1!$B$19:$B$37,MATCH(Sheet6!F374,Sheet1!$A$19:$A$37,0)),"")</f>
        <v>sin</v>
      </c>
    </row>
    <row r="375" spans="1:7" x14ac:dyDescent="0.25">
      <c r="A375" t="s">
        <v>7</v>
      </c>
      <c r="B375">
        <v>7</v>
      </c>
      <c r="C375">
        <v>36</v>
      </c>
      <c r="D375" t="s">
        <v>242</v>
      </c>
      <c r="E375" t="s">
        <v>254</v>
      </c>
      <c r="F375" t="str">
        <f t="shared" si="5"/>
        <v/>
      </c>
      <c r="G375" t="str">
        <f>IFERROR(INDEX(Sheet1!$B$19:$B$37,MATCH(Sheet6!F375,Sheet1!$A$19:$A$37,0)),"")</f>
        <v/>
      </c>
    </row>
    <row r="376" spans="1:7" x14ac:dyDescent="0.25">
      <c r="A376" t="s">
        <v>7</v>
      </c>
      <c r="B376">
        <v>7</v>
      </c>
      <c r="C376">
        <v>36</v>
      </c>
      <c r="D376" t="s">
        <v>551</v>
      </c>
      <c r="E376" t="s">
        <v>294</v>
      </c>
      <c r="F376" t="str">
        <f t="shared" si="5"/>
        <v/>
      </c>
      <c r="G376" t="str">
        <f>IFERROR(INDEX(Sheet1!$B$19:$B$37,MATCH(Sheet6!F376,Sheet1!$A$19:$A$37,0)),"")</f>
        <v/>
      </c>
    </row>
    <row r="377" spans="1:7" x14ac:dyDescent="0.25">
      <c r="A377" t="s">
        <v>7</v>
      </c>
      <c r="B377">
        <v>8</v>
      </c>
      <c r="C377">
        <v>12</v>
      </c>
      <c r="D377" t="s">
        <v>479</v>
      </c>
      <c r="E377" t="s">
        <v>479</v>
      </c>
      <c r="F377" t="str">
        <f t="shared" si="5"/>
        <v/>
      </c>
      <c r="G377" t="str">
        <f>IFERROR(INDEX(Sheet1!$B$19:$B$37,MATCH(Sheet6!F377,Sheet1!$A$19:$A$37,0)),"")</f>
        <v/>
      </c>
    </row>
    <row r="378" spans="1:7" x14ac:dyDescent="0.25">
      <c r="A378" t="s">
        <v>7</v>
      </c>
      <c r="B378">
        <v>8</v>
      </c>
      <c r="C378">
        <v>12</v>
      </c>
      <c r="D378" t="s">
        <v>293</v>
      </c>
      <c r="E378" t="s">
        <v>20</v>
      </c>
      <c r="F378" t="str">
        <f t="shared" si="5"/>
        <v/>
      </c>
      <c r="G378" t="str">
        <f>IFERROR(INDEX(Sheet1!$B$19:$B$37,MATCH(Sheet6!F378,Sheet1!$A$19:$A$37,0)),"")</f>
        <v/>
      </c>
    </row>
    <row r="379" spans="1:7" x14ac:dyDescent="0.25">
      <c r="A379" t="s">
        <v>7</v>
      </c>
      <c r="B379">
        <v>8</v>
      </c>
      <c r="C379">
        <v>12</v>
      </c>
      <c r="D379" t="s">
        <v>321</v>
      </c>
      <c r="E379" t="s">
        <v>28</v>
      </c>
      <c r="F379" t="str">
        <f t="shared" si="5"/>
        <v>when ye sin</v>
      </c>
      <c r="G379" t="str">
        <f>IFERROR(INDEX(Sheet1!$B$19:$B$37,MATCH(Sheet6!F379,Sheet1!$A$19:$A$37,0)),"")</f>
        <v>sin</v>
      </c>
    </row>
    <row r="380" spans="1:7" x14ac:dyDescent="0.25">
      <c r="A380" t="s">
        <v>7</v>
      </c>
      <c r="B380">
        <v>8</v>
      </c>
      <c r="C380">
        <v>12</v>
      </c>
      <c r="D380" t="s">
        <v>224</v>
      </c>
      <c r="E380" t="s">
        <v>225</v>
      </c>
      <c r="F380" t="str">
        <f t="shared" si="5"/>
        <v/>
      </c>
      <c r="G380" t="str">
        <f>IFERROR(INDEX(Sheet1!$B$19:$B$37,MATCH(Sheet6!F380,Sheet1!$A$19:$A$37,0)),"")</f>
        <v/>
      </c>
    </row>
    <row r="381" spans="1:7" x14ac:dyDescent="0.25">
      <c r="A381" t="s">
        <v>7</v>
      </c>
      <c r="B381">
        <v>8</v>
      </c>
      <c r="C381">
        <v>12</v>
      </c>
      <c r="D381" t="s">
        <v>29</v>
      </c>
      <c r="E381" t="s">
        <v>30</v>
      </c>
      <c r="F381" t="str">
        <f t="shared" si="5"/>
        <v/>
      </c>
      <c r="G381" t="str">
        <f>IFERROR(INDEX(Sheet1!$B$19:$B$37,MATCH(Sheet6!F381,Sheet1!$A$19:$A$37,0)),"")</f>
        <v/>
      </c>
    </row>
    <row r="382" spans="1:7" x14ac:dyDescent="0.25">
      <c r="A382" t="s">
        <v>7</v>
      </c>
      <c r="B382">
        <v>8</v>
      </c>
      <c r="C382">
        <v>12</v>
      </c>
      <c r="D382" t="s">
        <v>552</v>
      </c>
      <c r="E382" t="s">
        <v>26</v>
      </c>
      <c r="F382" t="str">
        <f t="shared" si="5"/>
        <v/>
      </c>
      <c r="G382" t="str">
        <f>IFERROR(INDEX(Sheet1!$B$19:$B$37,MATCH(Sheet6!F382,Sheet1!$A$19:$A$37,0)),"")</f>
        <v/>
      </c>
    </row>
    <row r="383" spans="1:7" x14ac:dyDescent="0.25">
      <c r="A383" t="s">
        <v>7</v>
      </c>
      <c r="B383">
        <v>8</v>
      </c>
      <c r="C383">
        <v>12</v>
      </c>
      <c r="D383" t="s">
        <v>34</v>
      </c>
      <c r="E383" t="s">
        <v>35</v>
      </c>
      <c r="F383" t="str">
        <f t="shared" si="5"/>
        <v/>
      </c>
      <c r="G383" t="str">
        <f>IFERROR(INDEX(Sheet1!$B$19:$B$37,MATCH(Sheet6!F383,Sheet1!$A$19:$A$37,0)),"")</f>
        <v/>
      </c>
    </row>
    <row r="384" spans="1:7" x14ac:dyDescent="0.25">
      <c r="A384" t="s">
        <v>7</v>
      </c>
      <c r="B384">
        <v>8</v>
      </c>
      <c r="C384">
        <v>12</v>
      </c>
      <c r="D384" t="s">
        <v>322</v>
      </c>
      <c r="E384" t="s">
        <v>323</v>
      </c>
      <c r="F384" t="str">
        <f t="shared" si="5"/>
        <v/>
      </c>
      <c r="G384" t="str">
        <f>IFERROR(INDEX(Sheet1!$B$19:$B$37,MATCH(Sheet6!F384,Sheet1!$A$19:$A$37,0)),"")</f>
        <v/>
      </c>
    </row>
    <row r="385" spans="1:7" x14ac:dyDescent="0.25">
      <c r="A385" t="s">
        <v>7</v>
      </c>
      <c r="B385">
        <v>8</v>
      </c>
      <c r="C385">
        <v>12</v>
      </c>
      <c r="D385" t="s">
        <v>324</v>
      </c>
      <c r="E385" t="s">
        <v>39</v>
      </c>
      <c r="F385" t="str">
        <f t="shared" si="5"/>
        <v/>
      </c>
      <c r="G385" t="str">
        <f>IFERROR(INDEX(Sheet1!$B$19:$B$37,MATCH(Sheet6!F385,Sheet1!$A$19:$A$37,0)),"")</f>
        <v/>
      </c>
    </row>
    <row r="386" spans="1:7" x14ac:dyDescent="0.25">
      <c r="A386" t="s">
        <v>7</v>
      </c>
      <c r="B386">
        <v>8</v>
      </c>
      <c r="C386">
        <v>12</v>
      </c>
      <c r="D386" t="s">
        <v>325</v>
      </c>
      <c r="E386" t="s">
        <v>326</v>
      </c>
      <c r="F386" t="str">
        <f t="shared" ref="F386:F449" si="6">IF(E386="G264",D386,"")</f>
        <v/>
      </c>
      <c r="G386" t="str">
        <f>IFERROR(INDEX(Sheet1!$B$19:$B$37,MATCH(Sheet6!F386,Sheet1!$A$19:$A$37,0)),"")</f>
        <v/>
      </c>
    </row>
    <row r="387" spans="1:7" x14ac:dyDescent="0.25">
      <c r="A387" t="s">
        <v>7</v>
      </c>
      <c r="B387">
        <v>8</v>
      </c>
      <c r="C387">
        <v>12</v>
      </c>
      <c r="D387" t="s">
        <v>553</v>
      </c>
      <c r="E387" t="s">
        <v>327</v>
      </c>
      <c r="F387" t="str">
        <f t="shared" si="6"/>
        <v/>
      </c>
      <c r="G387" t="str">
        <f>IFERROR(INDEX(Sheet1!$B$19:$B$37,MATCH(Sheet6!F387,Sheet1!$A$19:$A$37,0)),"")</f>
        <v/>
      </c>
    </row>
    <row r="388" spans="1:7" x14ac:dyDescent="0.25">
      <c r="A388" t="s">
        <v>7</v>
      </c>
      <c r="B388">
        <v>8</v>
      </c>
      <c r="C388">
        <v>12</v>
      </c>
      <c r="D388" t="s">
        <v>328</v>
      </c>
      <c r="E388" t="s">
        <v>28</v>
      </c>
      <c r="F388" t="str">
        <f t="shared" si="6"/>
        <v>ye sin</v>
      </c>
      <c r="G388" t="str">
        <f>IFERROR(INDEX(Sheet1!$B$19:$B$37,MATCH(Sheet6!F388,Sheet1!$A$19:$A$37,0)),"")</f>
        <v>sin</v>
      </c>
    </row>
    <row r="389" spans="1:7" x14ac:dyDescent="0.25">
      <c r="A389" t="s">
        <v>7</v>
      </c>
      <c r="B389">
        <v>8</v>
      </c>
      <c r="C389">
        <v>12</v>
      </c>
      <c r="D389" t="s">
        <v>29</v>
      </c>
      <c r="E389" t="s">
        <v>30</v>
      </c>
      <c r="F389" t="str">
        <f t="shared" si="6"/>
        <v/>
      </c>
      <c r="G389" t="str">
        <f>IFERROR(INDEX(Sheet1!$B$19:$B$37,MATCH(Sheet6!F389,Sheet1!$A$19:$A$37,0)),"")</f>
        <v/>
      </c>
    </row>
    <row r="390" spans="1:7" x14ac:dyDescent="0.25">
      <c r="A390" t="s">
        <v>7</v>
      </c>
      <c r="B390">
        <v>8</v>
      </c>
      <c r="C390">
        <v>12</v>
      </c>
      <c r="D390" t="s">
        <v>427</v>
      </c>
      <c r="E390" t="s">
        <v>329</v>
      </c>
      <c r="F390" t="str">
        <f t="shared" si="6"/>
        <v/>
      </c>
      <c r="G390" t="str">
        <f>IFERROR(INDEX(Sheet1!$B$19:$B$37,MATCH(Sheet6!F390,Sheet1!$A$19:$A$37,0)),"")</f>
        <v/>
      </c>
    </row>
    <row r="391" spans="1:7" x14ac:dyDescent="0.25">
      <c r="A391" t="s">
        <v>7</v>
      </c>
      <c r="B391">
        <v>15</v>
      </c>
      <c r="C391">
        <v>34</v>
      </c>
      <c r="D391" t="s">
        <v>479</v>
      </c>
      <c r="E391" t="s">
        <v>479</v>
      </c>
      <c r="F391" t="str">
        <f t="shared" si="6"/>
        <v/>
      </c>
      <c r="G391" t="str">
        <f>IFERROR(INDEX(Sheet1!$B$19:$B$37,MATCH(Sheet6!F391,Sheet1!$A$19:$A$37,0)),"")</f>
        <v/>
      </c>
    </row>
    <row r="392" spans="1:7" x14ac:dyDescent="0.25">
      <c r="A392" t="s">
        <v>7</v>
      </c>
      <c r="B392">
        <v>15</v>
      </c>
      <c r="C392">
        <v>34</v>
      </c>
      <c r="D392" t="s">
        <v>330</v>
      </c>
      <c r="E392" t="s">
        <v>331</v>
      </c>
      <c r="F392" t="str">
        <f t="shared" si="6"/>
        <v/>
      </c>
      <c r="G392" t="str">
        <f>IFERROR(INDEX(Sheet1!$B$19:$B$37,MATCH(Sheet6!F392,Sheet1!$A$19:$A$37,0)),"")</f>
        <v/>
      </c>
    </row>
    <row r="393" spans="1:7" x14ac:dyDescent="0.25">
      <c r="A393" t="s">
        <v>7</v>
      </c>
      <c r="B393">
        <v>15</v>
      </c>
      <c r="C393">
        <v>34</v>
      </c>
      <c r="D393" t="s">
        <v>554</v>
      </c>
      <c r="E393" t="s">
        <v>332</v>
      </c>
      <c r="F393" t="str">
        <f t="shared" si="6"/>
        <v/>
      </c>
      <c r="G393" t="str">
        <f>IFERROR(INDEX(Sheet1!$B$19:$B$37,MATCH(Sheet6!F393,Sheet1!$A$19:$A$37,0)),"")</f>
        <v/>
      </c>
    </row>
    <row r="394" spans="1:7" x14ac:dyDescent="0.25">
      <c r="A394" t="s">
        <v>7</v>
      </c>
      <c r="B394">
        <v>15</v>
      </c>
      <c r="C394">
        <v>34</v>
      </c>
      <c r="D394" t="s">
        <v>34</v>
      </c>
      <c r="E394" t="s">
        <v>35</v>
      </c>
      <c r="F394" t="str">
        <f t="shared" si="6"/>
        <v/>
      </c>
      <c r="G394" t="str">
        <f>IFERROR(INDEX(Sheet1!$B$19:$B$37,MATCH(Sheet6!F394,Sheet1!$A$19:$A$37,0)),"")</f>
        <v/>
      </c>
    </row>
    <row r="395" spans="1:7" x14ac:dyDescent="0.25">
      <c r="A395" t="s">
        <v>7</v>
      </c>
      <c r="B395">
        <v>15</v>
      </c>
      <c r="C395">
        <v>34</v>
      </c>
      <c r="D395" t="s">
        <v>15</v>
      </c>
      <c r="E395" t="s">
        <v>28</v>
      </c>
      <c r="F395" t="str">
        <f t="shared" si="6"/>
        <v>sin</v>
      </c>
      <c r="G395" t="str">
        <f>IFERROR(INDEX(Sheet1!$B$19:$B$37,MATCH(Sheet6!F395,Sheet1!$A$19:$A$37,0)),"")</f>
        <v>sin</v>
      </c>
    </row>
    <row r="396" spans="1:7" x14ac:dyDescent="0.25">
      <c r="A396" t="s">
        <v>7</v>
      </c>
      <c r="B396">
        <v>15</v>
      </c>
      <c r="C396">
        <v>34</v>
      </c>
      <c r="D396" t="s">
        <v>242</v>
      </c>
      <c r="E396" t="s">
        <v>243</v>
      </c>
      <c r="F396" t="str">
        <f t="shared" si="6"/>
        <v/>
      </c>
      <c r="G396" t="str">
        <f>IFERROR(INDEX(Sheet1!$B$19:$B$37,MATCH(Sheet6!F396,Sheet1!$A$19:$A$37,0)),"")</f>
        <v/>
      </c>
    </row>
    <row r="397" spans="1:7" x14ac:dyDescent="0.25">
      <c r="A397" t="s">
        <v>7</v>
      </c>
      <c r="B397">
        <v>15</v>
      </c>
      <c r="C397">
        <v>34</v>
      </c>
      <c r="D397" t="s">
        <v>229</v>
      </c>
      <c r="E397" t="s">
        <v>190</v>
      </c>
      <c r="F397" t="str">
        <f t="shared" si="6"/>
        <v/>
      </c>
      <c r="G397" t="str">
        <f>IFERROR(INDEX(Sheet1!$B$19:$B$37,MATCH(Sheet6!F397,Sheet1!$A$19:$A$37,0)),"")</f>
        <v/>
      </c>
    </row>
    <row r="398" spans="1:7" x14ac:dyDescent="0.25">
      <c r="A398" t="s">
        <v>7</v>
      </c>
      <c r="B398">
        <v>15</v>
      </c>
      <c r="C398">
        <v>34</v>
      </c>
      <c r="D398" t="s">
        <v>333</v>
      </c>
      <c r="E398" t="s">
        <v>138</v>
      </c>
      <c r="F398" t="str">
        <f t="shared" si="6"/>
        <v/>
      </c>
      <c r="G398" t="str">
        <f>IFERROR(INDEX(Sheet1!$B$19:$B$37,MATCH(Sheet6!F398,Sheet1!$A$19:$A$37,0)),"")</f>
        <v/>
      </c>
    </row>
    <row r="399" spans="1:7" x14ac:dyDescent="0.25">
      <c r="A399" t="s">
        <v>7</v>
      </c>
      <c r="B399">
        <v>15</v>
      </c>
      <c r="C399">
        <v>34</v>
      </c>
      <c r="D399" t="s">
        <v>334</v>
      </c>
      <c r="E399" t="s">
        <v>300</v>
      </c>
      <c r="F399" t="str">
        <f t="shared" si="6"/>
        <v/>
      </c>
      <c r="G399" t="str">
        <f>IFERROR(INDEX(Sheet1!$B$19:$B$37,MATCH(Sheet6!F399,Sheet1!$A$19:$A$37,0)),"")</f>
        <v/>
      </c>
    </row>
    <row r="400" spans="1:7" x14ac:dyDescent="0.25">
      <c r="A400" t="s">
        <v>7</v>
      </c>
      <c r="B400">
        <v>15</v>
      </c>
      <c r="C400">
        <v>34</v>
      </c>
      <c r="D400" t="s">
        <v>335</v>
      </c>
      <c r="E400" t="s">
        <v>336</v>
      </c>
      <c r="F400" t="str">
        <f t="shared" si="6"/>
        <v/>
      </c>
      <c r="G400" t="str">
        <f>IFERROR(INDEX(Sheet1!$B$19:$B$37,MATCH(Sheet6!F400,Sheet1!$A$19:$A$37,0)),"")</f>
        <v/>
      </c>
    </row>
    <row r="401" spans="1:7" x14ac:dyDescent="0.25">
      <c r="A401" t="s">
        <v>7</v>
      </c>
      <c r="B401">
        <v>15</v>
      </c>
      <c r="C401">
        <v>34</v>
      </c>
      <c r="D401" t="s">
        <v>175</v>
      </c>
      <c r="E401" t="s">
        <v>176</v>
      </c>
      <c r="F401" t="str">
        <f t="shared" si="6"/>
        <v/>
      </c>
      <c r="G401" t="str">
        <f>IFERROR(INDEX(Sheet1!$B$19:$B$37,MATCH(Sheet6!F401,Sheet1!$A$19:$A$37,0)),"")</f>
        <v/>
      </c>
    </row>
    <row r="402" spans="1:7" x14ac:dyDescent="0.25">
      <c r="A402" t="s">
        <v>7</v>
      </c>
      <c r="B402">
        <v>15</v>
      </c>
      <c r="C402">
        <v>34</v>
      </c>
      <c r="D402" t="s">
        <v>337</v>
      </c>
      <c r="E402" t="s">
        <v>67</v>
      </c>
      <c r="F402" t="str">
        <f t="shared" si="6"/>
        <v/>
      </c>
      <c r="G402" t="str">
        <f>IFERROR(INDEX(Sheet1!$B$19:$B$37,MATCH(Sheet6!F402,Sheet1!$A$19:$A$37,0)),"")</f>
        <v/>
      </c>
    </row>
    <row r="403" spans="1:7" x14ac:dyDescent="0.25">
      <c r="A403" t="s">
        <v>7</v>
      </c>
      <c r="B403">
        <v>15</v>
      </c>
      <c r="C403">
        <v>34</v>
      </c>
      <c r="D403" t="s">
        <v>87</v>
      </c>
      <c r="E403" t="s">
        <v>77</v>
      </c>
      <c r="F403" t="str">
        <f t="shared" si="6"/>
        <v/>
      </c>
      <c r="G403" t="str">
        <f>IFERROR(INDEX(Sheet1!$B$19:$B$37,MATCH(Sheet6!F403,Sheet1!$A$19:$A$37,0)),"")</f>
        <v/>
      </c>
    </row>
    <row r="404" spans="1:7" x14ac:dyDescent="0.25">
      <c r="A404" t="s">
        <v>7</v>
      </c>
      <c r="B404">
        <v>15</v>
      </c>
      <c r="C404">
        <v>34</v>
      </c>
      <c r="D404" t="s">
        <v>338</v>
      </c>
      <c r="E404" t="s">
        <v>339</v>
      </c>
      <c r="F404" t="str">
        <f t="shared" si="6"/>
        <v/>
      </c>
      <c r="G404" t="str">
        <f>IFERROR(INDEX(Sheet1!$B$19:$B$37,MATCH(Sheet6!F404,Sheet1!$A$19:$A$37,0)),"")</f>
        <v/>
      </c>
    </row>
    <row r="405" spans="1:7" x14ac:dyDescent="0.25">
      <c r="A405" t="s">
        <v>7</v>
      </c>
      <c r="B405">
        <v>15</v>
      </c>
      <c r="C405">
        <v>34</v>
      </c>
      <c r="D405" t="s">
        <v>555</v>
      </c>
      <c r="E405" t="s">
        <v>340</v>
      </c>
      <c r="F405" t="str">
        <f t="shared" si="6"/>
        <v/>
      </c>
      <c r="G405" t="str">
        <f>IFERROR(INDEX(Sheet1!$B$19:$B$37,MATCH(Sheet6!F405,Sheet1!$A$19:$A$37,0)),"")</f>
        <v/>
      </c>
    </row>
    <row r="406" spans="1:7" x14ac:dyDescent="0.25">
      <c r="A406" t="s">
        <v>8</v>
      </c>
      <c r="B406">
        <v>4</v>
      </c>
      <c r="C406">
        <v>26</v>
      </c>
      <c r="D406" t="s">
        <v>479</v>
      </c>
      <c r="E406" t="s">
        <v>479</v>
      </c>
      <c r="F406" t="str">
        <f t="shared" si="6"/>
        <v/>
      </c>
      <c r="G406" t="str">
        <f>IFERROR(INDEX(Sheet1!$B$19:$B$37,MATCH(Sheet6!F406,Sheet1!$A$19:$A$37,0)),"")</f>
        <v/>
      </c>
    </row>
    <row r="407" spans="1:7" x14ac:dyDescent="0.25">
      <c r="A407" t="s">
        <v>8</v>
      </c>
      <c r="B407">
        <v>4</v>
      </c>
      <c r="C407">
        <v>26</v>
      </c>
      <c r="D407" t="s">
        <v>556</v>
      </c>
      <c r="E407" t="s">
        <v>341</v>
      </c>
      <c r="F407" t="str">
        <f t="shared" si="6"/>
        <v/>
      </c>
      <c r="G407" t="str">
        <f>IFERROR(INDEX(Sheet1!$B$19:$B$37,MATCH(Sheet6!F407,Sheet1!$A$19:$A$37,0)),"")</f>
        <v/>
      </c>
    </row>
    <row r="408" spans="1:7" x14ac:dyDescent="0.25">
      <c r="A408" t="s">
        <v>8</v>
      </c>
      <c r="B408">
        <v>4</v>
      </c>
      <c r="C408">
        <v>26</v>
      </c>
      <c r="D408" t="s">
        <v>34</v>
      </c>
      <c r="E408" t="s">
        <v>35</v>
      </c>
      <c r="F408" t="str">
        <f t="shared" si="6"/>
        <v/>
      </c>
      <c r="G408" t="str">
        <f>IFERROR(INDEX(Sheet1!$B$19:$B$37,MATCH(Sheet6!F408,Sheet1!$A$19:$A$37,0)),"")</f>
        <v/>
      </c>
    </row>
    <row r="409" spans="1:7" x14ac:dyDescent="0.25">
      <c r="A409" t="s">
        <v>8</v>
      </c>
      <c r="B409">
        <v>4</v>
      </c>
      <c r="C409">
        <v>26</v>
      </c>
      <c r="D409" t="s">
        <v>15</v>
      </c>
      <c r="E409" t="s">
        <v>28</v>
      </c>
      <c r="F409" t="str">
        <f t="shared" si="6"/>
        <v>sin</v>
      </c>
      <c r="G409" t="str">
        <f>IFERROR(INDEX(Sheet1!$B$19:$B$37,MATCH(Sheet6!F409,Sheet1!$A$19:$A$37,0)),"")</f>
        <v>sin</v>
      </c>
    </row>
    <row r="410" spans="1:7" x14ac:dyDescent="0.25">
      <c r="A410" t="s">
        <v>8</v>
      </c>
      <c r="B410">
        <v>4</v>
      </c>
      <c r="C410">
        <v>26</v>
      </c>
      <c r="D410" t="s">
        <v>242</v>
      </c>
      <c r="E410" t="s">
        <v>243</v>
      </c>
      <c r="F410" t="str">
        <f t="shared" si="6"/>
        <v/>
      </c>
      <c r="G410" t="str">
        <f>IFERROR(INDEX(Sheet1!$B$19:$B$37,MATCH(Sheet6!F410,Sheet1!$A$19:$A$37,0)),"")</f>
        <v/>
      </c>
    </row>
    <row r="411" spans="1:7" x14ac:dyDescent="0.25">
      <c r="A411" t="s">
        <v>8</v>
      </c>
      <c r="B411">
        <v>4</v>
      </c>
      <c r="C411">
        <v>26</v>
      </c>
      <c r="D411" t="s">
        <v>342</v>
      </c>
      <c r="E411" t="s">
        <v>343</v>
      </c>
      <c r="F411" t="str">
        <f t="shared" si="6"/>
        <v/>
      </c>
      <c r="G411" t="str">
        <f>IFERROR(INDEX(Sheet1!$B$19:$B$37,MATCH(Sheet6!F411,Sheet1!$A$19:$A$37,0)),"")</f>
        <v/>
      </c>
    </row>
    <row r="412" spans="1:7" x14ac:dyDescent="0.25">
      <c r="A412" t="s">
        <v>8</v>
      </c>
      <c r="B412">
        <v>4</v>
      </c>
      <c r="C412">
        <v>26</v>
      </c>
      <c r="D412" t="s">
        <v>242</v>
      </c>
      <c r="E412" t="s">
        <v>243</v>
      </c>
      <c r="F412" t="str">
        <f t="shared" si="6"/>
        <v/>
      </c>
      <c r="G412" t="str">
        <f>IFERROR(INDEX(Sheet1!$B$19:$B$37,MATCH(Sheet6!F412,Sheet1!$A$19:$A$37,0)),"")</f>
        <v/>
      </c>
    </row>
    <row r="413" spans="1:7" x14ac:dyDescent="0.25">
      <c r="A413" t="s">
        <v>8</v>
      </c>
      <c r="B413">
        <v>4</v>
      </c>
      <c r="C413">
        <v>26</v>
      </c>
      <c r="D413" t="s">
        <v>344</v>
      </c>
      <c r="E413" t="s">
        <v>345</v>
      </c>
      <c r="F413" t="str">
        <f t="shared" si="6"/>
        <v/>
      </c>
      <c r="G413" t="str">
        <f>IFERROR(INDEX(Sheet1!$B$19:$B$37,MATCH(Sheet6!F413,Sheet1!$A$19:$A$37,0)),"")</f>
        <v/>
      </c>
    </row>
    <row r="414" spans="1:7" x14ac:dyDescent="0.25">
      <c r="A414" t="s">
        <v>8</v>
      </c>
      <c r="B414">
        <v>4</v>
      </c>
      <c r="C414">
        <v>26</v>
      </c>
      <c r="D414" t="s">
        <v>346</v>
      </c>
      <c r="E414" t="s">
        <v>343</v>
      </c>
      <c r="F414" t="str">
        <f t="shared" si="6"/>
        <v/>
      </c>
      <c r="G414" t="str">
        <f>IFERROR(INDEX(Sheet1!$B$19:$B$37,MATCH(Sheet6!F414,Sheet1!$A$19:$A$37,0)),"")</f>
        <v/>
      </c>
    </row>
    <row r="415" spans="1:7" x14ac:dyDescent="0.25">
      <c r="A415" t="s">
        <v>8</v>
      </c>
      <c r="B415">
        <v>4</v>
      </c>
      <c r="C415">
        <v>26</v>
      </c>
      <c r="D415" t="s">
        <v>228</v>
      </c>
      <c r="E415" t="s">
        <v>121</v>
      </c>
      <c r="F415" t="str">
        <f t="shared" si="6"/>
        <v/>
      </c>
      <c r="G415" t="str">
        <f>IFERROR(INDEX(Sheet1!$B$19:$B$37,MATCH(Sheet6!F415,Sheet1!$A$19:$A$37,0)),"")</f>
        <v/>
      </c>
    </row>
    <row r="416" spans="1:7" x14ac:dyDescent="0.25">
      <c r="A416" t="s">
        <v>8</v>
      </c>
      <c r="B416">
        <v>4</v>
      </c>
      <c r="C416">
        <v>26</v>
      </c>
      <c r="D416" t="s">
        <v>338</v>
      </c>
      <c r="E416" t="s">
        <v>306</v>
      </c>
      <c r="F416" t="str">
        <f t="shared" si="6"/>
        <v/>
      </c>
      <c r="G416" t="str">
        <f>IFERROR(INDEX(Sheet1!$B$19:$B$37,MATCH(Sheet6!F416,Sheet1!$A$19:$A$37,0)),"")</f>
        <v/>
      </c>
    </row>
    <row r="417" spans="1:7" x14ac:dyDescent="0.25">
      <c r="A417" t="s">
        <v>8</v>
      </c>
      <c r="B417">
        <v>4</v>
      </c>
      <c r="C417">
        <v>26</v>
      </c>
      <c r="D417" t="s">
        <v>557</v>
      </c>
      <c r="E417" t="s">
        <v>347</v>
      </c>
      <c r="F417" t="str">
        <f t="shared" si="6"/>
        <v/>
      </c>
      <c r="G417" t="str">
        <f>IFERROR(INDEX(Sheet1!$B$19:$B$37,MATCH(Sheet6!F417,Sheet1!$A$19:$A$37,0)),"")</f>
        <v/>
      </c>
    </row>
    <row r="418" spans="1:7" x14ac:dyDescent="0.25">
      <c r="A418" t="s">
        <v>9</v>
      </c>
      <c r="B418">
        <v>5</v>
      </c>
      <c r="C418">
        <v>20</v>
      </c>
      <c r="D418" t="s">
        <v>479</v>
      </c>
      <c r="E418" t="s">
        <v>479</v>
      </c>
      <c r="F418" t="str">
        <f t="shared" si="6"/>
        <v/>
      </c>
      <c r="G418" t="str">
        <f>IFERROR(INDEX(Sheet1!$B$19:$B$37,MATCH(Sheet6!F418,Sheet1!$A$19:$A$37,0)),"")</f>
        <v/>
      </c>
    </row>
    <row r="419" spans="1:7" x14ac:dyDescent="0.25">
      <c r="A419" t="s">
        <v>9</v>
      </c>
      <c r="B419">
        <v>5</v>
      </c>
      <c r="C419">
        <v>20</v>
      </c>
      <c r="D419" t="s">
        <v>348</v>
      </c>
      <c r="E419" t="s">
        <v>28</v>
      </c>
      <c r="F419" t="str">
        <f t="shared" si="6"/>
        <v>Them that sin</v>
      </c>
      <c r="G419" t="str">
        <f>IFERROR(INDEX(Sheet1!$B$19:$B$37,MATCH(Sheet6!F419,Sheet1!$A$19:$A$37,0)),"")</f>
        <v>sin</v>
      </c>
    </row>
    <row r="420" spans="1:7" x14ac:dyDescent="0.25">
      <c r="A420" t="s">
        <v>9</v>
      </c>
      <c r="B420">
        <v>5</v>
      </c>
      <c r="C420">
        <v>20</v>
      </c>
      <c r="D420" t="s">
        <v>111</v>
      </c>
      <c r="E420" t="s">
        <v>37</v>
      </c>
      <c r="F420" t="str">
        <f t="shared" si="6"/>
        <v/>
      </c>
      <c r="G420" t="str">
        <f>IFERROR(INDEX(Sheet1!$B$19:$B$37,MATCH(Sheet6!F420,Sheet1!$A$19:$A$37,0)),"")</f>
        <v/>
      </c>
    </row>
    <row r="421" spans="1:7" x14ac:dyDescent="0.25">
      <c r="A421" t="s">
        <v>9</v>
      </c>
      <c r="B421">
        <v>5</v>
      </c>
      <c r="C421">
        <v>20</v>
      </c>
      <c r="D421" t="s">
        <v>93</v>
      </c>
      <c r="E421" t="s">
        <v>94</v>
      </c>
      <c r="F421" t="str">
        <f t="shared" si="6"/>
        <v/>
      </c>
      <c r="G421" t="str">
        <f>IFERROR(INDEX(Sheet1!$B$19:$B$37,MATCH(Sheet6!F421,Sheet1!$A$19:$A$37,0)),"")</f>
        <v/>
      </c>
    </row>
    <row r="422" spans="1:7" x14ac:dyDescent="0.25">
      <c r="A422" t="s">
        <v>9</v>
      </c>
      <c r="B422">
        <v>5</v>
      </c>
      <c r="C422">
        <v>20</v>
      </c>
      <c r="D422" t="s">
        <v>204</v>
      </c>
      <c r="E422" t="s">
        <v>205</v>
      </c>
      <c r="F422" t="str">
        <f t="shared" si="6"/>
        <v/>
      </c>
      <c r="G422" t="str">
        <f>IFERROR(INDEX(Sheet1!$B$19:$B$37,MATCH(Sheet6!F422,Sheet1!$A$19:$A$37,0)),"")</f>
        <v/>
      </c>
    </row>
    <row r="423" spans="1:7" x14ac:dyDescent="0.25">
      <c r="A423" t="s">
        <v>9</v>
      </c>
      <c r="B423">
        <v>5</v>
      </c>
      <c r="C423">
        <v>20</v>
      </c>
      <c r="D423" t="s">
        <v>160</v>
      </c>
      <c r="E423" t="s">
        <v>161</v>
      </c>
      <c r="F423" t="str">
        <f t="shared" si="6"/>
        <v/>
      </c>
      <c r="G423" t="str">
        <f>IFERROR(INDEX(Sheet1!$B$19:$B$37,MATCH(Sheet6!F423,Sheet1!$A$19:$A$37,0)),"")</f>
        <v/>
      </c>
    </row>
    <row r="424" spans="1:7" x14ac:dyDescent="0.25">
      <c r="A424" t="s">
        <v>9</v>
      </c>
      <c r="B424">
        <v>5</v>
      </c>
      <c r="C424">
        <v>20</v>
      </c>
      <c r="D424" t="s">
        <v>349</v>
      </c>
      <c r="E424" t="s">
        <v>350</v>
      </c>
      <c r="F424" t="str">
        <f t="shared" si="6"/>
        <v/>
      </c>
      <c r="G424" t="str">
        <f>IFERROR(INDEX(Sheet1!$B$19:$B$37,MATCH(Sheet6!F424,Sheet1!$A$19:$A$37,0)),"")</f>
        <v/>
      </c>
    </row>
    <row r="425" spans="1:7" x14ac:dyDescent="0.25">
      <c r="A425" t="s">
        <v>9</v>
      </c>
      <c r="B425">
        <v>5</v>
      </c>
      <c r="C425">
        <v>20</v>
      </c>
      <c r="D425" t="s">
        <v>198</v>
      </c>
      <c r="E425" t="s">
        <v>35</v>
      </c>
      <c r="F425" t="str">
        <f t="shared" si="6"/>
        <v/>
      </c>
      <c r="G425" t="str">
        <f>IFERROR(INDEX(Sheet1!$B$19:$B$37,MATCH(Sheet6!F425,Sheet1!$A$19:$A$37,0)),"")</f>
        <v/>
      </c>
    </row>
    <row r="426" spans="1:7" x14ac:dyDescent="0.25">
      <c r="A426" t="s">
        <v>9</v>
      </c>
      <c r="B426">
        <v>5</v>
      </c>
      <c r="C426">
        <v>20</v>
      </c>
      <c r="D426" t="s">
        <v>351</v>
      </c>
      <c r="E426" t="s">
        <v>300</v>
      </c>
      <c r="F426" t="str">
        <f t="shared" si="6"/>
        <v/>
      </c>
      <c r="G426" t="str">
        <f>IFERROR(INDEX(Sheet1!$B$19:$B$37,MATCH(Sheet6!F426,Sheet1!$A$19:$A$37,0)),"")</f>
        <v/>
      </c>
    </row>
    <row r="427" spans="1:7" x14ac:dyDescent="0.25">
      <c r="A427" t="s">
        <v>9</v>
      </c>
      <c r="B427">
        <v>5</v>
      </c>
      <c r="C427">
        <v>20</v>
      </c>
      <c r="D427" t="s">
        <v>558</v>
      </c>
      <c r="E427" t="s">
        <v>352</v>
      </c>
      <c r="F427" t="str">
        <f t="shared" si="6"/>
        <v/>
      </c>
      <c r="G427" t="str">
        <f>IFERROR(INDEX(Sheet1!$B$19:$B$37,MATCH(Sheet6!F427,Sheet1!$A$19:$A$37,0)),"")</f>
        <v/>
      </c>
    </row>
    <row r="428" spans="1:7" x14ac:dyDescent="0.25">
      <c r="A428" t="s">
        <v>10</v>
      </c>
      <c r="B428">
        <v>3</v>
      </c>
      <c r="C428">
        <v>11</v>
      </c>
      <c r="D428" t="s">
        <v>479</v>
      </c>
      <c r="E428" t="s">
        <v>479</v>
      </c>
      <c r="F428" t="str">
        <f t="shared" si="6"/>
        <v/>
      </c>
      <c r="G428" t="str">
        <f>IFERROR(INDEX(Sheet1!$B$19:$B$37,MATCH(Sheet6!F428,Sheet1!$A$19:$A$37,0)),"")</f>
        <v/>
      </c>
    </row>
    <row r="429" spans="1:7" x14ac:dyDescent="0.25">
      <c r="A429" t="s">
        <v>10</v>
      </c>
      <c r="B429">
        <v>3</v>
      </c>
      <c r="C429">
        <v>11</v>
      </c>
      <c r="D429" t="s">
        <v>353</v>
      </c>
      <c r="E429" t="s">
        <v>354</v>
      </c>
      <c r="F429" t="str">
        <f t="shared" si="6"/>
        <v/>
      </c>
      <c r="G429" t="str">
        <f>IFERROR(INDEX(Sheet1!$B$19:$B$37,MATCH(Sheet6!F429,Sheet1!$A$19:$A$37,0)),"")</f>
        <v/>
      </c>
    </row>
    <row r="430" spans="1:7" x14ac:dyDescent="0.25">
      <c r="A430" t="s">
        <v>10</v>
      </c>
      <c r="B430">
        <v>3</v>
      </c>
      <c r="C430">
        <v>11</v>
      </c>
      <c r="D430" t="s">
        <v>160</v>
      </c>
      <c r="E430" t="s">
        <v>181</v>
      </c>
      <c r="F430" t="str">
        <f t="shared" si="6"/>
        <v/>
      </c>
      <c r="G430" t="str">
        <f>IFERROR(INDEX(Sheet1!$B$19:$B$37,MATCH(Sheet6!F430,Sheet1!$A$19:$A$37,0)),"")</f>
        <v/>
      </c>
    </row>
    <row r="431" spans="1:7" x14ac:dyDescent="0.25">
      <c r="A431" t="s">
        <v>10</v>
      </c>
      <c r="B431">
        <v>3</v>
      </c>
      <c r="C431">
        <v>11</v>
      </c>
      <c r="D431" t="s">
        <v>355</v>
      </c>
      <c r="E431" t="s">
        <v>298</v>
      </c>
      <c r="F431" t="str">
        <f t="shared" si="6"/>
        <v/>
      </c>
      <c r="G431" t="str">
        <f>IFERROR(INDEX(Sheet1!$B$19:$B$37,MATCH(Sheet6!F431,Sheet1!$A$19:$A$37,0)),"")</f>
        <v/>
      </c>
    </row>
    <row r="432" spans="1:7" x14ac:dyDescent="0.25">
      <c r="A432" t="s">
        <v>10</v>
      </c>
      <c r="B432">
        <v>3</v>
      </c>
      <c r="C432">
        <v>11</v>
      </c>
      <c r="D432" t="s">
        <v>559</v>
      </c>
      <c r="E432" t="s">
        <v>356</v>
      </c>
      <c r="F432" t="str">
        <f t="shared" si="6"/>
        <v/>
      </c>
      <c r="G432" t="str">
        <f>IFERROR(INDEX(Sheet1!$B$19:$B$37,MATCH(Sheet6!F432,Sheet1!$A$19:$A$37,0)),"")</f>
        <v/>
      </c>
    </row>
    <row r="433" spans="1:7" x14ac:dyDescent="0.25">
      <c r="A433" t="s">
        <v>10</v>
      </c>
      <c r="B433">
        <v>3</v>
      </c>
      <c r="C433">
        <v>11</v>
      </c>
      <c r="D433" t="s">
        <v>34</v>
      </c>
      <c r="E433" t="s">
        <v>35</v>
      </c>
      <c r="F433" t="str">
        <f t="shared" si="6"/>
        <v/>
      </c>
      <c r="G433" t="str">
        <f>IFERROR(INDEX(Sheet1!$B$19:$B$37,MATCH(Sheet6!F433,Sheet1!$A$19:$A$37,0)),"")</f>
        <v/>
      </c>
    </row>
    <row r="434" spans="1:7" x14ac:dyDescent="0.25">
      <c r="A434" t="s">
        <v>10</v>
      </c>
      <c r="B434">
        <v>3</v>
      </c>
      <c r="C434">
        <v>11</v>
      </c>
      <c r="D434" t="s">
        <v>290</v>
      </c>
      <c r="E434" t="s">
        <v>28</v>
      </c>
      <c r="F434" t="str">
        <f t="shared" si="6"/>
        <v>sinneth</v>
      </c>
      <c r="G434" t="str">
        <f>IFERROR(INDEX(Sheet1!$B$19:$B$37,MATCH(Sheet6!F434,Sheet1!$A$19:$A$37,0)),"")</f>
        <v>sin</v>
      </c>
    </row>
    <row r="435" spans="1:7" x14ac:dyDescent="0.25">
      <c r="A435" t="s">
        <v>10</v>
      </c>
      <c r="B435">
        <v>3</v>
      </c>
      <c r="C435">
        <v>11</v>
      </c>
      <c r="D435" t="s">
        <v>357</v>
      </c>
      <c r="E435" t="s">
        <v>358</v>
      </c>
      <c r="F435" t="str">
        <f t="shared" si="6"/>
        <v/>
      </c>
      <c r="G435" t="str">
        <f>IFERROR(INDEX(Sheet1!$B$19:$B$37,MATCH(Sheet6!F435,Sheet1!$A$19:$A$37,0)),"")</f>
        <v/>
      </c>
    </row>
    <row r="436" spans="1:7" x14ac:dyDescent="0.25">
      <c r="A436" t="s">
        <v>10</v>
      </c>
      <c r="B436">
        <v>3</v>
      </c>
      <c r="C436">
        <v>11</v>
      </c>
      <c r="D436" t="s">
        <v>560</v>
      </c>
      <c r="E436" t="s">
        <v>359</v>
      </c>
      <c r="F436" t="str">
        <f t="shared" si="6"/>
        <v/>
      </c>
      <c r="G436" t="str">
        <f>IFERROR(INDEX(Sheet1!$B$19:$B$37,MATCH(Sheet6!F436,Sheet1!$A$19:$A$37,0)),"")</f>
        <v/>
      </c>
    </row>
    <row r="437" spans="1:7" x14ac:dyDescent="0.25">
      <c r="A437" t="s">
        <v>11</v>
      </c>
      <c r="B437">
        <v>3</v>
      </c>
      <c r="C437">
        <v>17</v>
      </c>
      <c r="D437" t="s">
        <v>479</v>
      </c>
      <c r="E437" t="s">
        <v>479</v>
      </c>
      <c r="F437" t="str">
        <f t="shared" si="6"/>
        <v/>
      </c>
      <c r="G437" t="str">
        <f>IFERROR(INDEX(Sheet1!$B$19:$B$37,MATCH(Sheet6!F437,Sheet1!$A$19:$A$37,0)),"")</f>
        <v/>
      </c>
    </row>
    <row r="438" spans="1:7" x14ac:dyDescent="0.25">
      <c r="A438" t="s">
        <v>11</v>
      </c>
      <c r="B438">
        <v>3</v>
      </c>
      <c r="C438">
        <v>17</v>
      </c>
      <c r="D438" t="s">
        <v>293</v>
      </c>
      <c r="E438" t="s">
        <v>20</v>
      </c>
      <c r="F438" t="str">
        <f t="shared" si="6"/>
        <v/>
      </c>
      <c r="G438" t="str">
        <f>IFERROR(INDEX(Sheet1!$B$19:$B$37,MATCH(Sheet6!F438,Sheet1!$A$19:$A$37,0)),"")</f>
        <v/>
      </c>
    </row>
    <row r="439" spans="1:7" x14ac:dyDescent="0.25">
      <c r="A439" t="s">
        <v>11</v>
      </c>
      <c r="B439">
        <v>3</v>
      </c>
      <c r="C439">
        <v>17</v>
      </c>
      <c r="D439" t="s">
        <v>360</v>
      </c>
      <c r="E439" t="s">
        <v>76</v>
      </c>
      <c r="F439" t="str">
        <f t="shared" si="6"/>
        <v/>
      </c>
      <c r="G439" t="str">
        <f>IFERROR(INDEX(Sheet1!$B$19:$B$37,MATCH(Sheet6!F439,Sheet1!$A$19:$A$37,0)),"")</f>
        <v/>
      </c>
    </row>
    <row r="440" spans="1:7" x14ac:dyDescent="0.25">
      <c r="A440" t="s">
        <v>11</v>
      </c>
      <c r="B440">
        <v>3</v>
      </c>
      <c r="C440">
        <v>17</v>
      </c>
      <c r="D440" t="s">
        <v>361</v>
      </c>
      <c r="E440" t="s">
        <v>362</v>
      </c>
      <c r="F440" t="str">
        <f t="shared" si="6"/>
        <v/>
      </c>
      <c r="G440" t="str">
        <f>IFERROR(INDEX(Sheet1!$B$19:$B$37,MATCH(Sheet6!F440,Sheet1!$A$19:$A$37,0)),"")</f>
        <v/>
      </c>
    </row>
    <row r="441" spans="1:7" x14ac:dyDescent="0.25">
      <c r="A441" t="s">
        <v>11</v>
      </c>
      <c r="B441">
        <v>3</v>
      </c>
      <c r="C441">
        <v>17</v>
      </c>
      <c r="D441" t="s">
        <v>363</v>
      </c>
      <c r="E441" t="s">
        <v>364</v>
      </c>
      <c r="F441" t="str">
        <f t="shared" si="6"/>
        <v/>
      </c>
      <c r="G441" t="str">
        <f>IFERROR(INDEX(Sheet1!$B$19:$B$37,MATCH(Sheet6!F441,Sheet1!$A$19:$A$37,0)),"")</f>
        <v/>
      </c>
    </row>
    <row r="442" spans="1:7" x14ac:dyDescent="0.25">
      <c r="A442" t="s">
        <v>11</v>
      </c>
      <c r="B442">
        <v>3</v>
      </c>
      <c r="C442">
        <v>17</v>
      </c>
      <c r="D442" t="s">
        <v>561</v>
      </c>
      <c r="E442" t="s">
        <v>365</v>
      </c>
      <c r="F442" t="str">
        <f t="shared" si="6"/>
        <v/>
      </c>
      <c r="G442" t="str">
        <f>IFERROR(INDEX(Sheet1!$B$19:$B$37,MATCH(Sheet6!F442,Sheet1!$A$19:$A$37,0)),"")</f>
        <v/>
      </c>
    </row>
    <row r="443" spans="1:7" x14ac:dyDescent="0.25">
      <c r="A443" t="s">
        <v>11</v>
      </c>
      <c r="B443">
        <v>3</v>
      </c>
      <c r="C443">
        <v>17</v>
      </c>
      <c r="D443" t="s">
        <v>242</v>
      </c>
      <c r="E443" t="s">
        <v>366</v>
      </c>
      <c r="F443" t="str">
        <f t="shared" si="6"/>
        <v/>
      </c>
      <c r="G443" t="str">
        <f>IFERROR(INDEX(Sheet1!$B$19:$B$37,MATCH(Sheet6!F443,Sheet1!$A$19:$A$37,0)),"")</f>
        <v/>
      </c>
    </row>
    <row r="444" spans="1:7" x14ac:dyDescent="0.25">
      <c r="A444" t="s">
        <v>11</v>
      </c>
      <c r="B444">
        <v>3</v>
      </c>
      <c r="C444">
        <v>17</v>
      </c>
      <c r="D444" t="s">
        <v>562</v>
      </c>
      <c r="E444" t="s">
        <v>28</v>
      </c>
      <c r="F444" t="str">
        <f t="shared" si="6"/>
        <v>with them that had sinned</v>
      </c>
      <c r="G444" t="str">
        <f>IFERROR(INDEX(Sheet1!$B$19:$B$37,MATCH(Sheet6!F444,Sheet1!$A$19:$A$37,0)),"")</f>
        <v>sin</v>
      </c>
    </row>
    <row r="445" spans="1:7" x14ac:dyDescent="0.25">
      <c r="A445" t="s">
        <v>11</v>
      </c>
      <c r="B445">
        <v>3</v>
      </c>
      <c r="C445">
        <v>17</v>
      </c>
      <c r="D445" t="s">
        <v>367</v>
      </c>
      <c r="E445" t="s">
        <v>230</v>
      </c>
      <c r="F445" t="str">
        <f t="shared" si="6"/>
        <v/>
      </c>
      <c r="G445" t="str">
        <f>IFERROR(INDEX(Sheet1!$B$19:$B$37,MATCH(Sheet6!F445,Sheet1!$A$19:$A$37,0)),"")</f>
        <v/>
      </c>
    </row>
    <row r="446" spans="1:7" x14ac:dyDescent="0.25">
      <c r="A446" t="s">
        <v>11</v>
      </c>
      <c r="B446">
        <v>3</v>
      </c>
      <c r="C446">
        <v>17</v>
      </c>
      <c r="D446" t="s">
        <v>368</v>
      </c>
      <c r="E446" t="s">
        <v>369</v>
      </c>
      <c r="F446" t="str">
        <f t="shared" si="6"/>
        <v/>
      </c>
      <c r="G446" t="str">
        <f>IFERROR(INDEX(Sheet1!$B$19:$B$37,MATCH(Sheet6!F446,Sheet1!$A$19:$A$37,0)),"")</f>
        <v/>
      </c>
    </row>
    <row r="447" spans="1:7" x14ac:dyDescent="0.25">
      <c r="A447" t="s">
        <v>11</v>
      </c>
      <c r="B447">
        <v>3</v>
      </c>
      <c r="C447">
        <v>17</v>
      </c>
      <c r="D447" t="s">
        <v>370</v>
      </c>
      <c r="E447" t="s">
        <v>371</v>
      </c>
      <c r="F447" t="str">
        <f t="shared" si="6"/>
        <v/>
      </c>
      <c r="G447" t="str">
        <f>IFERROR(INDEX(Sheet1!$B$19:$B$37,MATCH(Sheet6!F447,Sheet1!$A$19:$A$37,0)),"")</f>
        <v/>
      </c>
    </row>
    <row r="448" spans="1:7" x14ac:dyDescent="0.25">
      <c r="A448" t="s">
        <v>11</v>
      </c>
      <c r="B448">
        <v>3</v>
      </c>
      <c r="C448">
        <v>17</v>
      </c>
      <c r="D448" t="s">
        <v>98</v>
      </c>
      <c r="E448" t="s">
        <v>129</v>
      </c>
      <c r="F448" t="str">
        <f t="shared" si="6"/>
        <v/>
      </c>
      <c r="G448" t="str">
        <f>IFERROR(INDEX(Sheet1!$B$19:$B$37,MATCH(Sheet6!F448,Sheet1!$A$19:$A$37,0)),"")</f>
        <v/>
      </c>
    </row>
    <row r="449" spans="1:7" x14ac:dyDescent="0.25">
      <c r="A449" t="s">
        <v>11</v>
      </c>
      <c r="B449">
        <v>3</v>
      </c>
      <c r="C449">
        <v>17</v>
      </c>
      <c r="D449" t="s">
        <v>563</v>
      </c>
      <c r="E449" t="s">
        <v>372</v>
      </c>
      <c r="F449" t="str">
        <f t="shared" si="6"/>
        <v/>
      </c>
      <c r="G449" t="str">
        <f>IFERROR(INDEX(Sheet1!$B$19:$B$37,MATCH(Sheet6!F449,Sheet1!$A$19:$A$37,0)),"")</f>
        <v/>
      </c>
    </row>
    <row r="450" spans="1:7" x14ac:dyDescent="0.25">
      <c r="A450" t="s">
        <v>11</v>
      </c>
      <c r="B450">
        <v>10</v>
      </c>
      <c r="C450">
        <v>26</v>
      </c>
      <c r="D450" t="s">
        <v>479</v>
      </c>
      <c r="E450" t="s">
        <v>479</v>
      </c>
      <c r="F450" t="str">
        <f t="shared" ref="F450:F513" si="7">IF(E450="G264",D450,"")</f>
        <v/>
      </c>
      <c r="G450" t="str">
        <f>IFERROR(INDEX(Sheet1!$B$19:$B$37,MATCH(Sheet6!F450,Sheet1!$A$19:$A$37,0)),"")</f>
        <v/>
      </c>
    </row>
    <row r="451" spans="1:7" x14ac:dyDescent="0.25">
      <c r="A451" t="s">
        <v>11</v>
      </c>
      <c r="B451">
        <v>10</v>
      </c>
      <c r="C451">
        <v>26</v>
      </c>
      <c r="D451" t="s">
        <v>189</v>
      </c>
      <c r="E451" t="s">
        <v>190</v>
      </c>
      <c r="F451" t="str">
        <f t="shared" si="7"/>
        <v/>
      </c>
      <c r="G451" t="str">
        <f>IFERROR(INDEX(Sheet1!$B$19:$B$37,MATCH(Sheet6!F451,Sheet1!$A$19:$A$37,0)),"")</f>
        <v/>
      </c>
    </row>
    <row r="452" spans="1:7" x14ac:dyDescent="0.25">
      <c r="A452" t="s">
        <v>11</v>
      </c>
      <c r="B452">
        <v>10</v>
      </c>
      <c r="C452">
        <v>26</v>
      </c>
      <c r="D452" t="s">
        <v>373</v>
      </c>
      <c r="E452" t="s">
        <v>374</v>
      </c>
      <c r="F452" t="str">
        <f t="shared" si="7"/>
        <v/>
      </c>
      <c r="G452" t="str">
        <f>IFERROR(INDEX(Sheet1!$B$19:$B$37,MATCH(Sheet6!F452,Sheet1!$A$19:$A$37,0)),"")</f>
        <v/>
      </c>
    </row>
    <row r="453" spans="1:7" x14ac:dyDescent="0.25">
      <c r="A453" t="s">
        <v>11</v>
      </c>
      <c r="B453">
        <v>10</v>
      </c>
      <c r="C453">
        <v>26</v>
      </c>
      <c r="D453" t="s">
        <v>15</v>
      </c>
      <c r="E453" t="s">
        <v>28</v>
      </c>
      <c r="F453" t="str">
        <f t="shared" si="7"/>
        <v>sin</v>
      </c>
      <c r="G453" t="str">
        <f>IFERROR(INDEX(Sheet1!$B$19:$B$37,MATCH(Sheet6!F453,Sheet1!$A$19:$A$37,0)),"")</f>
        <v>sin</v>
      </c>
    </row>
    <row r="454" spans="1:7" x14ac:dyDescent="0.25">
      <c r="A454" t="s">
        <v>11</v>
      </c>
      <c r="B454">
        <v>10</v>
      </c>
      <c r="C454">
        <v>26</v>
      </c>
      <c r="D454" t="s">
        <v>375</v>
      </c>
      <c r="E454" t="s">
        <v>376</v>
      </c>
      <c r="F454" t="str">
        <f t="shared" si="7"/>
        <v/>
      </c>
      <c r="G454" t="str">
        <f>IFERROR(INDEX(Sheet1!$B$19:$B$37,MATCH(Sheet6!F454,Sheet1!$A$19:$A$37,0)),"")</f>
        <v/>
      </c>
    </row>
    <row r="455" spans="1:7" x14ac:dyDescent="0.25">
      <c r="A455" t="s">
        <v>11</v>
      </c>
      <c r="B455">
        <v>10</v>
      </c>
      <c r="C455">
        <v>26</v>
      </c>
      <c r="D455" t="s">
        <v>245</v>
      </c>
      <c r="E455" t="s">
        <v>123</v>
      </c>
      <c r="F455" t="str">
        <f t="shared" si="7"/>
        <v/>
      </c>
      <c r="G455" t="str">
        <f>IFERROR(INDEX(Sheet1!$B$19:$B$37,MATCH(Sheet6!F455,Sheet1!$A$19:$A$37,0)),"")</f>
        <v/>
      </c>
    </row>
    <row r="456" spans="1:7" x14ac:dyDescent="0.25">
      <c r="A456" t="s">
        <v>11</v>
      </c>
      <c r="B456">
        <v>10</v>
      </c>
      <c r="C456">
        <v>26</v>
      </c>
      <c r="D456" t="s">
        <v>377</v>
      </c>
      <c r="E456" t="s">
        <v>378</v>
      </c>
      <c r="F456" t="str">
        <f t="shared" si="7"/>
        <v/>
      </c>
      <c r="G456" t="str">
        <f>IFERROR(INDEX(Sheet1!$B$19:$B$37,MATCH(Sheet6!F456,Sheet1!$A$19:$A$37,0)),"")</f>
        <v/>
      </c>
    </row>
    <row r="457" spans="1:7" x14ac:dyDescent="0.25">
      <c r="A457" t="s">
        <v>11</v>
      </c>
      <c r="B457">
        <v>10</v>
      </c>
      <c r="C457">
        <v>26</v>
      </c>
      <c r="D457" t="s">
        <v>379</v>
      </c>
      <c r="E457" t="s">
        <v>380</v>
      </c>
      <c r="F457" t="str">
        <f t="shared" si="7"/>
        <v/>
      </c>
      <c r="G457" t="str">
        <f>IFERROR(INDEX(Sheet1!$B$19:$B$37,MATCH(Sheet6!F457,Sheet1!$A$19:$A$37,0)),"")</f>
        <v/>
      </c>
    </row>
    <row r="458" spans="1:7" x14ac:dyDescent="0.25">
      <c r="A458" t="s">
        <v>11</v>
      </c>
      <c r="B458">
        <v>10</v>
      </c>
      <c r="C458">
        <v>26</v>
      </c>
      <c r="D458" t="s">
        <v>564</v>
      </c>
      <c r="E458" t="s">
        <v>381</v>
      </c>
      <c r="F458" t="str">
        <f t="shared" si="7"/>
        <v/>
      </c>
      <c r="G458" t="str">
        <f>IFERROR(INDEX(Sheet1!$B$19:$B$37,MATCH(Sheet6!F458,Sheet1!$A$19:$A$37,0)),"")</f>
        <v/>
      </c>
    </row>
    <row r="459" spans="1:7" x14ac:dyDescent="0.25">
      <c r="A459" t="s">
        <v>11</v>
      </c>
      <c r="B459">
        <v>10</v>
      </c>
      <c r="C459">
        <v>26</v>
      </c>
      <c r="D459" t="s">
        <v>382</v>
      </c>
      <c r="E459" t="s">
        <v>383</v>
      </c>
      <c r="F459" t="str">
        <f t="shared" si="7"/>
        <v/>
      </c>
      <c r="G459" t="str">
        <f>IFERROR(INDEX(Sheet1!$B$19:$B$37,MATCH(Sheet6!F459,Sheet1!$A$19:$A$37,0)),"")</f>
        <v/>
      </c>
    </row>
    <row r="460" spans="1:7" x14ac:dyDescent="0.25">
      <c r="A460" t="s">
        <v>11</v>
      </c>
      <c r="B460">
        <v>10</v>
      </c>
      <c r="C460">
        <v>26</v>
      </c>
      <c r="D460" t="s">
        <v>101</v>
      </c>
      <c r="E460" t="s">
        <v>102</v>
      </c>
      <c r="F460" t="str">
        <f t="shared" si="7"/>
        <v/>
      </c>
      <c r="G460" t="str">
        <f>IFERROR(INDEX(Sheet1!$B$19:$B$37,MATCH(Sheet6!F460,Sheet1!$A$19:$A$37,0)),"")</f>
        <v/>
      </c>
    </row>
    <row r="461" spans="1:7" x14ac:dyDescent="0.25">
      <c r="A461" t="s">
        <v>11</v>
      </c>
      <c r="B461">
        <v>10</v>
      </c>
      <c r="C461">
        <v>26</v>
      </c>
      <c r="D461" t="s">
        <v>384</v>
      </c>
      <c r="E461" t="s">
        <v>385</v>
      </c>
      <c r="F461" t="str">
        <f t="shared" si="7"/>
        <v/>
      </c>
      <c r="G461" t="str">
        <f>IFERROR(INDEX(Sheet1!$B$19:$B$37,MATCH(Sheet6!F461,Sheet1!$A$19:$A$37,0)),"")</f>
        <v/>
      </c>
    </row>
    <row r="462" spans="1:7" x14ac:dyDescent="0.25">
      <c r="A462" t="s">
        <v>11</v>
      </c>
      <c r="B462">
        <v>10</v>
      </c>
      <c r="C462">
        <v>26</v>
      </c>
      <c r="D462" t="s">
        <v>229</v>
      </c>
      <c r="E462" t="s">
        <v>386</v>
      </c>
      <c r="F462" t="str">
        <f t="shared" si="7"/>
        <v/>
      </c>
      <c r="G462" t="str">
        <f>IFERROR(INDEX(Sheet1!$B$19:$B$37,MATCH(Sheet6!F462,Sheet1!$A$19:$A$37,0)),"")</f>
        <v/>
      </c>
    </row>
    <row r="463" spans="1:7" x14ac:dyDescent="0.25">
      <c r="A463" t="s">
        <v>11</v>
      </c>
      <c r="B463">
        <v>10</v>
      </c>
      <c r="C463">
        <v>26</v>
      </c>
      <c r="D463" t="s">
        <v>565</v>
      </c>
      <c r="E463" t="s">
        <v>217</v>
      </c>
      <c r="F463" t="str">
        <f t="shared" si="7"/>
        <v/>
      </c>
      <c r="G463" t="str">
        <f>IFERROR(INDEX(Sheet1!$B$19:$B$37,MATCH(Sheet6!F463,Sheet1!$A$19:$A$37,0)),"")</f>
        <v/>
      </c>
    </row>
    <row r="464" spans="1:7" x14ac:dyDescent="0.25">
      <c r="A464" t="s">
        <v>12</v>
      </c>
      <c r="B464">
        <v>2</v>
      </c>
      <c r="C464">
        <v>20</v>
      </c>
      <c r="D464" t="s">
        <v>479</v>
      </c>
      <c r="E464" t="s">
        <v>479</v>
      </c>
      <c r="F464" t="str">
        <f t="shared" si="7"/>
        <v/>
      </c>
      <c r="G464" t="str">
        <f>IFERROR(INDEX(Sheet1!$B$19:$B$37,MATCH(Sheet6!F464,Sheet1!$A$19:$A$37,0)),"")</f>
        <v/>
      </c>
    </row>
    <row r="465" spans="1:7" x14ac:dyDescent="0.25">
      <c r="A465" t="s">
        <v>12</v>
      </c>
      <c r="B465">
        <v>2</v>
      </c>
      <c r="C465">
        <v>20</v>
      </c>
      <c r="D465" t="s">
        <v>189</v>
      </c>
      <c r="E465" t="s">
        <v>190</v>
      </c>
      <c r="F465" t="str">
        <f t="shared" si="7"/>
        <v/>
      </c>
      <c r="G465" t="str">
        <f>IFERROR(INDEX(Sheet1!$B$19:$B$37,MATCH(Sheet6!F465,Sheet1!$A$19:$A$37,0)),"")</f>
        <v/>
      </c>
    </row>
    <row r="466" spans="1:7" x14ac:dyDescent="0.25">
      <c r="A466" t="s">
        <v>12</v>
      </c>
      <c r="B466">
        <v>2</v>
      </c>
      <c r="C466">
        <v>20</v>
      </c>
      <c r="D466" t="s">
        <v>318</v>
      </c>
      <c r="E466" t="s">
        <v>387</v>
      </c>
      <c r="F466" t="str">
        <f t="shared" si="7"/>
        <v/>
      </c>
      <c r="G466" t="str">
        <f>IFERROR(INDEX(Sheet1!$B$19:$B$37,MATCH(Sheet6!F466,Sheet1!$A$19:$A$37,0)),"")</f>
        <v/>
      </c>
    </row>
    <row r="467" spans="1:7" x14ac:dyDescent="0.25">
      <c r="A467" t="s">
        <v>12</v>
      </c>
      <c r="B467">
        <v>2</v>
      </c>
      <c r="C467">
        <v>20</v>
      </c>
      <c r="D467" t="s">
        <v>388</v>
      </c>
      <c r="E467" t="s">
        <v>389</v>
      </c>
      <c r="F467" t="str">
        <f t="shared" si="7"/>
        <v/>
      </c>
      <c r="G467" t="str">
        <f>IFERROR(INDEX(Sheet1!$B$19:$B$37,MATCH(Sheet6!F467,Sheet1!$A$19:$A$37,0)),"")</f>
        <v/>
      </c>
    </row>
    <row r="468" spans="1:7" x14ac:dyDescent="0.25">
      <c r="A468" t="s">
        <v>12</v>
      </c>
      <c r="B468">
        <v>2</v>
      </c>
      <c r="C468">
        <v>20</v>
      </c>
      <c r="D468" t="s">
        <v>21</v>
      </c>
      <c r="E468" t="s">
        <v>390</v>
      </c>
      <c r="F468" t="str">
        <f t="shared" si="7"/>
        <v/>
      </c>
      <c r="G468" t="str">
        <f>IFERROR(INDEX(Sheet1!$B$19:$B$37,MATCH(Sheet6!F468,Sheet1!$A$19:$A$37,0)),"")</f>
        <v/>
      </c>
    </row>
    <row r="469" spans="1:7" x14ac:dyDescent="0.25">
      <c r="A469" t="s">
        <v>12</v>
      </c>
      <c r="B469">
        <v>2</v>
      </c>
      <c r="C469">
        <v>20</v>
      </c>
      <c r="D469" t="s">
        <v>391</v>
      </c>
      <c r="E469" t="s">
        <v>35</v>
      </c>
      <c r="F469" t="str">
        <f t="shared" si="7"/>
        <v/>
      </c>
      <c r="G469" t="str">
        <f>IFERROR(INDEX(Sheet1!$B$19:$B$37,MATCH(Sheet6!F469,Sheet1!$A$19:$A$37,0)),"")</f>
        <v/>
      </c>
    </row>
    <row r="470" spans="1:7" x14ac:dyDescent="0.25">
      <c r="A470" t="s">
        <v>12</v>
      </c>
      <c r="B470">
        <v>2</v>
      </c>
      <c r="C470">
        <v>20</v>
      </c>
      <c r="D470" t="s">
        <v>392</v>
      </c>
      <c r="E470" t="s">
        <v>393</v>
      </c>
      <c r="F470" t="str">
        <f t="shared" si="7"/>
        <v/>
      </c>
      <c r="G470" t="str">
        <f>IFERROR(INDEX(Sheet1!$B$19:$B$37,MATCH(Sheet6!F470,Sheet1!$A$19:$A$37,0)),"")</f>
        <v/>
      </c>
    </row>
    <row r="471" spans="1:7" x14ac:dyDescent="0.25">
      <c r="A471" t="s">
        <v>12</v>
      </c>
      <c r="B471">
        <v>2</v>
      </c>
      <c r="C471">
        <v>20</v>
      </c>
      <c r="D471" t="s">
        <v>18</v>
      </c>
      <c r="E471" t="s">
        <v>28</v>
      </c>
      <c r="F471" t="str">
        <f t="shared" si="7"/>
        <v>for your faults</v>
      </c>
      <c r="G471" t="str">
        <f>IFERROR(INDEX(Sheet1!$B$19:$B$37,MATCH(Sheet6!F471,Sheet1!$A$19:$A$37,0)),"")</f>
        <v>for your faults</v>
      </c>
    </row>
    <row r="472" spans="1:7" x14ac:dyDescent="0.25">
      <c r="A472" t="s">
        <v>12</v>
      </c>
      <c r="B472">
        <v>2</v>
      </c>
      <c r="C472">
        <v>20</v>
      </c>
      <c r="D472" t="s">
        <v>566</v>
      </c>
      <c r="E472" t="s">
        <v>394</v>
      </c>
      <c r="F472" t="str">
        <f t="shared" si="7"/>
        <v/>
      </c>
      <c r="G472" t="str">
        <f>IFERROR(INDEX(Sheet1!$B$19:$B$37,MATCH(Sheet6!F472,Sheet1!$A$19:$A$37,0)),"")</f>
        <v/>
      </c>
    </row>
    <row r="473" spans="1:7" x14ac:dyDescent="0.25">
      <c r="A473" t="s">
        <v>12</v>
      </c>
      <c r="B473">
        <v>2</v>
      </c>
      <c r="C473">
        <v>20</v>
      </c>
      <c r="D473" t="s">
        <v>171</v>
      </c>
      <c r="E473" t="s">
        <v>172</v>
      </c>
      <c r="F473" t="str">
        <f t="shared" si="7"/>
        <v/>
      </c>
      <c r="G473" t="str">
        <f>IFERROR(INDEX(Sheet1!$B$19:$B$37,MATCH(Sheet6!F473,Sheet1!$A$19:$A$37,0)),"")</f>
        <v/>
      </c>
    </row>
    <row r="474" spans="1:7" x14ac:dyDescent="0.25">
      <c r="A474" t="s">
        <v>12</v>
      </c>
      <c r="B474">
        <v>2</v>
      </c>
      <c r="C474">
        <v>20</v>
      </c>
      <c r="D474" t="s">
        <v>21</v>
      </c>
      <c r="E474" t="s">
        <v>390</v>
      </c>
      <c r="F474" t="str">
        <f t="shared" si="7"/>
        <v/>
      </c>
      <c r="G474" t="str">
        <f>IFERROR(INDEX(Sheet1!$B$19:$B$37,MATCH(Sheet6!F474,Sheet1!$A$19:$A$37,0)),"")</f>
        <v/>
      </c>
    </row>
    <row r="475" spans="1:7" x14ac:dyDescent="0.25">
      <c r="A475" t="s">
        <v>12</v>
      </c>
      <c r="B475">
        <v>2</v>
      </c>
      <c r="C475">
        <v>20</v>
      </c>
      <c r="D475" t="s">
        <v>567</v>
      </c>
      <c r="E475" t="s">
        <v>395</v>
      </c>
      <c r="F475" t="str">
        <f t="shared" si="7"/>
        <v/>
      </c>
      <c r="G475" t="str">
        <f>IFERROR(INDEX(Sheet1!$B$19:$B$37,MATCH(Sheet6!F475,Sheet1!$A$19:$A$37,0)),"")</f>
        <v/>
      </c>
    </row>
    <row r="476" spans="1:7" x14ac:dyDescent="0.25">
      <c r="A476" t="s">
        <v>12</v>
      </c>
      <c r="B476">
        <v>2</v>
      </c>
      <c r="C476">
        <v>20</v>
      </c>
      <c r="D476" t="s">
        <v>34</v>
      </c>
      <c r="E476" t="s">
        <v>35</v>
      </c>
      <c r="F476" t="str">
        <f t="shared" si="7"/>
        <v/>
      </c>
      <c r="G476" t="str">
        <f>IFERROR(INDEX(Sheet1!$B$19:$B$37,MATCH(Sheet6!F476,Sheet1!$A$19:$A$37,0)),"")</f>
        <v/>
      </c>
    </row>
    <row r="477" spans="1:7" x14ac:dyDescent="0.25">
      <c r="A477" t="s">
        <v>12</v>
      </c>
      <c r="B477">
        <v>2</v>
      </c>
      <c r="C477">
        <v>20</v>
      </c>
      <c r="D477" t="s">
        <v>396</v>
      </c>
      <c r="E477" t="s">
        <v>397</v>
      </c>
      <c r="F477" t="str">
        <f t="shared" si="7"/>
        <v/>
      </c>
      <c r="G477" t="str">
        <f>IFERROR(INDEX(Sheet1!$B$19:$B$37,MATCH(Sheet6!F477,Sheet1!$A$19:$A$37,0)),"")</f>
        <v/>
      </c>
    </row>
    <row r="478" spans="1:7" x14ac:dyDescent="0.25">
      <c r="A478" t="s">
        <v>12</v>
      </c>
      <c r="B478">
        <v>2</v>
      </c>
      <c r="C478">
        <v>20</v>
      </c>
      <c r="D478" t="s">
        <v>568</v>
      </c>
      <c r="E478" t="s">
        <v>394</v>
      </c>
      <c r="F478" t="str">
        <f t="shared" si="7"/>
        <v/>
      </c>
      <c r="G478" t="str">
        <f>IFERROR(INDEX(Sheet1!$B$19:$B$37,MATCH(Sheet6!F478,Sheet1!$A$19:$A$37,0)),"")</f>
        <v/>
      </c>
    </row>
    <row r="479" spans="1:7" x14ac:dyDescent="0.25">
      <c r="A479" t="s">
        <v>12</v>
      </c>
      <c r="B479">
        <v>2</v>
      </c>
      <c r="C479">
        <v>20</v>
      </c>
      <c r="D479" t="s">
        <v>398</v>
      </c>
      <c r="E479" t="s">
        <v>210</v>
      </c>
      <c r="F479" t="str">
        <f t="shared" si="7"/>
        <v/>
      </c>
      <c r="G479" t="str">
        <f>IFERROR(INDEX(Sheet1!$B$19:$B$37,MATCH(Sheet6!F479,Sheet1!$A$19:$A$37,0)),"")</f>
        <v/>
      </c>
    </row>
    <row r="480" spans="1:7" x14ac:dyDescent="0.25">
      <c r="A480" t="s">
        <v>12</v>
      </c>
      <c r="B480">
        <v>2</v>
      </c>
      <c r="C480">
        <v>20</v>
      </c>
      <c r="D480" t="s">
        <v>472</v>
      </c>
      <c r="E480" t="s">
        <v>276</v>
      </c>
      <c r="F480" t="str">
        <f t="shared" si="7"/>
        <v/>
      </c>
      <c r="G480" t="str">
        <f>IFERROR(INDEX(Sheet1!$B$19:$B$37,MATCH(Sheet6!F480,Sheet1!$A$19:$A$37,0)),"")</f>
        <v/>
      </c>
    </row>
    <row r="481" spans="1:7" x14ac:dyDescent="0.25">
      <c r="A481" t="s">
        <v>12</v>
      </c>
      <c r="B481">
        <v>2</v>
      </c>
      <c r="C481">
        <v>20</v>
      </c>
      <c r="D481" t="s">
        <v>399</v>
      </c>
      <c r="E481" t="s">
        <v>400</v>
      </c>
      <c r="F481" t="str">
        <f t="shared" si="7"/>
        <v/>
      </c>
      <c r="G481" t="str">
        <f>IFERROR(INDEX(Sheet1!$B$19:$B$37,MATCH(Sheet6!F481,Sheet1!$A$19:$A$37,0)),"")</f>
        <v/>
      </c>
    </row>
    <row r="482" spans="1:7" x14ac:dyDescent="0.25">
      <c r="A482" t="s">
        <v>12</v>
      </c>
      <c r="B482">
        <v>2</v>
      </c>
      <c r="C482">
        <v>20</v>
      </c>
      <c r="D482" t="s">
        <v>401</v>
      </c>
      <c r="E482" t="s">
        <v>176</v>
      </c>
      <c r="F482" t="str">
        <f t="shared" si="7"/>
        <v/>
      </c>
      <c r="G482" t="str">
        <f>IFERROR(INDEX(Sheet1!$B$19:$B$37,MATCH(Sheet6!F482,Sheet1!$A$19:$A$37,0)),"")</f>
        <v/>
      </c>
    </row>
    <row r="483" spans="1:7" x14ac:dyDescent="0.25">
      <c r="A483" t="s">
        <v>13</v>
      </c>
      <c r="B483">
        <v>2</v>
      </c>
      <c r="C483">
        <v>4</v>
      </c>
      <c r="D483" t="s">
        <v>479</v>
      </c>
      <c r="E483" t="s">
        <v>479</v>
      </c>
      <c r="F483" t="str">
        <f t="shared" si="7"/>
        <v/>
      </c>
      <c r="G483" t="str">
        <f>IFERROR(INDEX(Sheet1!$B$19:$B$37,MATCH(Sheet6!F483,Sheet1!$A$19:$A$37,0)),"")</f>
        <v/>
      </c>
    </row>
    <row r="484" spans="1:7" x14ac:dyDescent="0.25">
      <c r="A484" t="s">
        <v>13</v>
      </c>
      <c r="B484">
        <v>2</v>
      </c>
      <c r="C484">
        <v>4</v>
      </c>
      <c r="D484" t="s">
        <v>189</v>
      </c>
      <c r="E484" t="s">
        <v>190</v>
      </c>
      <c r="F484" t="str">
        <f t="shared" si="7"/>
        <v/>
      </c>
      <c r="G484" t="str">
        <f>IFERROR(INDEX(Sheet1!$B$19:$B$37,MATCH(Sheet6!F484,Sheet1!$A$19:$A$37,0)),"")</f>
        <v/>
      </c>
    </row>
    <row r="485" spans="1:7" x14ac:dyDescent="0.25">
      <c r="A485" t="s">
        <v>13</v>
      </c>
      <c r="B485">
        <v>2</v>
      </c>
      <c r="C485">
        <v>4</v>
      </c>
      <c r="D485" t="s">
        <v>21</v>
      </c>
      <c r="E485" t="s">
        <v>390</v>
      </c>
      <c r="F485" t="str">
        <f t="shared" si="7"/>
        <v/>
      </c>
      <c r="G485" t="str">
        <f>IFERROR(INDEX(Sheet1!$B$19:$B$37,MATCH(Sheet6!F485,Sheet1!$A$19:$A$37,0)),"")</f>
        <v/>
      </c>
    </row>
    <row r="486" spans="1:7" x14ac:dyDescent="0.25">
      <c r="A486" t="s">
        <v>13</v>
      </c>
      <c r="B486">
        <v>2</v>
      </c>
      <c r="C486">
        <v>4</v>
      </c>
      <c r="D486" t="s">
        <v>401</v>
      </c>
      <c r="E486" t="s">
        <v>176</v>
      </c>
      <c r="F486" t="str">
        <f t="shared" si="7"/>
        <v/>
      </c>
      <c r="G486" t="str">
        <f>IFERROR(INDEX(Sheet1!$B$19:$B$37,MATCH(Sheet6!F486,Sheet1!$A$19:$A$37,0)),"")</f>
        <v/>
      </c>
    </row>
    <row r="487" spans="1:7" x14ac:dyDescent="0.25">
      <c r="A487" t="s">
        <v>13</v>
      </c>
      <c r="B487">
        <v>2</v>
      </c>
      <c r="C487">
        <v>4</v>
      </c>
      <c r="D487" t="s">
        <v>402</v>
      </c>
      <c r="E487" t="s">
        <v>305</v>
      </c>
      <c r="F487" t="str">
        <f t="shared" si="7"/>
        <v/>
      </c>
      <c r="G487" t="str">
        <f>IFERROR(INDEX(Sheet1!$B$19:$B$37,MATCH(Sheet6!F487,Sheet1!$A$19:$A$37,0)),"")</f>
        <v/>
      </c>
    </row>
    <row r="488" spans="1:7" x14ac:dyDescent="0.25">
      <c r="A488" t="s">
        <v>13</v>
      </c>
      <c r="B488">
        <v>2</v>
      </c>
      <c r="C488">
        <v>4</v>
      </c>
      <c r="D488" t="s">
        <v>242</v>
      </c>
      <c r="E488" t="s">
        <v>254</v>
      </c>
      <c r="F488" t="str">
        <f t="shared" si="7"/>
        <v/>
      </c>
      <c r="G488" t="str">
        <f>IFERROR(INDEX(Sheet1!$B$19:$B$37,MATCH(Sheet6!F488,Sheet1!$A$19:$A$37,0)),"")</f>
        <v/>
      </c>
    </row>
    <row r="489" spans="1:7" x14ac:dyDescent="0.25">
      <c r="A489" t="s">
        <v>13</v>
      </c>
      <c r="B489">
        <v>2</v>
      </c>
      <c r="C489">
        <v>4</v>
      </c>
      <c r="D489" t="s">
        <v>403</v>
      </c>
      <c r="E489" t="s">
        <v>404</v>
      </c>
      <c r="F489" t="str">
        <f t="shared" si="7"/>
        <v/>
      </c>
      <c r="G489" t="str">
        <f>IFERROR(INDEX(Sheet1!$B$19:$B$37,MATCH(Sheet6!F489,Sheet1!$A$19:$A$37,0)),"")</f>
        <v/>
      </c>
    </row>
    <row r="490" spans="1:7" x14ac:dyDescent="0.25">
      <c r="A490" t="s">
        <v>13</v>
      </c>
      <c r="B490">
        <v>2</v>
      </c>
      <c r="C490">
        <v>4</v>
      </c>
      <c r="D490" t="s">
        <v>528</v>
      </c>
      <c r="E490" t="s">
        <v>28</v>
      </c>
      <c r="F490" t="str">
        <f t="shared" si="7"/>
        <v>that sinned</v>
      </c>
      <c r="G490" t="str">
        <f>IFERROR(INDEX(Sheet1!$B$19:$B$37,MATCH(Sheet6!F490,Sheet1!$A$19:$A$37,0)),"")</f>
        <v>sin</v>
      </c>
    </row>
    <row r="491" spans="1:7" x14ac:dyDescent="0.25">
      <c r="A491" t="s">
        <v>13</v>
      </c>
      <c r="B491">
        <v>2</v>
      </c>
      <c r="C491">
        <v>4</v>
      </c>
      <c r="D491" t="s">
        <v>171</v>
      </c>
      <c r="E491" t="s">
        <v>172</v>
      </c>
      <c r="F491" t="str">
        <f t="shared" si="7"/>
        <v/>
      </c>
      <c r="G491" t="str">
        <f>IFERROR(INDEX(Sheet1!$B$19:$B$37,MATCH(Sheet6!F491,Sheet1!$A$19:$A$37,0)),"")</f>
        <v/>
      </c>
    </row>
    <row r="492" spans="1:7" x14ac:dyDescent="0.25">
      <c r="A492" t="s">
        <v>13</v>
      </c>
      <c r="B492">
        <v>2</v>
      </c>
      <c r="C492">
        <v>4</v>
      </c>
      <c r="D492" t="s">
        <v>569</v>
      </c>
      <c r="E492" t="s">
        <v>405</v>
      </c>
      <c r="F492" t="str">
        <f t="shared" si="7"/>
        <v/>
      </c>
      <c r="G492" t="str">
        <f>IFERROR(INDEX(Sheet1!$B$19:$B$37,MATCH(Sheet6!F492,Sheet1!$A$19:$A$37,0)),"")</f>
        <v/>
      </c>
    </row>
    <row r="493" spans="1:7" x14ac:dyDescent="0.25">
      <c r="A493" t="s">
        <v>13</v>
      </c>
      <c r="B493">
        <v>2</v>
      </c>
      <c r="C493">
        <v>4</v>
      </c>
      <c r="D493" t="s">
        <v>406</v>
      </c>
      <c r="E493" t="s">
        <v>70</v>
      </c>
      <c r="F493" t="str">
        <f t="shared" si="7"/>
        <v/>
      </c>
      <c r="G493" t="str">
        <f>IFERROR(INDEX(Sheet1!$B$19:$B$37,MATCH(Sheet6!F493,Sheet1!$A$19:$A$37,0)),"")</f>
        <v/>
      </c>
    </row>
    <row r="494" spans="1:7" x14ac:dyDescent="0.25">
      <c r="A494" t="s">
        <v>13</v>
      </c>
      <c r="B494">
        <v>2</v>
      </c>
      <c r="C494">
        <v>4</v>
      </c>
      <c r="D494" t="s">
        <v>473</v>
      </c>
      <c r="E494" t="s">
        <v>407</v>
      </c>
      <c r="F494" t="str">
        <f t="shared" si="7"/>
        <v/>
      </c>
      <c r="G494" t="str">
        <f>IFERROR(INDEX(Sheet1!$B$19:$B$37,MATCH(Sheet6!F494,Sheet1!$A$19:$A$37,0)),"")</f>
        <v/>
      </c>
    </row>
    <row r="495" spans="1:7" x14ac:dyDescent="0.25">
      <c r="A495" t="s">
        <v>13</v>
      </c>
      <c r="B495">
        <v>2</v>
      </c>
      <c r="C495">
        <v>4</v>
      </c>
      <c r="D495" t="s">
        <v>570</v>
      </c>
      <c r="E495" t="s">
        <v>408</v>
      </c>
      <c r="F495" t="str">
        <f t="shared" si="7"/>
        <v/>
      </c>
      <c r="G495" t="str">
        <f>IFERROR(INDEX(Sheet1!$B$19:$B$37,MATCH(Sheet6!F495,Sheet1!$A$19:$A$37,0)),"")</f>
        <v/>
      </c>
    </row>
    <row r="496" spans="1:7" x14ac:dyDescent="0.25">
      <c r="A496" t="s">
        <v>13</v>
      </c>
      <c r="B496">
        <v>2</v>
      </c>
      <c r="C496">
        <v>4</v>
      </c>
      <c r="D496" t="s">
        <v>409</v>
      </c>
      <c r="E496" t="s">
        <v>410</v>
      </c>
      <c r="F496" t="str">
        <f t="shared" si="7"/>
        <v/>
      </c>
      <c r="G496" t="str">
        <f>IFERROR(INDEX(Sheet1!$B$19:$B$37,MATCH(Sheet6!F496,Sheet1!$A$19:$A$37,0)),"")</f>
        <v/>
      </c>
    </row>
    <row r="497" spans="1:7" x14ac:dyDescent="0.25">
      <c r="A497" t="s">
        <v>13</v>
      </c>
      <c r="B497">
        <v>2</v>
      </c>
      <c r="C497">
        <v>4</v>
      </c>
      <c r="D497" t="s">
        <v>268</v>
      </c>
      <c r="E497" t="s">
        <v>30</v>
      </c>
      <c r="F497" t="str">
        <f t="shared" si="7"/>
        <v/>
      </c>
      <c r="G497" t="str">
        <f>IFERROR(INDEX(Sheet1!$B$19:$B$37,MATCH(Sheet6!F497,Sheet1!$A$19:$A$37,0)),"")</f>
        <v/>
      </c>
    </row>
    <row r="498" spans="1:7" x14ac:dyDescent="0.25">
      <c r="A498" t="s">
        <v>13</v>
      </c>
      <c r="B498">
        <v>2</v>
      </c>
      <c r="C498">
        <v>4</v>
      </c>
      <c r="D498" t="s">
        <v>571</v>
      </c>
      <c r="E498" t="s">
        <v>411</v>
      </c>
      <c r="F498" t="str">
        <f t="shared" si="7"/>
        <v/>
      </c>
      <c r="G498" t="str">
        <f>IFERROR(INDEX(Sheet1!$B$19:$B$37,MATCH(Sheet6!F498,Sheet1!$A$19:$A$37,0)),"")</f>
        <v/>
      </c>
    </row>
    <row r="499" spans="1:7" x14ac:dyDescent="0.25">
      <c r="A499" t="s">
        <v>14</v>
      </c>
      <c r="B499">
        <v>1</v>
      </c>
      <c r="C499">
        <v>10</v>
      </c>
      <c r="D499" t="s">
        <v>479</v>
      </c>
      <c r="E499" t="s">
        <v>479</v>
      </c>
      <c r="F499" t="str">
        <f t="shared" si="7"/>
        <v/>
      </c>
      <c r="G499" t="str">
        <f>IFERROR(INDEX(Sheet1!$B$19:$B$37,MATCH(Sheet6!F499,Sheet1!$A$19:$A$37,0)),"")</f>
        <v/>
      </c>
    </row>
    <row r="500" spans="1:7" x14ac:dyDescent="0.25">
      <c r="A500" t="s">
        <v>14</v>
      </c>
      <c r="B500">
        <v>1</v>
      </c>
      <c r="C500">
        <v>10</v>
      </c>
      <c r="D500" t="s">
        <v>110</v>
      </c>
      <c r="E500" t="s">
        <v>22</v>
      </c>
      <c r="F500" t="str">
        <f t="shared" si="7"/>
        <v/>
      </c>
      <c r="G500" t="str">
        <f>IFERROR(INDEX(Sheet1!$B$19:$B$37,MATCH(Sheet6!F500,Sheet1!$A$19:$A$37,0)),"")</f>
        <v/>
      </c>
    </row>
    <row r="501" spans="1:7" x14ac:dyDescent="0.25">
      <c r="A501" t="s">
        <v>14</v>
      </c>
      <c r="B501">
        <v>1</v>
      </c>
      <c r="C501">
        <v>10</v>
      </c>
      <c r="D501" t="s">
        <v>412</v>
      </c>
      <c r="E501" t="s">
        <v>55</v>
      </c>
      <c r="F501" t="str">
        <f t="shared" si="7"/>
        <v/>
      </c>
      <c r="G501" t="str">
        <f>IFERROR(INDEX(Sheet1!$B$19:$B$37,MATCH(Sheet6!F501,Sheet1!$A$19:$A$37,0)),"")</f>
        <v/>
      </c>
    </row>
    <row r="502" spans="1:7" x14ac:dyDescent="0.25">
      <c r="A502" t="s">
        <v>14</v>
      </c>
      <c r="B502">
        <v>1</v>
      </c>
      <c r="C502">
        <v>10</v>
      </c>
      <c r="D502" t="s">
        <v>160</v>
      </c>
      <c r="E502" t="s">
        <v>181</v>
      </c>
      <c r="F502" t="str">
        <f t="shared" si="7"/>
        <v/>
      </c>
      <c r="G502" t="str">
        <f>IFERROR(INDEX(Sheet1!$B$19:$B$37,MATCH(Sheet6!F502,Sheet1!$A$19:$A$37,0)),"")</f>
        <v/>
      </c>
    </row>
    <row r="503" spans="1:7" x14ac:dyDescent="0.25">
      <c r="A503" t="s">
        <v>14</v>
      </c>
      <c r="B503">
        <v>1</v>
      </c>
      <c r="C503">
        <v>10</v>
      </c>
      <c r="D503" t="s">
        <v>572</v>
      </c>
      <c r="E503" t="s">
        <v>168</v>
      </c>
      <c r="F503" t="str">
        <f t="shared" si="7"/>
        <v/>
      </c>
      <c r="G503" t="str">
        <f>IFERROR(INDEX(Sheet1!$B$19:$B$37,MATCH(Sheet6!F503,Sheet1!$A$19:$A$37,0)),"")</f>
        <v/>
      </c>
    </row>
    <row r="504" spans="1:7" x14ac:dyDescent="0.25">
      <c r="A504" t="s">
        <v>14</v>
      </c>
      <c r="B504">
        <v>1</v>
      </c>
      <c r="C504">
        <v>10</v>
      </c>
      <c r="D504" t="s">
        <v>242</v>
      </c>
      <c r="E504" t="s">
        <v>254</v>
      </c>
      <c r="F504" t="str">
        <f t="shared" si="7"/>
        <v/>
      </c>
      <c r="G504" t="str">
        <f>IFERROR(INDEX(Sheet1!$B$19:$B$37,MATCH(Sheet6!F504,Sheet1!$A$19:$A$37,0)),"")</f>
        <v/>
      </c>
    </row>
    <row r="505" spans="1:7" x14ac:dyDescent="0.25">
      <c r="A505" t="s">
        <v>14</v>
      </c>
      <c r="B505">
        <v>1</v>
      </c>
      <c r="C505">
        <v>10</v>
      </c>
      <c r="D505" t="s">
        <v>244</v>
      </c>
      <c r="E505" t="s">
        <v>28</v>
      </c>
      <c r="F505" t="str">
        <f t="shared" si="7"/>
        <v>sinned</v>
      </c>
      <c r="G505" t="str">
        <f>IFERROR(INDEX(Sheet1!$B$19:$B$37,MATCH(Sheet6!F505,Sheet1!$A$19:$A$37,0)),"")</f>
        <v>sin</v>
      </c>
    </row>
    <row r="506" spans="1:7" x14ac:dyDescent="0.25">
      <c r="A506" t="s">
        <v>14</v>
      </c>
      <c r="B506">
        <v>1</v>
      </c>
      <c r="C506">
        <v>10</v>
      </c>
      <c r="D506" t="s">
        <v>414</v>
      </c>
      <c r="E506" t="s">
        <v>284</v>
      </c>
      <c r="F506" t="str">
        <f t="shared" si="7"/>
        <v/>
      </c>
      <c r="G506" t="str">
        <f>IFERROR(INDEX(Sheet1!$B$19:$B$37,MATCH(Sheet6!F506,Sheet1!$A$19:$A$37,0)),"")</f>
        <v/>
      </c>
    </row>
    <row r="507" spans="1:7" x14ac:dyDescent="0.25">
      <c r="A507" t="s">
        <v>14</v>
      </c>
      <c r="B507">
        <v>1</v>
      </c>
      <c r="C507">
        <v>10</v>
      </c>
      <c r="D507" t="s">
        <v>38</v>
      </c>
      <c r="E507" t="s">
        <v>39</v>
      </c>
      <c r="F507" t="str">
        <f t="shared" si="7"/>
        <v/>
      </c>
      <c r="G507" t="str">
        <f>IFERROR(INDEX(Sheet1!$B$19:$B$37,MATCH(Sheet6!F507,Sheet1!$A$19:$A$37,0)),"")</f>
        <v/>
      </c>
    </row>
    <row r="508" spans="1:7" x14ac:dyDescent="0.25">
      <c r="A508" t="s">
        <v>14</v>
      </c>
      <c r="B508">
        <v>1</v>
      </c>
      <c r="C508">
        <v>10</v>
      </c>
      <c r="D508" t="s">
        <v>573</v>
      </c>
      <c r="E508" t="s">
        <v>415</v>
      </c>
      <c r="F508" t="str">
        <f t="shared" si="7"/>
        <v/>
      </c>
      <c r="G508" t="str">
        <f>IFERROR(INDEX(Sheet1!$B$19:$B$37,MATCH(Sheet6!F508,Sheet1!$A$19:$A$37,0)),"")</f>
        <v/>
      </c>
    </row>
    <row r="509" spans="1:7" x14ac:dyDescent="0.25">
      <c r="A509" t="s">
        <v>14</v>
      </c>
      <c r="B509">
        <v>1</v>
      </c>
      <c r="C509">
        <v>10</v>
      </c>
      <c r="D509" t="s">
        <v>34</v>
      </c>
      <c r="E509" t="s">
        <v>35</v>
      </c>
      <c r="F509" t="str">
        <f t="shared" si="7"/>
        <v/>
      </c>
      <c r="G509" t="str">
        <f>IFERROR(INDEX(Sheet1!$B$19:$B$37,MATCH(Sheet6!F509,Sheet1!$A$19:$A$37,0)),"")</f>
        <v/>
      </c>
    </row>
    <row r="510" spans="1:7" x14ac:dyDescent="0.25">
      <c r="A510" t="s">
        <v>14</v>
      </c>
      <c r="B510">
        <v>1</v>
      </c>
      <c r="C510">
        <v>10</v>
      </c>
      <c r="D510" t="s">
        <v>149</v>
      </c>
      <c r="E510" t="s">
        <v>39</v>
      </c>
      <c r="F510" t="str">
        <f t="shared" si="7"/>
        <v/>
      </c>
      <c r="G510" t="str">
        <f>IFERROR(INDEX(Sheet1!$B$19:$B$37,MATCH(Sheet6!F510,Sheet1!$A$19:$A$37,0)),"")</f>
        <v/>
      </c>
    </row>
    <row r="511" spans="1:7" x14ac:dyDescent="0.25">
      <c r="A511" t="s">
        <v>14</v>
      </c>
      <c r="B511">
        <v>1</v>
      </c>
      <c r="C511">
        <v>10</v>
      </c>
      <c r="D511" t="s">
        <v>416</v>
      </c>
      <c r="E511" t="s">
        <v>417</v>
      </c>
      <c r="F511" t="str">
        <f t="shared" si="7"/>
        <v/>
      </c>
      <c r="G511" t="str">
        <f>IFERROR(INDEX(Sheet1!$B$19:$B$37,MATCH(Sheet6!F511,Sheet1!$A$19:$A$37,0)),"")</f>
        <v/>
      </c>
    </row>
    <row r="512" spans="1:7" x14ac:dyDescent="0.25">
      <c r="A512" t="s">
        <v>14</v>
      </c>
      <c r="B512">
        <v>1</v>
      </c>
      <c r="C512">
        <v>10</v>
      </c>
      <c r="D512" t="s">
        <v>249</v>
      </c>
      <c r="E512" t="s">
        <v>250</v>
      </c>
      <c r="F512" t="str">
        <f t="shared" si="7"/>
        <v/>
      </c>
      <c r="G512" t="str">
        <f>IFERROR(INDEX(Sheet1!$B$19:$B$37,MATCH(Sheet6!F512,Sheet1!$A$19:$A$37,0)),"")</f>
        <v/>
      </c>
    </row>
    <row r="513" spans="1:7" x14ac:dyDescent="0.25">
      <c r="A513" t="s">
        <v>14</v>
      </c>
      <c r="B513">
        <v>1</v>
      </c>
      <c r="C513">
        <v>10</v>
      </c>
      <c r="D513" t="s">
        <v>242</v>
      </c>
      <c r="E513" t="s">
        <v>254</v>
      </c>
      <c r="F513" t="str">
        <f t="shared" si="7"/>
        <v/>
      </c>
      <c r="G513" t="str">
        <f>IFERROR(INDEX(Sheet1!$B$19:$B$37,MATCH(Sheet6!F513,Sheet1!$A$19:$A$37,0)),"")</f>
        <v/>
      </c>
    </row>
    <row r="514" spans="1:7" x14ac:dyDescent="0.25">
      <c r="A514" t="s">
        <v>14</v>
      </c>
      <c r="B514">
        <v>1</v>
      </c>
      <c r="C514">
        <v>10</v>
      </c>
      <c r="D514" t="s">
        <v>98</v>
      </c>
      <c r="E514" t="s">
        <v>129</v>
      </c>
      <c r="F514" t="str">
        <f t="shared" ref="F514:F577" si="8">IF(E514="G264",D514,"")</f>
        <v/>
      </c>
      <c r="G514" t="str">
        <f>IFERROR(INDEX(Sheet1!$B$19:$B$37,MATCH(Sheet6!F514,Sheet1!$A$19:$A$37,0)),"")</f>
        <v/>
      </c>
    </row>
    <row r="515" spans="1:7" x14ac:dyDescent="0.25">
      <c r="A515" t="s">
        <v>14</v>
      </c>
      <c r="B515">
        <v>1</v>
      </c>
      <c r="C515">
        <v>10</v>
      </c>
      <c r="D515" t="s">
        <v>489</v>
      </c>
      <c r="E515" t="s">
        <v>418</v>
      </c>
      <c r="F515" t="str">
        <f t="shared" si="8"/>
        <v/>
      </c>
      <c r="G515" t="str">
        <f>IFERROR(INDEX(Sheet1!$B$19:$B$37,MATCH(Sheet6!F515,Sheet1!$A$19:$A$37,0)),"")</f>
        <v/>
      </c>
    </row>
    <row r="516" spans="1:7" x14ac:dyDescent="0.25">
      <c r="A516" t="s">
        <v>14</v>
      </c>
      <c r="B516">
        <v>2</v>
      </c>
      <c r="C516">
        <v>1</v>
      </c>
      <c r="D516" t="s">
        <v>479</v>
      </c>
      <c r="E516" t="s">
        <v>479</v>
      </c>
      <c r="F516" t="str">
        <f t="shared" si="8"/>
        <v/>
      </c>
      <c r="G516" t="str">
        <f>IFERROR(INDEX(Sheet1!$B$19:$B$37,MATCH(Sheet6!F516,Sheet1!$A$19:$A$37,0)),"")</f>
        <v/>
      </c>
    </row>
    <row r="517" spans="1:7" x14ac:dyDescent="0.25">
      <c r="A517" t="s">
        <v>14</v>
      </c>
      <c r="B517">
        <v>2</v>
      </c>
      <c r="C517">
        <v>1</v>
      </c>
      <c r="D517" t="s">
        <v>419</v>
      </c>
      <c r="E517" t="s">
        <v>60</v>
      </c>
      <c r="F517" t="str">
        <f t="shared" si="8"/>
        <v/>
      </c>
      <c r="G517" t="str">
        <f>IFERROR(INDEX(Sheet1!$B$19:$B$37,MATCH(Sheet6!F517,Sheet1!$A$19:$A$37,0)),"")</f>
        <v/>
      </c>
    </row>
    <row r="518" spans="1:7" x14ac:dyDescent="0.25">
      <c r="A518" t="s">
        <v>14</v>
      </c>
      <c r="B518">
        <v>2</v>
      </c>
      <c r="C518">
        <v>1</v>
      </c>
      <c r="D518" t="s">
        <v>574</v>
      </c>
      <c r="E518" t="s">
        <v>420</v>
      </c>
      <c r="F518" t="str">
        <f t="shared" si="8"/>
        <v/>
      </c>
      <c r="G518" t="str">
        <f>IFERROR(INDEX(Sheet1!$B$19:$B$37,MATCH(Sheet6!F518,Sheet1!$A$19:$A$37,0)),"")</f>
        <v/>
      </c>
    </row>
    <row r="519" spans="1:7" x14ac:dyDescent="0.25">
      <c r="A519" t="s">
        <v>14</v>
      </c>
      <c r="B519">
        <v>2</v>
      </c>
      <c r="C519">
        <v>1</v>
      </c>
      <c r="D519" t="s">
        <v>421</v>
      </c>
      <c r="E519" t="s">
        <v>124</v>
      </c>
      <c r="F519" t="str">
        <f t="shared" si="8"/>
        <v/>
      </c>
      <c r="G519" t="str">
        <f>IFERROR(INDEX(Sheet1!$B$19:$B$37,MATCH(Sheet6!F519,Sheet1!$A$19:$A$37,0)),"")</f>
        <v/>
      </c>
    </row>
    <row r="520" spans="1:7" x14ac:dyDescent="0.25">
      <c r="A520" t="s">
        <v>14</v>
      </c>
      <c r="B520">
        <v>2</v>
      </c>
      <c r="C520">
        <v>1</v>
      </c>
      <c r="D520" t="s">
        <v>422</v>
      </c>
      <c r="E520" t="s">
        <v>423</v>
      </c>
      <c r="F520" t="str">
        <f t="shared" si="8"/>
        <v/>
      </c>
      <c r="G520" t="str">
        <f>IFERROR(INDEX(Sheet1!$B$19:$B$37,MATCH(Sheet6!F520,Sheet1!$A$19:$A$37,0)),"")</f>
        <v/>
      </c>
    </row>
    <row r="521" spans="1:7" x14ac:dyDescent="0.25">
      <c r="A521" t="s">
        <v>14</v>
      </c>
      <c r="B521">
        <v>2</v>
      </c>
      <c r="C521">
        <v>1</v>
      </c>
      <c r="D521" t="s">
        <v>575</v>
      </c>
      <c r="E521" t="s">
        <v>339</v>
      </c>
      <c r="F521" t="str">
        <f t="shared" si="8"/>
        <v/>
      </c>
      <c r="G521" t="str">
        <f>IFERROR(INDEX(Sheet1!$B$19:$B$37,MATCH(Sheet6!F521,Sheet1!$A$19:$A$37,0)),"")</f>
        <v/>
      </c>
    </row>
    <row r="522" spans="1:7" x14ac:dyDescent="0.25">
      <c r="A522" t="s">
        <v>14</v>
      </c>
      <c r="B522">
        <v>2</v>
      </c>
      <c r="C522">
        <v>1</v>
      </c>
      <c r="D522" t="s">
        <v>160</v>
      </c>
      <c r="E522" t="s">
        <v>137</v>
      </c>
      <c r="F522" t="str">
        <f t="shared" si="8"/>
        <v/>
      </c>
      <c r="G522" t="str">
        <f>IFERROR(INDEX(Sheet1!$B$19:$B$37,MATCH(Sheet6!F522,Sheet1!$A$19:$A$37,0)),"")</f>
        <v/>
      </c>
    </row>
    <row r="523" spans="1:7" x14ac:dyDescent="0.25">
      <c r="A523" t="s">
        <v>14</v>
      </c>
      <c r="B523">
        <v>2</v>
      </c>
      <c r="C523">
        <v>1</v>
      </c>
      <c r="D523" t="s">
        <v>328</v>
      </c>
      <c r="E523" t="s">
        <v>28</v>
      </c>
      <c r="F523" t="str">
        <f t="shared" si="8"/>
        <v>ye sin</v>
      </c>
      <c r="G523" t="str">
        <f>IFERROR(INDEX(Sheet1!$B$19:$B$37,MATCH(Sheet6!F523,Sheet1!$A$19:$A$37,0)),"")</f>
        <v>sin</v>
      </c>
    </row>
    <row r="524" spans="1:7" x14ac:dyDescent="0.25">
      <c r="A524" t="s">
        <v>14</v>
      </c>
      <c r="B524">
        <v>2</v>
      </c>
      <c r="C524">
        <v>1</v>
      </c>
      <c r="D524" t="s">
        <v>242</v>
      </c>
      <c r="E524" t="s">
        <v>137</v>
      </c>
      <c r="F524" t="str">
        <f t="shared" si="8"/>
        <v/>
      </c>
      <c r="G524" t="str">
        <f>IFERROR(INDEX(Sheet1!$B$19:$B$37,MATCH(Sheet6!F524,Sheet1!$A$19:$A$37,0)),"")</f>
        <v/>
      </c>
    </row>
    <row r="525" spans="1:7" x14ac:dyDescent="0.25">
      <c r="A525" t="s">
        <v>14</v>
      </c>
      <c r="B525">
        <v>2</v>
      </c>
      <c r="C525">
        <v>1</v>
      </c>
      <c r="D525" t="s">
        <v>74</v>
      </c>
      <c r="E525" t="s">
        <v>35</v>
      </c>
      <c r="F525" t="str">
        <f t="shared" si="8"/>
        <v/>
      </c>
      <c r="G525" t="str">
        <f>IFERROR(INDEX(Sheet1!$B$19:$B$37,MATCH(Sheet6!F525,Sheet1!$A$19:$A$37,0)),"")</f>
        <v/>
      </c>
    </row>
    <row r="526" spans="1:7" x14ac:dyDescent="0.25">
      <c r="A526" t="s">
        <v>14</v>
      </c>
      <c r="B526">
        <v>2</v>
      </c>
      <c r="C526">
        <v>1</v>
      </c>
      <c r="D526" t="s">
        <v>21</v>
      </c>
      <c r="E526" t="s">
        <v>22</v>
      </c>
      <c r="F526" t="str">
        <f t="shared" si="8"/>
        <v/>
      </c>
      <c r="G526" t="str">
        <f>IFERROR(INDEX(Sheet1!$B$19:$B$37,MATCH(Sheet6!F526,Sheet1!$A$19:$A$37,0)),"")</f>
        <v/>
      </c>
    </row>
    <row r="527" spans="1:7" x14ac:dyDescent="0.25">
      <c r="A527" t="s">
        <v>14</v>
      </c>
      <c r="B527">
        <v>2</v>
      </c>
      <c r="C527">
        <v>1</v>
      </c>
      <c r="D527" t="s">
        <v>424</v>
      </c>
      <c r="E527" t="s">
        <v>138</v>
      </c>
      <c r="F527" t="str">
        <f t="shared" si="8"/>
        <v/>
      </c>
      <c r="G527" t="str">
        <f>IFERROR(INDEX(Sheet1!$B$19:$B$37,MATCH(Sheet6!F527,Sheet1!$A$19:$A$37,0)),"")</f>
        <v/>
      </c>
    </row>
    <row r="528" spans="1:7" x14ac:dyDescent="0.25">
      <c r="A528" t="s">
        <v>14</v>
      </c>
      <c r="B528">
        <v>2</v>
      </c>
      <c r="C528">
        <v>1</v>
      </c>
      <c r="D528" t="s">
        <v>15</v>
      </c>
      <c r="E528" t="s">
        <v>28</v>
      </c>
      <c r="F528" t="str">
        <f t="shared" si="8"/>
        <v>sin</v>
      </c>
      <c r="G528" t="str">
        <f>IFERROR(INDEX(Sheet1!$B$19:$B$37,MATCH(Sheet6!F528,Sheet1!$A$19:$A$37,0)),"")</f>
        <v>sin</v>
      </c>
    </row>
    <row r="529" spans="1:7" x14ac:dyDescent="0.25">
      <c r="A529" t="s">
        <v>14</v>
      </c>
      <c r="B529">
        <v>2</v>
      </c>
      <c r="C529">
        <v>1</v>
      </c>
      <c r="D529" t="s">
        <v>413</v>
      </c>
      <c r="E529" t="s">
        <v>300</v>
      </c>
      <c r="F529" t="str">
        <f t="shared" si="8"/>
        <v/>
      </c>
      <c r="G529" t="str">
        <f>IFERROR(INDEX(Sheet1!$B$19:$B$37,MATCH(Sheet6!F529,Sheet1!$A$19:$A$37,0)),"")</f>
        <v/>
      </c>
    </row>
    <row r="530" spans="1:7" x14ac:dyDescent="0.25">
      <c r="A530" t="s">
        <v>14</v>
      </c>
      <c r="B530">
        <v>2</v>
      </c>
      <c r="C530">
        <v>1</v>
      </c>
      <c r="D530" t="s">
        <v>425</v>
      </c>
      <c r="E530" t="s">
        <v>426</v>
      </c>
      <c r="F530" t="str">
        <f t="shared" si="8"/>
        <v/>
      </c>
      <c r="G530" t="str">
        <f>IFERROR(INDEX(Sheet1!$B$19:$B$37,MATCH(Sheet6!F530,Sheet1!$A$19:$A$37,0)),"")</f>
        <v/>
      </c>
    </row>
    <row r="531" spans="1:7" x14ac:dyDescent="0.25">
      <c r="A531" t="s">
        <v>14</v>
      </c>
      <c r="B531">
        <v>2</v>
      </c>
      <c r="C531">
        <v>1</v>
      </c>
      <c r="D531" t="s">
        <v>399</v>
      </c>
      <c r="E531" t="s">
        <v>77</v>
      </c>
      <c r="F531" t="str">
        <f t="shared" si="8"/>
        <v/>
      </c>
      <c r="G531" t="str">
        <f>IFERROR(INDEX(Sheet1!$B$19:$B$37,MATCH(Sheet6!F531,Sheet1!$A$19:$A$37,0)),"")</f>
        <v/>
      </c>
    </row>
    <row r="532" spans="1:7" x14ac:dyDescent="0.25">
      <c r="A532" t="s">
        <v>14</v>
      </c>
      <c r="B532">
        <v>2</v>
      </c>
      <c r="C532">
        <v>1</v>
      </c>
      <c r="D532" t="s">
        <v>576</v>
      </c>
      <c r="E532" t="s">
        <v>89</v>
      </c>
      <c r="F532" t="str">
        <f t="shared" si="8"/>
        <v/>
      </c>
      <c r="G532" t="str">
        <f>IFERROR(INDEX(Sheet1!$B$19:$B$37,MATCH(Sheet6!F532,Sheet1!$A$19:$A$37,0)),"")</f>
        <v/>
      </c>
    </row>
    <row r="533" spans="1:7" x14ac:dyDescent="0.25">
      <c r="A533" t="s">
        <v>14</v>
      </c>
      <c r="B533">
        <v>2</v>
      </c>
      <c r="C533">
        <v>1</v>
      </c>
      <c r="D533" t="s">
        <v>125</v>
      </c>
      <c r="E533" t="s">
        <v>126</v>
      </c>
      <c r="F533" t="str">
        <f t="shared" si="8"/>
        <v/>
      </c>
      <c r="G533" t="str">
        <f>IFERROR(INDEX(Sheet1!$B$19:$B$37,MATCH(Sheet6!F533,Sheet1!$A$19:$A$37,0)),"")</f>
        <v/>
      </c>
    </row>
    <row r="534" spans="1:7" x14ac:dyDescent="0.25">
      <c r="A534" t="s">
        <v>14</v>
      </c>
      <c r="B534">
        <v>2</v>
      </c>
      <c r="C534">
        <v>1</v>
      </c>
      <c r="D534" t="s">
        <v>427</v>
      </c>
      <c r="E534" t="s">
        <v>329</v>
      </c>
      <c r="F534" t="str">
        <f t="shared" si="8"/>
        <v/>
      </c>
      <c r="G534" t="str">
        <f>IFERROR(INDEX(Sheet1!$B$19:$B$37,MATCH(Sheet6!F534,Sheet1!$A$19:$A$37,0)),"")</f>
        <v/>
      </c>
    </row>
    <row r="535" spans="1:7" x14ac:dyDescent="0.25">
      <c r="A535" t="s">
        <v>14</v>
      </c>
      <c r="B535">
        <v>2</v>
      </c>
      <c r="C535">
        <v>1</v>
      </c>
      <c r="D535" t="s">
        <v>577</v>
      </c>
      <c r="E535" t="s">
        <v>428</v>
      </c>
      <c r="F535" t="str">
        <f t="shared" si="8"/>
        <v/>
      </c>
      <c r="G535" t="str">
        <f>IFERROR(INDEX(Sheet1!$B$19:$B$37,MATCH(Sheet6!F535,Sheet1!$A$19:$A$37,0)),"")</f>
        <v/>
      </c>
    </row>
    <row r="536" spans="1:7" x14ac:dyDescent="0.25">
      <c r="A536" t="s">
        <v>14</v>
      </c>
      <c r="B536">
        <v>3</v>
      </c>
      <c r="C536">
        <v>6</v>
      </c>
      <c r="D536" t="s">
        <v>479</v>
      </c>
      <c r="E536" t="s">
        <v>479</v>
      </c>
      <c r="F536" t="str">
        <f t="shared" si="8"/>
        <v/>
      </c>
      <c r="G536" t="str">
        <f>IFERROR(INDEX(Sheet1!$B$19:$B$37,MATCH(Sheet6!F536,Sheet1!$A$19:$A$37,0)),"")</f>
        <v/>
      </c>
    </row>
    <row r="537" spans="1:7" x14ac:dyDescent="0.25">
      <c r="A537" t="s">
        <v>14</v>
      </c>
      <c r="B537">
        <v>3</v>
      </c>
      <c r="C537">
        <v>6</v>
      </c>
      <c r="D537" t="s">
        <v>429</v>
      </c>
      <c r="E537" t="s">
        <v>205</v>
      </c>
      <c r="F537" t="str">
        <f t="shared" si="8"/>
        <v/>
      </c>
      <c r="G537" t="str">
        <f>IFERROR(INDEX(Sheet1!$B$19:$B$37,MATCH(Sheet6!F537,Sheet1!$A$19:$A$37,0)),"")</f>
        <v/>
      </c>
    </row>
    <row r="538" spans="1:7" x14ac:dyDescent="0.25">
      <c r="A538" t="s">
        <v>14</v>
      </c>
      <c r="B538">
        <v>3</v>
      </c>
      <c r="C538">
        <v>6</v>
      </c>
      <c r="D538" t="s">
        <v>430</v>
      </c>
      <c r="E538" t="s">
        <v>431</v>
      </c>
      <c r="F538" t="str">
        <f t="shared" si="8"/>
        <v/>
      </c>
      <c r="G538" t="str">
        <f>IFERROR(INDEX(Sheet1!$B$19:$B$37,MATCH(Sheet6!F538,Sheet1!$A$19:$A$37,0)),"")</f>
        <v/>
      </c>
    </row>
    <row r="539" spans="1:7" x14ac:dyDescent="0.25">
      <c r="A539" t="s">
        <v>14</v>
      </c>
      <c r="B539">
        <v>3</v>
      </c>
      <c r="C539">
        <v>6</v>
      </c>
      <c r="D539" t="s">
        <v>98</v>
      </c>
      <c r="E539" t="s">
        <v>129</v>
      </c>
      <c r="F539" t="str">
        <f t="shared" si="8"/>
        <v/>
      </c>
      <c r="G539" t="str">
        <f>IFERROR(INDEX(Sheet1!$B$19:$B$37,MATCH(Sheet6!F539,Sheet1!$A$19:$A$37,0)),"")</f>
        <v/>
      </c>
    </row>
    <row r="540" spans="1:7" x14ac:dyDescent="0.25">
      <c r="A540" t="s">
        <v>14</v>
      </c>
      <c r="B540">
        <v>3</v>
      </c>
      <c r="C540">
        <v>6</v>
      </c>
      <c r="D540" t="s">
        <v>38</v>
      </c>
      <c r="E540" t="s">
        <v>39</v>
      </c>
      <c r="F540" t="str">
        <f t="shared" si="8"/>
        <v/>
      </c>
      <c r="G540" t="str">
        <f>IFERROR(INDEX(Sheet1!$B$19:$B$37,MATCH(Sheet6!F540,Sheet1!$A$19:$A$37,0)),"")</f>
        <v/>
      </c>
    </row>
    <row r="541" spans="1:7" x14ac:dyDescent="0.25">
      <c r="A541" t="s">
        <v>14</v>
      </c>
      <c r="B541">
        <v>3</v>
      </c>
      <c r="C541">
        <v>6</v>
      </c>
      <c r="D541" t="s">
        <v>290</v>
      </c>
      <c r="E541" t="s">
        <v>28</v>
      </c>
      <c r="F541" t="str">
        <f t="shared" si="8"/>
        <v>sinneth</v>
      </c>
      <c r="G541" t="str">
        <f>IFERROR(INDEX(Sheet1!$B$19:$B$37,MATCH(Sheet6!F541,Sheet1!$A$19:$A$37,0)),"")</f>
        <v>sin</v>
      </c>
    </row>
    <row r="542" spans="1:7" x14ac:dyDescent="0.25">
      <c r="A542" t="s">
        <v>14</v>
      </c>
      <c r="B542">
        <v>3</v>
      </c>
      <c r="C542">
        <v>6</v>
      </c>
      <c r="D542" t="s">
        <v>242</v>
      </c>
      <c r="E542" t="s">
        <v>254</v>
      </c>
      <c r="F542" t="str">
        <f t="shared" si="8"/>
        <v/>
      </c>
      <c r="G542" t="str">
        <f>IFERROR(INDEX(Sheet1!$B$19:$B$37,MATCH(Sheet6!F542,Sheet1!$A$19:$A$37,0)),"")</f>
        <v/>
      </c>
    </row>
    <row r="543" spans="1:7" x14ac:dyDescent="0.25">
      <c r="A543" t="s">
        <v>14</v>
      </c>
      <c r="B543">
        <v>3</v>
      </c>
      <c r="C543">
        <v>6</v>
      </c>
      <c r="D543" t="s">
        <v>432</v>
      </c>
      <c r="E543" t="s">
        <v>205</v>
      </c>
      <c r="F543" t="str">
        <f t="shared" si="8"/>
        <v/>
      </c>
      <c r="G543" t="str">
        <f>IFERROR(INDEX(Sheet1!$B$19:$B$37,MATCH(Sheet6!F543,Sheet1!$A$19:$A$37,0)),"")</f>
        <v/>
      </c>
    </row>
    <row r="544" spans="1:7" x14ac:dyDescent="0.25">
      <c r="A544" t="s">
        <v>14</v>
      </c>
      <c r="B544">
        <v>3</v>
      </c>
      <c r="C544">
        <v>6</v>
      </c>
      <c r="D544" t="s">
        <v>290</v>
      </c>
      <c r="E544" t="s">
        <v>28</v>
      </c>
      <c r="F544" t="str">
        <f t="shared" si="8"/>
        <v>sinneth</v>
      </c>
      <c r="G544" t="str">
        <f>IFERROR(INDEX(Sheet1!$B$19:$B$37,MATCH(Sheet6!F544,Sheet1!$A$19:$A$37,0)),"")</f>
        <v>sin</v>
      </c>
    </row>
    <row r="545" spans="1:7" x14ac:dyDescent="0.25">
      <c r="A545" t="s">
        <v>14</v>
      </c>
      <c r="B545">
        <v>3</v>
      </c>
      <c r="C545">
        <v>6</v>
      </c>
      <c r="D545" t="s">
        <v>167</v>
      </c>
      <c r="E545" t="s">
        <v>433</v>
      </c>
      <c r="F545" t="str">
        <f t="shared" si="8"/>
        <v/>
      </c>
      <c r="G545" t="str">
        <f>IFERROR(INDEX(Sheet1!$B$19:$B$37,MATCH(Sheet6!F545,Sheet1!$A$19:$A$37,0)),"")</f>
        <v/>
      </c>
    </row>
    <row r="546" spans="1:7" x14ac:dyDescent="0.25">
      <c r="A546" t="s">
        <v>14</v>
      </c>
      <c r="B546">
        <v>3</v>
      </c>
      <c r="C546">
        <v>6</v>
      </c>
      <c r="D546" t="s">
        <v>242</v>
      </c>
      <c r="E546" t="s">
        <v>254</v>
      </c>
      <c r="F546" t="str">
        <f t="shared" si="8"/>
        <v/>
      </c>
      <c r="G546" t="str">
        <f>IFERROR(INDEX(Sheet1!$B$19:$B$37,MATCH(Sheet6!F546,Sheet1!$A$19:$A$37,0)),"")</f>
        <v/>
      </c>
    </row>
    <row r="547" spans="1:7" x14ac:dyDescent="0.25">
      <c r="A547" t="s">
        <v>14</v>
      </c>
      <c r="B547">
        <v>3</v>
      </c>
      <c r="C547">
        <v>6</v>
      </c>
      <c r="D547" t="s">
        <v>434</v>
      </c>
      <c r="E547" t="s">
        <v>433</v>
      </c>
      <c r="F547" t="str">
        <f t="shared" si="8"/>
        <v/>
      </c>
      <c r="G547" t="str">
        <f>IFERROR(INDEX(Sheet1!$B$19:$B$37,MATCH(Sheet6!F547,Sheet1!$A$19:$A$37,0)),"")</f>
        <v/>
      </c>
    </row>
    <row r="548" spans="1:7" x14ac:dyDescent="0.25">
      <c r="A548" t="s">
        <v>14</v>
      </c>
      <c r="B548">
        <v>3</v>
      </c>
      <c r="C548">
        <v>6</v>
      </c>
      <c r="D548" t="s">
        <v>38</v>
      </c>
      <c r="E548" t="s">
        <v>39</v>
      </c>
      <c r="F548" t="str">
        <f t="shared" si="8"/>
        <v/>
      </c>
      <c r="G548" t="str">
        <f>IFERROR(INDEX(Sheet1!$B$19:$B$37,MATCH(Sheet6!F548,Sheet1!$A$19:$A$37,0)),"")</f>
        <v/>
      </c>
    </row>
    <row r="549" spans="1:7" x14ac:dyDescent="0.25">
      <c r="A549" t="s">
        <v>14</v>
      </c>
      <c r="B549">
        <v>3</v>
      </c>
      <c r="C549">
        <v>6</v>
      </c>
      <c r="D549" t="s">
        <v>185</v>
      </c>
      <c r="E549" t="s">
        <v>143</v>
      </c>
      <c r="F549" t="str">
        <f t="shared" si="8"/>
        <v/>
      </c>
      <c r="G549" t="str">
        <f>IFERROR(INDEX(Sheet1!$B$19:$B$37,MATCH(Sheet6!F549,Sheet1!$A$19:$A$37,0)),"")</f>
        <v/>
      </c>
    </row>
    <row r="550" spans="1:7" x14ac:dyDescent="0.25">
      <c r="A550" t="s">
        <v>14</v>
      </c>
      <c r="B550">
        <v>3</v>
      </c>
      <c r="C550">
        <v>6</v>
      </c>
      <c r="D550" t="s">
        <v>435</v>
      </c>
      <c r="E550" t="s">
        <v>436</v>
      </c>
      <c r="F550" t="str">
        <f t="shared" si="8"/>
        <v/>
      </c>
      <c r="G550" t="str">
        <f>IFERROR(INDEX(Sheet1!$B$19:$B$37,MATCH(Sheet6!F550,Sheet1!$A$19:$A$37,0)),"")</f>
        <v/>
      </c>
    </row>
    <row r="551" spans="1:7" x14ac:dyDescent="0.25">
      <c r="A551" t="s">
        <v>14</v>
      </c>
      <c r="B551">
        <v>3</v>
      </c>
      <c r="C551">
        <v>6</v>
      </c>
      <c r="D551" t="s">
        <v>38</v>
      </c>
      <c r="E551" t="s">
        <v>39</v>
      </c>
      <c r="F551" t="str">
        <f t="shared" si="8"/>
        <v/>
      </c>
      <c r="G551" t="str">
        <f>IFERROR(INDEX(Sheet1!$B$19:$B$37,MATCH(Sheet6!F551,Sheet1!$A$19:$A$37,0)),"")</f>
        <v/>
      </c>
    </row>
    <row r="552" spans="1:7" x14ac:dyDescent="0.25">
      <c r="A552" t="s">
        <v>14</v>
      </c>
      <c r="B552">
        <v>3</v>
      </c>
      <c r="C552">
        <v>8</v>
      </c>
      <c r="D552" t="s">
        <v>479</v>
      </c>
      <c r="E552" t="s">
        <v>479</v>
      </c>
      <c r="F552" t="str">
        <f t="shared" si="8"/>
        <v/>
      </c>
      <c r="G552" t="str">
        <f>IFERROR(INDEX(Sheet1!$B$19:$B$37,MATCH(Sheet6!F552,Sheet1!$A$19:$A$37,0)),"")</f>
        <v/>
      </c>
    </row>
    <row r="553" spans="1:7" x14ac:dyDescent="0.25">
      <c r="A553" t="s">
        <v>14</v>
      </c>
      <c r="B553">
        <v>3</v>
      </c>
      <c r="C553">
        <v>8</v>
      </c>
      <c r="D553" t="s">
        <v>437</v>
      </c>
      <c r="E553" t="s">
        <v>284</v>
      </c>
      <c r="F553" t="str">
        <f t="shared" si="8"/>
        <v/>
      </c>
      <c r="G553" t="str">
        <f>IFERROR(INDEX(Sheet1!$B$19:$B$37,MATCH(Sheet6!F553,Sheet1!$A$19:$A$37,0)),"")</f>
        <v/>
      </c>
    </row>
    <row r="554" spans="1:7" x14ac:dyDescent="0.25">
      <c r="A554" t="s">
        <v>14</v>
      </c>
      <c r="B554">
        <v>3</v>
      </c>
      <c r="C554">
        <v>8</v>
      </c>
      <c r="D554" t="s">
        <v>15</v>
      </c>
      <c r="E554" t="s">
        <v>217</v>
      </c>
      <c r="F554" t="str">
        <f t="shared" si="8"/>
        <v/>
      </c>
      <c r="G554" t="str">
        <f>IFERROR(INDEX(Sheet1!$B$19:$B$37,MATCH(Sheet6!F554,Sheet1!$A$19:$A$37,0)),"")</f>
        <v/>
      </c>
    </row>
    <row r="555" spans="1:7" x14ac:dyDescent="0.25">
      <c r="A555" t="s">
        <v>14</v>
      </c>
      <c r="B555">
        <v>3</v>
      </c>
      <c r="C555">
        <v>8</v>
      </c>
      <c r="D555" t="s">
        <v>249</v>
      </c>
      <c r="E555" t="s">
        <v>250</v>
      </c>
      <c r="F555" t="str">
        <f t="shared" si="8"/>
        <v/>
      </c>
      <c r="G555" t="str">
        <f>IFERROR(INDEX(Sheet1!$B$19:$B$37,MATCH(Sheet6!F555,Sheet1!$A$19:$A$37,0)),"")</f>
        <v/>
      </c>
    </row>
    <row r="556" spans="1:7" x14ac:dyDescent="0.25">
      <c r="A556" t="s">
        <v>14</v>
      </c>
      <c r="B556">
        <v>3</v>
      </c>
      <c r="C556">
        <v>8</v>
      </c>
      <c r="D556" t="s">
        <v>438</v>
      </c>
      <c r="E556" t="s">
        <v>260</v>
      </c>
      <c r="F556" t="str">
        <f t="shared" si="8"/>
        <v/>
      </c>
      <c r="G556" t="str">
        <f>IFERROR(INDEX(Sheet1!$B$19:$B$37,MATCH(Sheet6!F556,Sheet1!$A$19:$A$37,0)),"")</f>
        <v/>
      </c>
    </row>
    <row r="557" spans="1:7" x14ac:dyDescent="0.25">
      <c r="A557" t="s">
        <v>14</v>
      </c>
      <c r="B557">
        <v>3</v>
      </c>
      <c r="C557">
        <v>8</v>
      </c>
      <c r="D557" t="s">
        <v>440</v>
      </c>
      <c r="E557" t="s">
        <v>439</v>
      </c>
      <c r="F557" t="str">
        <f t="shared" si="8"/>
        <v/>
      </c>
      <c r="G557" t="str">
        <f>IFERROR(INDEX(Sheet1!$B$19:$B$37,MATCH(Sheet6!F557,Sheet1!$A$19:$A$37,0)),"")</f>
        <v/>
      </c>
    </row>
    <row r="558" spans="1:7" x14ac:dyDescent="0.25">
      <c r="A558" t="s">
        <v>14</v>
      </c>
      <c r="B558">
        <v>3</v>
      </c>
      <c r="C558">
        <v>8</v>
      </c>
      <c r="D558" t="s">
        <v>229</v>
      </c>
      <c r="E558" t="s">
        <v>181</v>
      </c>
      <c r="F558" t="str">
        <f t="shared" si="8"/>
        <v/>
      </c>
      <c r="G558" t="str">
        <f>IFERROR(INDEX(Sheet1!$B$19:$B$37,MATCH(Sheet6!F558,Sheet1!$A$19:$A$37,0)),"")</f>
        <v/>
      </c>
    </row>
    <row r="559" spans="1:7" x14ac:dyDescent="0.25">
      <c r="A559" t="s">
        <v>14</v>
      </c>
      <c r="B559">
        <v>3</v>
      </c>
      <c r="C559">
        <v>8</v>
      </c>
      <c r="D559" t="s">
        <v>440</v>
      </c>
      <c r="E559" t="s">
        <v>439</v>
      </c>
      <c r="F559" t="str">
        <f t="shared" si="8"/>
        <v/>
      </c>
      <c r="G559" t="str">
        <f>IFERROR(INDEX(Sheet1!$B$19:$B$37,MATCH(Sheet6!F559,Sheet1!$A$19:$A$37,0)),"")</f>
        <v/>
      </c>
    </row>
    <row r="560" spans="1:7" x14ac:dyDescent="0.25">
      <c r="A560" t="s">
        <v>14</v>
      </c>
      <c r="B560">
        <v>3</v>
      </c>
      <c r="C560">
        <v>8</v>
      </c>
      <c r="D560" t="s">
        <v>290</v>
      </c>
      <c r="E560" t="s">
        <v>28</v>
      </c>
      <c r="F560" t="str">
        <f t="shared" si="8"/>
        <v>sinneth</v>
      </c>
      <c r="G560" t="str">
        <f>IFERROR(INDEX(Sheet1!$B$19:$B$37,MATCH(Sheet6!F560,Sheet1!$A$19:$A$37,0)),"")</f>
        <v>sin</v>
      </c>
    </row>
    <row r="561" spans="1:7" x14ac:dyDescent="0.25">
      <c r="A561" t="s">
        <v>14</v>
      </c>
      <c r="B561">
        <v>3</v>
      </c>
      <c r="C561">
        <v>8</v>
      </c>
      <c r="D561" t="s">
        <v>234</v>
      </c>
      <c r="E561" t="s">
        <v>235</v>
      </c>
      <c r="F561" t="str">
        <f t="shared" si="8"/>
        <v/>
      </c>
      <c r="G561" t="str">
        <f>IFERROR(INDEX(Sheet1!$B$19:$B$37,MATCH(Sheet6!F561,Sheet1!$A$19:$A$37,0)),"")</f>
        <v/>
      </c>
    </row>
    <row r="562" spans="1:7" x14ac:dyDescent="0.25">
      <c r="A562" t="s">
        <v>14</v>
      </c>
      <c r="B562">
        <v>3</v>
      </c>
      <c r="C562">
        <v>8</v>
      </c>
      <c r="D562" t="s">
        <v>578</v>
      </c>
      <c r="E562" t="s">
        <v>441</v>
      </c>
      <c r="F562" t="str">
        <f t="shared" si="8"/>
        <v/>
      </c>
      <c r="G562" t="str">
        <f>IFERROR(INDEX(Sheet1!$B$19:$B$37,MATCH(Sheet6!F562,Sheet1!$A$19:$A$37,0)),"")</f>
        <v/>
      </c>
    </row>
    <row r="563" spans="1:7" x14ac:dyDescent="0.25">
      <c r="A563" t="s">
        <v>14</v>
      </c>
      <c r="B563">
        <v>3</v>
      </c>
      <c r="C563">
        <v>8</v>
      </c>
      <c r="D563" t="s">
        <v>189</v>
      </c>
      <c r="E563" t="s">
        <v>30</v>
      </c>
      <c r="F563" t="str">
        <f t="shared" si="8"/>
        <v/>
      </c>
      <c r="G563" t="str">
        <f>IFERROR(INDEX(Sheet1!$B$19:$B$37,MATCH(Sheet6!F563,Sheet1!$A$19:$A$37,0)),"")</f>
        <v/>
      </c>
    </row>
    <row r="564" spans="1:7" x14ac:dyDescent="0.25">
      <c r="A564" t="s">
        <v>14</v>
      </c>
      <c r="B564">
        <v>3</v>
      </c>
      <c r="C564">
        <v>8</v>
      </c>
      <c r="D564" t="s">
        <v>442</v>
      </c>
      <c r="E564" t="s">
        <v>210</v>
      </c>
      <c r="F564" t="str">
        <f t="shared" si="8"/>
        <v/>
      </c>
      <c r="G564" t="str">
        <f>IFERROR(INDEX(Sheet1!$B$19:$B$37,MATCH(Sheet6!F564,Sheet1!$A$19:$A$37,0)),"")</f>
        <v/>
      </c>
    </row>
    <row r="565" spans="1:7" x14ac:dyDescent="0.25">
      <c r="A565" t="s">
        <v>14</v>
      </c>
      <c r="B565">
        <v>3</v>
      </c>
      <c r="C565">
        <v>8</v>
      </c>
      <c r="D565" t="s">
        <v>443</v>
      </c>
      <c r="E565" t="s">
        <v>96</v>
      </c>
      <c r="F565" t="str">
        <f t="shared" si="8"/>
        <v/>
      </c>
      <c r="G565" t="str">
        <f>IFERROR(INDEX(Sheet1!$B$19:$B$37,MATCH(Sheet6!F565,Sheet1!$A$19:$A$37,0)),"")</f>
        <v/>
      </c>
    </row>
    <row r="566" spans="1:7" x14ac:dyDescent="0.25">
      <c r="A566" t="s">
        <v>14</v>
      </c>
      <c r="B566">
        <v>3</v>
      </c>
      <c r="C566">
        <v>8</v>
      </c>
      <c r="D566" t="s">
        <v>175</v>
      </c>
      <c r="E566" t="s">
        <v>176</v>
      </c>
      <c r="F566" t="str">
        <f t="shared" si="8"/>
        <v/>
      </c>
      <c r="G566" t="str">
        <f>IFERROR(INDEX(Sheet1!$B$19:$B$37,MATCH(Sheet6!F566,Sheet1!$A$19:$A$37,0)),"")</f>
        <v/>
      </c>
    </row>
    <row r="567" spans="1:7" x14ac:dyDescent="0.25">
      <c r="A567" t="s">
        <v>14</v>
      </c>
      <c r="B567">
        <v>3</v>
      </c>
      <c r="C567">
        <v>8</v>
      </c>
      <c r="D567" t="s">
        <v>579</v>
      </c>
      <c r="E567" t="s">
        <v>178</v>
      </c>
      <c r="F567" t="str">
        <f t="shared" si="8"/>
        <v/>
      </c>
      <c r="G567" t="str">
        <f>IFERROR(INDEX(Sheet1!$B$19:$B$37,MATCH(Sheet6!F567,Sheet1!$A$19:$A$37,0)),"")</f>
        <v/>
      </c>
    </row>
    <row r="568" spans="1:7" x14ac:dyDescent="0.25">
      <c r="A568" t="s">
        <v>14</v>
      </c>
      <c r="B568">
        <v>3</v>
      </c>
      <c r="C568">
        <v>8</v>
      </c>
      <c r="D568" t="s">
        <v>160</v>
      </c>
      <c r="E568" t="s">
        <v>161</v>
      </c>
      <c r="F568" t="str">
        <f t="shared" si="8"/>
        <v/>
      </c>
      <c r="G568" t="str">
        <f>IFERROR(INDEX(Sheet1!$B$19:$B$37,MATCH(Sheet6!F568,Sheet1!$A$19:$A$37,0)),"")</f>
        <v/>
      </c>
    </row>
    <row r="569" spans="1:7" x14ac:dyDescent="0.25">
      <c r="A569" t="s">
        <v>14</v>
      </c>
      <c r="B569">
        <v>3</v>
      </c>
      <c r="C569">
        <v>8</v>
      </c>
      <c r="D569" t="s">
        <v>444</v>
      </c>
      <c r="E569" t="s">
        <v>445</v>
      </c>
      <c r="F569" t="str">
        <f t="shared" si="8"/>
        <v/>
      </c>
      <c r="G569" t="str">
        <f>IFERROR(INDEX(Sheet1!$B$19:$B$37,MATCH(Sheet6!F569,Sheet1!$A$19:$A$37,0)),"")</f>
        <v/>
      </c>
    </row>
    <row r="570" spans="1:7" x14ac:dyDescent="0.25">
      <c r="A570" t="s">
        <v>14</v>
      </c>
      <c r="B570">
        <v>3</v>
      </c>
      <c r="C570">
        <v>8</v>
      </c>
      <c r="D570" t="s">
        <v>173</v>
      </c>
      <c r="E570" t="s">
        <v>174</v>
      </c>
      <c r="F570" t="str">
        <f t="shared" si="8"/>
        <v/>
      </c>
      <c r="G570" t="str">
        <f>IFERROR(INDEX(Sheet1!$B$19:$B$37,MATCH(Sheet6!F570,Sheet1!$A$19:$A$37,0)),"")</f>
        <v/>
      </c>
    </row>
    <row r="571" spans="1:7" x14ac:dyDescent="0.25">
      <c r="A571" t="s">
        <v>14</v>
      </c>
      <c r="B571">
        <v>3</v>
      </c>
      <c r="C571">
        <v>8</v>
      </c>
      <c r="D571" t="s">
        <v>580</v>
      </c>
      <c r="E571" t="s">
        <v>439</v>
      </c>
      <c r="F571" t="str">
        <f t="shared" si="8"/>
        <v/>
      </c>
      <c r="G571" t="str">
        <f>IFERROR(INDEX(Sheet1!$B$19:$B$37,MATCH(Sheet6!F571,Sheet1!$A$19:$A$37,0)),"")</f>
        <v/>
      </c>
    </row>
    <row r="572" spans="1:7" x14ac:dyDescent="0.25">
      <c r="A572" t="s">
        <v>14</v>
      </c>
      <c r="B572">
        <v>3</v>
      </c>
      <c r="C572">
        <v>9</v>
      </c>
      <c r="D572" t="s">
        <v>479</v>
      </c>
      <c r="E572" t="s">
        <v>479</v>
      </c>
      <c r="F572" t="str">
        <f t="shared" si="8"/>
        <v/>
      </c>
      <c r="G572" t="str">
        <f>IFERROR(INDEX(Sheet1!$B$19:$B$37,MATCH(Sheet6!F572,Sheet1!$A$19:$A$37,0)),"")</f>
        <v/>
      </c>
    </row>
    <row r="573" spans="1:7" x14ac:dyDescent="0.25">
      <c r="A573" t="s">
        <v>14</v>
      </c>
      <c r="B573">
        <v>3</v>
      </c>
      <c r="C573">
        <v>9</v>
      </c>
      <c r="D573" t="s">
        <v>429</v>
      </c>
      <c r="E573" t="s">
        <v>205</v>
      </c>
      <c r="F573" t="str">
        <f t="shared" si="8"/>
        <v/>
      </c>
      <c r="G573" t="str">
        <f>IFERROR(INDEX(Sheet1!$B$19:$B$37,MATCH(Sheet6!F573,Sheet1!$A$19:$A$37,0)),"")</f>
        <v/>
      </c>
    </row>
    <row r="574" spans="1:7" x14ac:dyDescent="0.25">
      <c r="A574" t="s">
        <v>14</v>
      </c>
      <c r="B574">
        <v>3</v>
      </c>
      <c r="C574">
        <v>9</v>
      </c>
      <c r="D574" t="s">
        <v>446</v>
      </c>
      <c r="E574" t="s">
        <v>163</v>
      </c>
      <c r="F574" t="str">
        <f t="shared" si="8"/>
        <v/>
      </c>
      <c r="G574" t="str">
        <f>IFERROR(INDEX(Sheet1!$B$19:$B$37,MATCH(Sheet6!F574,Sheet1!$A$19:$A$37,0)),"")</f>
        <v/>
      </c>
    </row>
    <row r="575" spans="1:7" x14ac:dyDescent="0.25">
      <c r="A575" t="s">
        <v>14</v>
      </c>
      <c r="B575">
        <v>3</v>
      </c>
      <c r="C575">
        <v>9</v>
      </c>
      <c r="D575" t="s">
        <v>438</v>
      </c>
      <c r="E575" t="s">
        <v>260</v>
      </c>
      <c r="F575" t="str">
        <f t="shared" si="8"/>
        <v/>
      </c>
      <c r="G575" t="str">
        <f>IFERROR(INDEX(Sheet1!$B$19:$B$37,MATCH(Sheet6!F575,Sheet1!$A$19:$A$37,0)),"")</f>
        <v/>
      </c>
    </row>
    <row r="576" spans="1:7" x14ac:dyDescent="0.25">
      <c r="A576" t="s">
        <v>14</v>
      </c>
      <c r="B576">
        <v>3</v>
      </c>
      <c r="C576">
        <v>9</v>
      </c>
      <c r="D576" t="s">
        <v>401</v>
      </c>
      <c r="E576" t="s">
        <v>176</v>
      </c>
      <c r="F576" t="str">
        <f t="shared" si="8"/>
        <v/>
      </c>
      <c r="G576" t="str">
        <f>IFERROR(INDEX(Sheet1!$B$19:$B$37,MATCH(Sheet6!F576,Sheet1!$A$19:$A$37,0)),"")</f>
        <v/>
      </c>
    </row>
    <row r="577" spans="1:7" x14ac:dyDescent="0.25">
      <c r="A577" t="s">
        <v>14</v>
      </c>
      <c r="B577">
        <v>3</v>
      </c>
      <c r="C577">
        <v>9</v>
      </c>
      <c r="D577" t="s">
        <v>447</v>
      </c>
      <c r="E577" t="s">
        <v>284</v>
      </c>
      <c r="F577" t="str">
        <f t="shared" si="8"/>
        <v/>
      </c>
      <c r="G577" t="str">
        <f>IFERROR(INDEX(Sheet1!$B$19:$B$37,MATCH(Sheet6!F577,Sheet1!$A$19:$A$37,0)),"")</f>
        <v/>
      </c>
    </row>
    <row r="578" spans="1:7" x14ac:dyDescent="0.25">
      <c r="A578" t="s">
        <v>14</v>
      </c>
      <c r="B578">
        <v>3</v>
      </c>
      <c r="C578">
        <v>9</v>
      </c>
      <c r="D578" t="s">
        <v>242</v>
      </c>
      <c r="E578" t="s">
        <v>254</v>
      </c>
      <c r="F578" t="str">
        <f t="shared" ref="F578:F605" si="9">IF(E578="G264",D578,"")</f>
        <v/>
      </c>
      <c r="G578" t="str">
        <f>IFERROR(INDEX(Sheet1!$B$19:$B$37,MATCH(Sheet6!F578,Sheet1!$A$19:$A$37,0)),"")</f>
        <v/>
      </c>
    </row>
    <row r="579" spans="1:7" x14ac:dyDescent="0.25">
      <c r="A579" t="s">
        <v>14</v>
      </c>
      <c r="B579">
        <v>3</v>
      </c>
      <c r="C579">
        <v>9</v>
      </c>
      <c r="D579" t="s">
        <v>581</v>
      </c>
      <c r="E579" t="s">
        <v>217</v>
      </c>
      <c r="F579" t="str">
        <f t="shared" si="9"/>
        <v/>
      </c>
      <c r="G579" t="str">
        <f>IFERROR(INDEX(Sheet1!$B$19:$B$37,MATCH(Sheet6!F579,Sheet1!$A$19:$A$37,0)),"")</f>
        <v/>
      </c>
    </row>
    <row r="580" spans="1:7" x14ac:dyDescent="0.25">
      <c r="A580" t="s">
        <v>14</v>
      </c>
      <c r="B580">
        <v>3</v>
      </c>
      <c r="C580">
        <v>9</v>
      </c>
      <c r="D580" t="s">
        <v>229</v>
      </c>
      <c r="E580" t="s">
        <v>181</v>
      </c>
      <c r="F580" t="str">
        <f t="shared" si="9"/>
        <v/>
      </c>
      <c r="G580" t="str">
        <f>IFERROR(INDEX(Sheet1!$B$19:$B$37,MATCH(Sheet6!F580,Sheet1!$A$19:$A$37,0)),"")</f>
        <v/>
      </c>
    </row>
    <row r="581" spans="1:7" x14ac:dyDescent="0.25">
      <c r="A581" t="s">
        <v>14</v>
      </c>
      <c r="B581">
        <v>3</v>
      </c>
      <c r="C581">
        <v>9</v>
      </c>
      <c r="D581" t="s">
        <v>149</v>
      </c>
      <c r="E581" t="s">
        <v>39</v>
      </c>
      <c r="F581" t="str">
        <f t="shared" si="9"/>
        <v/>
      </c>
      <c r="G581" t="str">
        <f>IFERROR(INDEX(Sheet1!$B$19:$B$37,MATCH(Sheet6!F581,Sheet1!$A$19:$A$37,0)),"")</f>
        <v/>
      </c>
    </row>
    <row r="582" spans="1:7" x14ac:dyDescent="0.25">
      <c r="A582" t="s">
        <v>14</v>
      </c>
      <c r="B582">
        <v>3</v>
      </c>
      <c r="C582">
        <v>9</v>
      </c>
      <c r="D582" t="s">
        <v>448</v>
      </c>
      <c r="E582" t="s">
        <v>449</v>
      </c>
      <c r="F582" t="str">
        <f t="shared" si="9"/>
        <v/>
      </c>
      <c r="G582" t="str">
        <f>IFERROR(INDEX(Sheet1!$B$19:$B$37,MATCH(Sheet6!F582,Sheet1!$A$19:$A$37,0)),"")</f>
        <v/>
      </c>
    </row>
    <row r="583" spans="1:7" x14ac:dyDescent="0.25">
      <c r="A583" t="s">
        <v>14</v>
      </c>
      <c r="B583">
        <v>3</v>
      </c>
      <c r="C583">
        <v>9</v>
      </c>
      <c r="D583" t="s">
        <v>450</v>
      </c>
      <c r="E583" t="s">
        <v>431</v>
      </c>
      <c r="F583" t="str">
        <f t="shared" si="9"/>
        <v/>
      </c>
      <c r="G583" t="str">
        <f>IFERROR(INDEX(Sheet1!$B$19:$B$37,MATCH(Sheet6!F583,Sheet1!$A$19:$A$37,0)),"")</f>
        <v/>
      </c>
    </row>
    <row r="584" spans="1:7" x14ac:dyDescent="0.25">
      <c r="A584" t="s">
        <v>14</v>
      </c>
      <c r="B584">
        <v>3</v>
      </c>
      <c r="C584">
        <v>9</v>
      </c>
      <c r="D584" t="s">
        <v>98</v>
      </c>
      <c r="E584" t="s">
        <v>129</v>
      </c>
      <c r="F584" t="str">
        <f t="shared" si="9"/>
        <v/>
      </c>
      <c r="G584" t="str">
        <f>IFERROR(INDEX(Sheet1!$B$19:$B$37,MATCH(Sheet6!F584,Sheet1!$A$19:$A$37,0)),"")</f>
        <v/>
      </c>
    </row>
    <row r="585" spans="1:7" x14ac:dyDescent="0.25">
      <c r="A585" t="s">
        <v>14</v>
      </c>
      <c r="B585">
        <v>3</v>
      </c>
      <c r="C585">
        <v>9</v>
      </c>
      <c r="D585" t="s">
        <v>38</v>
      </c>
      <c r="E585" t="s">
        <v>39</v>
      </c>
      <c r="F585" t="str">
        <f t="shared" si="9"/>
        <v/>
      </c>
      <c r="G585" t="str">
        <f>IFERROR(INDEX(Sheet1!$B$19:$B$37,MATCH(Sheet6!F585,Sheet1!$A$19:$A$37,0)),"")</f>
        <v/>
      </c>
    </row>
    <row r="586" spans="1:7" x14ac:dyDescent="0.25">
      <c r="A586" t="s">
        <v>14</v>
      </c>
      <c r="B586">
        <v>3</v>
      </c>
      <c r="C586">
        <v>9</v>
      </c>
      <c r="D586" t="s">
        <v>34</v>
      </c>
      <c r="E586" t="s">
        <v>35</v>
      </c>
      <c r="F586" t="str">
        <f t="shared" si="9"/>
        <v/>
      </c>
      <c r="G586" t="str">
        <f>IFERROR(INDEX(Sheet1!$B$19:$B$37,MATCH(Sheet6!F586,Sheet1!$A$19:$A$37,0)),"")</f>
        <v/>
      </c>
    </row>
    <row r="587" spans="1:7" x14ac:dyDescent="0.25">
      <c r="A587" t="s">
        <v>14</v>
      </c>
      <c r="B587">
        <v>3</v>
      </c>
      <c r="C587">
        <v>9</v>
      </c>
      <c r="D587" t="s">
        <v>582</v>
      </c>
      <c r="E587" t="s">
        <v>451</v>
      </c>
      <c r="F587" t="str">
        <f t="shared" si="9"/>
        <v/>
      </c>
      <c r="G587" t="str">
        <f>IFERROR(INDEX(Sheet1!$B$19:$B$37,MATCH(Sheet6!F587,Sheet1!$A$19:$A$37,0)),"")</f>
        <v/>
      </c>
    </row>
    <row r="588" spans="1:7" x14ac:dyDescent="0.25">
      <c r="A588" t="s">
        <v>14</v>
      </c>
      <c r="B588">
        <v>3</v>
      </c>
      <c r="C588">
        <v>9</v>
      </c>
      <c r="D588" t="s">
        <v>15</v>
      </c>
      <c r="E588" t="s">
        <v>28</v>
      </c>
      <c r="F588" t="str">
        <f t="shared" si="9"/>
        <v>sin</v>
      </c>
      <c r="G588" t="str">
        <f>IFERROR(INDEX(Sheet1!$B$19:$B$37,MATCH(Sheet6!F588,Sheet1!$A$19:$A$37,0)),"")</f>
        <v>sin</v>
      </c>
    </row>
    <row r="589" spans="1:7" x14ac:dyDescent="0.25">
      <c r="A589" t="s">
        <v>14</v>
      </c>
      <c r="B589">
        <v>3</v>
      </c>
      <c r="C589">
        <v>9</v>
      </c>
      <c r="D589" t="s">
        <v>271</v>
      </c>
      <c r="E589" t="s">
        <v>181</v>
      </c>
      <c r="F589" t="str">
        <f t="shared" si="9"/>
        <v/>
      </c>
      <c r="G589" t="str">
        <f>IFERROR(INDEX(Sheet1!$B$19:$B$37,MATCH(Sheet6!F589,Sheet1!$A$19:$A$37,0)),"")</f>
        <v/>
      </c>
    </row>
    <row r="590" spans="1:7" x14ac:dyDescent="0.25">
      <c r="A590" t="s">
        <v>14</v>
      </c>
      <c r="B590">
        <v>3</v>
      </c>
      <c r="C590">
        <v>9</v>
      </c>
      <c r="D590" t="s">
        <v>452</v>
      </c>
      <c r="E590" t="s">
        <v>163</v>
      </c>
      <c r="F590" t="str">
        <f t="shared" si="9"/>
        <v/>
      </c>
      <c r="G590" t="str">
        <f>IFERROR(INDEX(Sheet1!$B$19:$B$37,MATCH(Sheet6!F590,Sheet1!$A$19:$A$37,0)),"")</f>
        <v/>
      </c>
    </row>
    <row r="591" spans="1:7" x14ac:dyDescent="0.25">
      <c r="A591" t="s">
        <v>14</v>
      </c>
      <c r="B591">
        <v>3</v>
      </c>
      <c r="C591">
        <v>9</v>
      </c>
      <c r="D591" t="s">
        <v>438</v>
      </c>
      <c r="E591" t="s">
        <v>260</v>
      </c>
      <c r="F591" t="str">
        <f t="shared" si="9"/>
        <v/>
      </c>
      <c r="G591" t="str">
        <f>IFERROR(INDEX(Sheet1!$B$19:$B$37,MATCH(Sheet6!F591,Sheet1!$A$19:$A$37,0)),"")</f>
        <v/>
      </c>
    </row>
    <row r="592" spans="1:7" x14ac:dyDescent="0.25">
      <c r="A592" t="s">
        <v>14</v>
      </c>
      <c r="B592">
        <v>3</v>
      </c>
      <c r="C592">
        <v>9</v>
      </c>
      <c r="D592" t="s">
        <v>401</v>
      </c>
      <c r="E592" t="s">
        <v>176</v>
      </c>
      <c r="F592" t="str">
        <f t="shared" si="9"/>
        <v/>
      </c>
      <c r="G592" t="str">
        <f>IFERROR(INDEX(Sheet1!$B$19:$B$37,MATCH(Sheet6!F592,Sheet1!$A$19:$A$37,0)),"")</f>
        <v/>
      </c>
    </row>
    <row r="593" spans="1:7" x14ac:dyDescent="0.25">
      <c r="A593" t="s">
        <v>14</v>
      </c>
      <c r="B593">
        <v>5</v>
      </c>
      <c r="C593">
        <v>16</v>
      </c>
      <c r="D593" t="s">
        <v>479</v>
      </c>
      <c r="E593" t="s">
        <v>479</v>
      </c>
      <c r="F593" t="str">
        <f t="shared" si="9"/>
        <v/>
      </c>
      <c r="G593" t="str">
        <f>IFERROR(INDEX(Sheet1!$B$19:$B$37,MATCH(Sheet6!F593,Sheet1!$A$19:$A$37,0)),"")</f>
        <v/>
      </c>
    </row>
    <row r="594" spans="1:7" x14ac:dyDescent="0.25">
      <c r="A594" t="s">
        <v>14</v>
      </c>
      <c r="B594">
        <v>5</v>
      </c>
      <c r="C594">
        <v>16</v>
      </c>
      <c r="D594" t="s">
        <v>110</v>
      </c>
      <c r="E594" t="s">
        <v>22</v>
      </c>
      <c r="F594" t="str">
        <f t="shared" si="9"/>
        <v/>
      </c>
      <c r="G594" t="str">
        <f>IFERROR(INDEX(Sheet1!$B$19:$B$37,MATCH(Sheet6!F594,Sheet1!$A$19:$A$37,0)),"")</f>
        <v/>
      </c>
    </row>
    <row r="595" spans="1:7" x14ac:dyDescent="0.25">
      <c r="A595" t="s">
        <v>14</v>
      </c>
      <c r="B595">
        <v>5</v>
      </c>
      <c r="C595">
        <v>16</v>
      </c>
      <c r="D595" t="s">
        <v>424</v>
      </c>
      <c r="E595" t="s">
        <v>138</v>
      </c>
      <c r="F595" t="str">
        <f t="shared" si="9"/>
        <v/>
      </c>
      <c r="G595" t="str">
        <f>IFERROR(INDEX(Sheet1!$B$19:$B$37,MATCH(Sheet6!F595,Sheet1!$A$19:$A$37,0)),"")</f>
        <v/>
      </c>
    </row>
    <row r="596" spans="1:7" x14ac:dyDescent="0.25">
      <c r="A596" t="s">
        <v>14</v>
      </c>
      <c r="B596">
        <v>5</v>
      </c>
      <c r="C596">
        <v>16</v>
      </c>
      <c r="D596" t="s">
        <v>79</v>
      </c>
      <c r="E596" t="s">
        <v>354</v>
      </c>
      <c r="F596" t="str">
        <f t="shared" si="9"/>
        <v/>
      </c>
      <c r="G596" t="str">
        <f>IFERROR(INDEX(Sheet1!$B$19:$B$37,MATCH(Sheet6!F596,Sheet1!$A$19:$A$37,0)),"")</f>
        <v/>
      </c>
    </row>
    <row r="597" spans="1:7" x14ac:dyDescent="0.25">
      <c r="A597" t="s">
        <v>14</v>
      </c>
      <c r="B597">
        <v>5</v>
      </c>
      <c r="C597">
        <v>16</v>
      </c>
      <c r="D597" t="s">
        <v>149</v>
      </c>
      <c r="E597" t="s">
        <v>39</v>
      </c>
      <c r="F597" t="str">
        <f t="shared" si="9"/>
        <v/>
      </c>
      <c r="G597" t="str">
        <f>IFERROR(INDEX(Sheet1!$B$19:$B$37,MATCH(Sheet6!F597,Sheet1!$A$19:$A$37,0)),"")</f>
        <v/>
      </c>
    </row>
    <row r="598" spans="1:7" x14ac:dyDescent="0.25">
      <c r="A598" t="s">
        <v>14</v>
      </c>
      <c r="B598">
        <v>5</v>
      </c>
      <c r="C598">
        <v>16</v>
      </c>
      <c r="D598" t="s">
        <v>25</v>
      </c>
      <c r="E598" t="s">
        <v>26</v>
      </c>
      <c r="F598" t="str">
        <f t="shared" si="9"/>
        <v/>
      </c>
      <c r="G598" t="str">
        <f>IFERROR(INDEX(Sheet1!$B$19:$B$37,MATCH(Sheet6!F598,Sheet1!$A$19:$A$37,0)),"")</f>
        <v/>
      </c>
    </row>
    <row r="599" spans="1:7" x14ac:dyDescent="0.25">
      <c r="A599" t="s">
        <v>14</v>
      </c>
      <c r="B599">
        <v>5</v>
      </c>
      <c r="C599">
        <v>16</v>
      </c>
      <c r="D599" t="s">
        <v>15</v>
      </c>
      <c r="E599" t="s">
        <v>28</v>
      </c>
      <c r="F599" t="str">
        <f t="shared" si="9"/>
        <v>sin</v>
      </c>
      <c r="G599" t="str">
        <f>IFERROR(INDEX(Sheet1!$B$19:$B$37,MATCH(Sheet6!F599,Sheet1!$A$19:$A$37,0)),"")</f>
        <v>sin</v>
      </c>
    </row>
    <row r="600" spans="1:7" x14ac:dyDescent="0.25">
      <c r="A600" t="s">
        <v>14</v>
      </c>
      <c r="B600">
        <v>5</v>
      </c>
      <c r="C600">
        <v>16</v>
      </c>
      <c r="D600" t="s">
        <v>453</v>
      </c>
      <c r="E600" t="s">
        <v>217</v>
      </c>
      <c r="F600" t="str">
        <f t="shared" si="9"/>
        <v/>
      </c>
      <c r="G600" t="str">
        <f>IFERROR(INDEX(Sheet1!$B$19:$B$37,MATCH(Sheet6!F600,Sheet1!$A$19:$A$37,0)),"")</f>
        <v/>
      </c>
    </row>
    <row r="601" spans="1:7" x14ac:dyDescent="0.25">
      <c r="A601" t="s">
        <v>14</v>
      </c>
      <c r="B601">
        <v>5</v>
      </c>
      <c r="C601">
        <v>16</v>
      </c>
      <c r="D601" t="s">
        <v>242</v>
      </c>
      <c r="E601" t="s">
        <v>243</v>
      </c>
      <c r="F601" t="str">
        <f t="shared" si="9"/>
        <v/>
      </c>
      <c r="G601" t="str">
        <f>IFERROR(INDEX(Sheet1!$B$19:$B$37,MATCH(Sheet6!F601,Sheet1!$A$19:$A$37,0)),"")</f>
        <v/>
      </c>
    </row>
    <row r="602" spans="1:7" x14ac:dyDescent="0.25">
      <c r="A602" t="s">
        <v>14</v>
      </c>
      <c r="B602">
        <v>5</v>
      </c>
      <c r="C602">
        <v>16</v>
      </c>
      <c r="D602" t="s">
        <v>268</v>
      </c>
      <c r="E602" t="s">
        <v>77</v>
      </c>
      <c r="F602" t="str">
        <f t="shared" si="9"/>
        <v/>
      </c>
      <c r="G602" t="str">
        <f>IFERROR(INDEX(Sheet1!$B$19:$B$37,MATCH(Sheet6!F602,Sheet1!$A$19:$A$37,0)),"")</f>
        <v/>
      </c>
    </row>
    <row r="603" spans="1:7" x14ac:dyDescent="0.25">
      <c r="A603" t="s">
        <v>14</v>
      </c>
      <c r="B603">
        <v>5</v>
      </c>
      <c r="C603">
        <v>16</v>
      </c>
      <c r="D603" t="s">
        <v>222</v>
      </c>
      <c r="E603" t="s">
        <v>223</v>
      </c>
      <c r="F603" t="str">
        <f t="shared" si="9"/>
        <v/>
      </c>
      <c r="G603" t="str">
        <f>IFERROR(INDEX(Sheet1!$B$19:$B$37,MATCH(Sheet6!F603,Sheet1!$A$19:$A$37,0)),"")</f>
        <v/>
      </c>
    </row>
    <row r="604" spans="1:7" x14ac:dyDescent="0.25">
      <c r="A604" t="s">
        <v>14</v>
      </c>
      <c r="B604">
        <v>5</v>
      </c>
      <c r="C604">
        <v>16</v>
      </c>
      <c r="D604" t="s">
        <v>583</v>
      </c>
      <c r="E604" t="s">
        <v>454</v>
      </c>
      <c r="F604" t="str">
        <f t="shared" si="9"/>
        <v/>
      </c>
      <c r="G604" t="str">
        <f>IFERROR(INDEX(Sheet1!$B$19:$B$37,MATCH(Sheet6!F604,Sheet1!$A$19:$A$37,0)),"")</f>
        <v/>
      </c>
    </row>
    <row r="605" spans="1:7" x14ac:dyDescent="0.25">
      <c r="A605" t="s">
        <v>14</v>
      </c>
      <c r="B605">
        <v>5</v>
      </c>
      <c r="C605">
        <v>16</v>
      </c>
      <c r="D605" t="s">
        <v>34</v>
      </c>
      <c r="E605" t="s">
        <v>35</v>
      </c>
      <c r="F605" t="str">
        <f t="shared" si="9"/>
        <v/>
      </c>
      <c r="G605" t="str">
        <f>IFERROR(INDEX(Sheet1!$B$19:$B$37,MATCH(Sheet6!F605,Sheet1!$A$19:$A$37,0)),"")</f>
        <v/>
      </c>
    </row>
    <row r="606" spans="1:7" x14ac:dyDescent="0.25">
      <c r="A606" t="s">
        <v>14</v>
      </c>
      <c r="B606">
        <v>5</v>
      </c>
      <c r="C606">
        <v>16</v>
      </c>
      <c r="D606" t="s">
        <v>455</v>
      </c>
      <c r="E606" t="s">
        <v>456</v>
      </c>
      <c r="F606" t="str">
        <f t="shared" ref="F606:F642" si="10">IF(E606="G264",D606,"")</f>
        <v/>
      </c>
      <c r="G606" t="str">
        <f>IFERROR(INDEX(Sheet1!$B$19:$B$37,MATCH(Sheet6!F606,Sheet1!$A$19:$A$37,0)),"")</f>
        <v/>
      </c>
    </row>
    <row r="607" spans="1:7" x14ac:dyDescent="0.25">
      <c r="A607" t="s">
        <v>14</v>
      </c>
      <c r="B607">
        <v>5</v>
      </c>
      <c r="C607">
        <v>16</v>
      </c>
      <c r="D607" t="s">
        <v>38</v>
      </c>
      <c r="E607" t="s">
        <v>39</v>
      </c>
      <c r="F607" t="str">
        <f t="shared" si="10"/>
        <v/>
      </c>
      <c r="G607" t="str">
        <f>IFERROR(INDEX(Sheet1!$B$19:$B$37,MATCH(Sheet6!F607,Sheet1!$A$19:$A$37,0)),"")</f>
        <v/>
      </c>
    </row>
    <row r="608" spans="1:7" x14ac:dyDescent="0.25">
      <c r="A608" t="s">
        <v>14</v>
      </c>
      <c r="B608">
        <v>5</v>
      </c>
      <c r="C608">
        <v>16</v>
      </c>
      <c r="D608" t="s">
        <v>457</v>
      </c>
      <c r="E608" t="s">
        <v>458</v>
      </c>
      <c r="F608" t="str">
        <f t="shared" si="10"/>
        <v/>
      </c>
      <c r="G608" t="str">
        <f>IFERROR(INDEX(Sheet1!$B$19:$B$37,MATCH(Sheet6!F608,Sheet1!$A$19:$A$37,0)),"")</f>
        <v/>
      </c>
    </row>
    <row r="609" spans="1:7" x14ac:dyDescent="0.25">
      <c r="A609" t="s">
        <v>14</v>
      </c>
      <c r="B609">
        <v>5</v>
      </c>
      <c r="C609">
        <v>16</v>
      </c>
      <c r="D609" t="s">
        <v>459</v>
      </c>
      <c r="E609" t="s">
        <v>28</v>
      </c>
      <c r="F609" t="str">
        <f t="shared" si="10"/>
        <v>for them that sin</v>
      </c>
      <c r="G609" t="str">
        <f>IFERROR(INDEX(Sheet1!$B$19:$B$37,MATCH(Sheet6!F609,Sheet1!$A$19:$A$37,0)),"")</f>
        <v>sin</v>
      </c>
    </row>
    <row r="610" spans="1:7" x14ac:dyDescent="0.25">
      <c r="A610" t="s">
        <v>14</v>
      </c>
      <c r="B610">
        <v>5</v>
      </c>
      <c r="C610">
        <v>16</v>
      </c>
      <c r="D610" t="s">
        <v>242</v>
      </c>
      <c r="E610" t="s">
        <v>243</v>
      </c>
      <c r="F610" t="str">
        <f t="shared" si="10"/>
        <v/>
      </c>
      <c r="G610" t="str">
        <f>IFERROR(INDEX(Sheet1!$B$19:$B$37,MATCH(Sheet6!F610,Sheet1!$A$19:$A$37,0)),"")</f>
        <v/>
      </c>
    </row>
    <row r="611" spans="1:7" x14ac:dyDescent="0.25">
      <c r="A611" t="s">
        <v>14</v>
      </c>
      <c r="B611">
        <v>5</v>
      </c>
      <c r="C611">
        <v>16</v>
      </c>
      <c r="D611" t="s">
        <v>268</v>
      </c>
      <c r="E611" t="s">
        <v>77</v>
      </c>
      <c r="F611" t="str">
        <f t="shared" si="10"/>
        <v/>
      </c>
      <c r="G611" t="str">
        <f>IFERROR(INDEX(Sheet1!$B$19:$B$37,MATCH(Sheet6!F611,Sheet1!$A$19:$A$37,0)),"")</f>
        <v/>
      </c>
    </row>
    <row r="612" spans="1:7" x14ac:dyDescent="0.25">
      <c r="A612" t="s">
        <v>14</v>
      </c>
      <c r="B612">
        <v>5</v>
      </c>
      <c r="C612">
        <v>16</v>
      </c>
      <c r="D612" t="s">
        <v>222</v>
      </c>
      <c r="E612" t="s">
        <v>223</v>
      </c>
      <c r="F612" t="str">
        <f t="shared" si="10"/>
        <v/>
      </c>
      <c r="G612" t="str">
        <f>IFERROR(INDEX(Sheet1!$B$19:$B$37,MATCH(Sheet6!F612,Sheet1!$A$19:$A$37,0)),"")</f>
        <v/>
      </c>
    </row>
    <row r="613" spans="1:7" x14ac:dyDescent="0.25">
      <c r="A613" t="s">
        <v>14</v>
      </c>
      <c r="B613">
        <v>5</v>
      </c>
      <c r="C613">
        <v>16</v>
      </c>
      <c r="D613" t="s">
        <v>460</v>
      </c>
      <c r="E613" t="s">
        <v>250</v>
      </c>
      <c r="F613" t="str">
        <f t="shared" si="10"/>
        <v/>
      </c>
      <c r="G613" t="str">
        <f>IFERROR(INDEX(Sheet1!$B$19:$B$37,MATCH(Sheet6!F613,Sheet1!$A$19:$A$37,0)),"")</f>
        <v/>
      </c>
    </row>
    <row r="614" spans="1:7" x14ac:dyDescent="0.25">
      <c r="A614" t="s">
        <v>14</v>
      </c>
      <c r="B614">
        <v>5</v>
      </c>
      <c r="C614">
        <v>16</v>
      </c>
      <c r="D614" t="s">
        <v>453</v>
      </c>
      <c r="E614" t="s">
        <v>217</v>
      </c>
      <c r="F614" t="str">
        <f t="shared" si="10"/>
        <v/>
      </c>
      <c r="G614" t="str">
        <f>IFERROR(INDEX(Sheet1!$B$19:$B$37,MATCH(Sheet6!F614,Sheet1!$A$19:$A$37,0)),"")</f>
        <v/>
      </c>
    </row>
    <row r="615" spans="1:7" x14ac:dyDescent="0.25">
      <c r="A615" t="s">
        <v>14</v>
      </c>
      <c r="B615">
        <v>5</v>
      </c>
      <c r="C615">
        <v>16</v>
      </c>
      <c r="D615" t="s">
        <v>268</v>
      </c>
      <c r="E615" t="s">
        <v>77</v>
      </c>
      <c r="F615" t="str">
        <f t="shared" si="10"/>
        <v/>
      </c>
      <c r="G615" t="str">
        <f>IFERROR(INDEX(Sheet1!$B$19:$B$37,MATCH(Sheet6!F615,Sheet1!$A$19:$A$37,0)),"")</f>
        <v/>
      </c>
    </row>
    <row r="616" spans="1:7" x14ac:dyDescent="0.25">
      <c r="A616" t="s">
        <v>14</v>
      </c>
      <c r="B616">
        <v>5</v>
      </c>
      <c r="C616">
        <v>16</v>
      </c>
      <c r="D616" t="s">
        <v>222</v>
      </c>
      <c r="E616" t="s">
        <v>223</v>
      </c>
      <c r="F616" t="str">
        <f t="shared" si="10"/>
        <v/>
      </c>
      <c r="G616" t="str">
        <f>IFERROR(INDEX(Sheet1!$B$19:$B$37,MATCH(Sheet6!F616,Sheet1!$A$19:$A$37,0)),"")</f>
        <v/>
      </c>
    </row>
    <row r="617" spans="1:7" x14ac:dyDescent="0.25">
      <c r="A617" t="s">
        <v>14</v>
      </c>
      <c r="B617">
        <v>5</v>
      </c>
      <c r="C617">
        <v>16</v>
      </c>
      <c r="D617" t="s">
        <v>461</v>
      </c>
      <c r="E617" t="s">
        <v>254</v>
      </c>
      <c r="F617" t="str">
        <f t="shared" si="10"/>
        <v/>
      </c>
      <c r="G617" t="str">
        <f>IFERROR(INDEX(Sheet1!$B$19:$B$37,MATCH(Sheet6!F617,Sheet1!$A$19:$A$37,0)),"")</f>
        <v/>
      </c>
    </row>
    <row r="618" spans="1:7" x14ac:dyDescent="0.25">
      <c r="A618" t="s">
        <v>14</v>
      </c>
      <c r="B618">
        <v>5</v>
      </c>
      <c r="C618">
        <v>16</v>
      </c>
      <c r="D618" t="s">
        <v>462</v>
      </c>
      <c r="E618" t="s">
        <v>67</v>
      </c>
      <c r="F618" t="str">
        <f t="shared" si="10"/>
        <v/>
      </c>
      <c r="G618" t="str">
        <f>IFERROR(INDEX(Sheet1!$B$19:$B$37,MATCH(Sheet6!F618,Sheet1!$A$19:$A$37,0)),"")</f>
        <v/>
      </c>
    </row>
    <row r="619" spans="1:7" x14ac:dyDescent="0.25">
      <c r="A619" t="s">
        <v>14</v>
      </c>
      <c r="B619">
        <v>5</v>
      </c>
      <c r="C619">
        <v>16</v>
      </c>
      <c r="D619" t="s">
        <v>160</v>
      </c>
      <c r="E619" t="s">
        <v>161</v>
      </c>
      <c r="F619" t="str">
        <f t="shared" si="10"/>
        <v/>
      </c>
      <c r="G619" t="str">
        <f>IFERROR(INDEX(Sheet1!$B$19:$B$37,MATCH(Sheet6!F619,Sheet1!$A$19:$A$37,0)),"")</f>
        <v/>
      </c>
    </row>
    <row r="620" spans="1:7" x14ac:dyDescent="0.25">
      <c r="A620" t="s">
        <v>14</v>
      </c>
      <c r="B620">
        <v>5</v>
      </c>
      <c r="C620">
        <v>16</v>
      </c>
      <c r="D620" t="s">
        <v>463</v>
      </c>
      <c r="E620" t="s">
        <v>153</v>
      </c>
      <c r="F620" t="str">
        <f t="shared" si="10"/>
        <v/>
      </c>
      <c r="G620" t="str">
        <f>IFERROR(INDEX(Sheet1!$B$19:$B$37,MATCH(Sheet6!F620,Sheet1!$A$19:$A$37,0)),"")</f>
        <v/>
      </c>
    </row>
    <row r="621" spans="1:7" x14ac:dyDescent="0.25">
      <c r="A621" t="s">
        <v>14</v>
      </c>
      <c r="B621">
        <v>5</v>
      </c>
      <c r="C621">
        <v>16</v>
      </c>
      <c r="D621" t="s">
        <v>229</v>
      </c>
      <c r="E621" t="s">
        <v>386</v>
      </c>
      <c r="F621" t="str">
        <f t="shared" si="10"/>
        <v/>
      </c>
      <c r="G621" t="str">
        <f>IFERROR(INDEX(Sheet1!$B$19:$B$37,MATCH(Sheet6!F621,Sheet1!$A$19:$A$37,0)),"")</f>
        <v/>
      </c>
    </row>
    <row r="622" spans="1:7" x14ac:dyDescent="0.25">
      <c r="A622" t="s">
        <v>14</v>
      </c>
      <c r="B622">
        <v>5</v>
      </c>
      <c r="C622">
        <v>16</v>
      </c>
      <c r="D622" t="s">
        <v>584</v>
      </c>
      <c r="E622" t="s">
        <v>464</v>
      </c>
      <c r="F622" t="str">
        <f t="shared" si="10"/>
        <v/>
      </c>
      <c r="G622" t="str">
        <f>IFERROR(INDEX(Sheet1!$B$19:$B$37,MATCH(Sheet6!F622,Sheet1!$A$19:$A$37,0)),"")</f>
        <v/>
      </c>
    </row>
    <row r="623" spans="1:7" x14ac:dyDescent="0.25">
      <c r="A623" t="s">
        <v>14</v>
      </c>
      <c r="B623">
        <v>5</v>
      </c>
      <c r="C623">
        <v>18</v>
      </c>
      <c r="D623" t="s">
        <v>479</v>
      </c>
      <c r="E623" t="s">
        <v>479</v>
      </c>
      <c r="F623" t="str">
        <f t="shared" si="10"/>
        <v/>
      </c>
      <c r="G623" t="str">
        <f>IFERROR(INDEX(Sheet1!$B$19:$B$37,MATCH(Sheet6!F623,Sheet1!$A$19:$A$37,0)),"")</f>
        <v/>
      </c>
    </row>
    <row r="624" spans="1:7" x14ac:dyDescent="0.25">
      <c r="A624" t="s">
        <v>14</v>
      </c>
      <c r="B624">
        <v>5</v>
      </c>
      <c r="C624">
        <v>18</v>
      </c>
      <c r="D624" t="s">
        <v>465</v>
      </c>
      <c r="E624" t="s">
        <v>354</v>
      </c>
      <c r="F624" t="str">
        <f t="shared" si="10"/>
        <v/>
      </c>
      <c r="G624" t="str">
        <f>IFERROR(INDEX(Sheet1!$B$19:$B$37,MATCH(Sheet6!F624,Sheet1!$A$19:$A$37,0)),"")</f>
        <v/>
      </c>
    </row>
    <row r="625" spans="1:7" x14ac:dyDescent="0.25">
      <c r="A625" t="s">
        <v>14</v>
      </c>
      <c r="B625">
        <v>5</v>
      </c>
      <c r="C625">
        <v>18</v>
      </c>
      <c r="D625" t="s">
        <v>160</v>
      </c>
      <c r="E625" t="s">
        <v>181</v>
      </c>
      <c r="F625" t="str">
        <f t="shared" si="10"/>
        <v/>
      </c>
      <c r="G625" t="str">
        <f>IFERROR(INDEX(Sheet1!$B$19:$B$37,MATCH(Sheet6!F625,Sheet1!$A$19:$A$37,0)),"")</f>
        <v/>
      </c>
    </row>
    <row r="626" spans="1:7" x14ac:dyDescent="0.25">
      <c r="A626" t="s">
        <v>14</v>
      </c>
      <c r="B626">
        <v>5</v>
      </c>
      <c r="C626">
        <v>18</v>
      </c>
      <c r="D626" t="s">
        <v>432</v>
      </c>
      <c r="E626" t="s">
        <v>205</v>
      </c>
      <c r="F626" t="str">
        <f t="shared" si="10"/>
        <v/>
      </c>
      <c r="G626" t="str">
        <f>IFERROR(INDEX(Sheet1!$B$19:$B$37,MATCH(Sheet6!F626,Sheet1!$A$19:$A$37,0)),"")</f>
        <v/>
      </c>
    </row>
    <row r="627" spans="1:7" x14ac:dyDescent="0.25">
      <c r="A627" t="s">
        <v>14</v>
      </c>
      <c r="B627">
        <v>5</v>
      </c>
      <c r="C627">
        <v>18</v>
      </c>
      <c r="D627" t="s">
        <v>446</v>
      </c>
      <c r="E627" t="s">
        <v>163</v>
      </c>
      <c r="F627" t="str">
        <f t="shared" si="10"/>
        <v/>
      </c>
      <c r="G627" t="str">
        <f>IFERROR(INDEX(Sheet1!$B$19:$B$37,MATCH(Sheet6!F627,Sheet1!$A$19:$A$37,0)),"")</f>
        <v/>
      </c>
    </row>
    <row r="628" spans="1:7" x14ac:dyDescent="0.25">
      <c r="A628" t="s">
        <v>14</v>
      </c>
      <c r="B628">
        <v>5</v>
      </c>
      <c r="C628">
        <v>18</v>
      </c>
      <c r="D628" t="s">
        <v>438</v>
      </c>
      <c r="E628" t="s">
        <v>260</v>
      </c>
      <c r="F628" t="str">
        <f t="shared" si="10"/>
        <v/>
      </c>
      <c r="G628" t="str">
        <f>IFERROR(INDEX(Sheet1!$B$19:$B$37,MATCH(Sheet6!F628,Sheet1!$A$19:$A$37,0)),"")</f>
        <v/>
      </c>
    </row>
    <row r="629" spans="1:7" x14ac:dyDescent="0.25">
      <c r="A629" t="s">
        <v>14</v>
      </c>
      <c r="B629">
        <v>5</v>
      </c>
      <c r="C629">
        <v>18</v>
      </c>
      <c r="D629" t="s">
        <v>401</v>
      </c>
      <c r="E629" t="s">
        <v>176</v>
      </c>
      <c r="F629" t="str">
        <f t="shared" si="10"/>
        <v/>
      </c>
      <c r="G629" t="str">
        <f>IFERROR(INDEX(Sheet1!$B$19:$B$37,MATCH(Sheet6!F629,Sheet1!$A$19:$A$37,0)),"")</f>
        <v/>
      </c>
    </row>
    <row r="630" spans="1:7" x14ac:dyDescent="0.25">
      <c r="A630" t="s">
        <v>14</v>
      </c>
      <c r="B630">
        <v>5</v>
      </c>
      <c r="C630">
        <v>18</v>
      </c>
      <c r="D630" t="s">
        <v>290</v>
      </c>
      <c r="E630" t="s">
        <v>28</v>
      </c>
      <c r="F630" t="str">
        <f t="shared" si="10"/>
        <v>sinneth</v>
      </c>
      <c r="G630" t="str">
        <f>IFERROR(INDEX(Sheet1!$B$19:$B$37,MATCH(Sheet6!F630,Sheet1!$A$19:$A$37,0)),"")</f>
        <v>sin</v>
      </c>
    </row>
    <row r="631" spans="1:7" x14ac:dyDescent="0.25">
      <c r="A631" t="s">
        <v>14</v>
      </c>
      <c r="B631">
        <v>5</v>
      </c>
      <c r="C631">
        <v>18</v>
      </c>
      <c r="D631" t="s">
        <v>242</v>
      </c>
      <c r="E631" t="s">
        <v>254</v>
      </c>
      <c r="F631" t="str">
        <f t="shared" si="10"/>
        <v/>
      </c>
      <c r="G631" t="str">
        <f>IFERROR(INDEX(Sheet1!$B$19:$B$37,MATCH(Sheet6!F631,Sheet1!$A$19:$A$37,0)),"")</f>
        <v/>
      </c>
    </row>
    <row r="632" spans="1:7" x14ac:dyDescent="0.25">
      <c r="A632" t="s">
        <v>14</v>
      </c>
      <c r="B632">
        <v>5</v>
      </c>
      <c r="C632">
        <v>18</v>
      </c>
      <c r="D632" t="s">
        <v>171</v>
      </c>
      <c r="E632" t="s">
        <v>172</v>
      </c>
      <c r="F632" t="str">
        <f t="shared" si="10"/>
        <v/>
      </c>
      <c r="G632" t="str">
        <f>IFERROR(INDEX(Sheet1!$B$19:$B$37,MATCH(Sheet6!F632,Sheet1!$A$19:$A$37,0)),"")</f>
        <v/>
      </c>
    </row>
    <row r="633" spans="1:7" x14ac:dyDescent="0.25">
      <c r="A633" t="s">
        <v>14</v>
      </c>
      <c r="B633">
        <v>5</v>
      </c>
      <c r="C633">
        <v>18</v>
      </c>
      <c r="D633" t="s">
        <v>466</v>
      </c>
      <c r="E633" t="s">
        <v>163</v>
      </c>
      <c r="F633" t="str">
        <f t="shared" si="10"/>
        <v/>
      </c>
      <c r="G633" t="str">
        <f>IFERROR(INDEX(Sheet1!$B$19:$B$37,MATCH(Sheet6!F633,Sheet1!$A$19:$A$37,0)),"")</f>
        <v/>
      </c>
    </row>
    <row r="634" spans="1:7" x14ac:dyDescent="0.25">
      <c r="A634" t="s">
        <v>14</v>
      </c>
      <c r="B634">
        <v>5</v>
      </c>
      <c r="C634">
        <v>18</v>
      </c>
      <c r="D634" t="s">
        <v>438</v>
      </c>
      <c r="E634" t="s">
        <v>260</v>
      </c>
      <c r="F634" t="str">
        <f t="shared" si="10"/>
        <v/>
      </c>
      <c r="G634" t="str">
        <f>IFERROR(INDEX(Sheet1!$B$19:$B$37,MATCH(Sheet6!F634,Sheet1!$A$19:$A$37,0)),"")</f>
        <v/>
      </c>
    </row>
    <row r="635" spans="1:7" x14ac:dyDescent="0.25">
      <c r="A635" t="s">
        <v>14</v>
      </c>
      <c r="B635">
        <v>5</v>
      </c>
      <c r="C635">
        <v>18</v>
      </c>
      <c r="D635" t="s">
        <v>401</v>
      </c>
      <c r="E635" t="s">
        <v>176</v>
      </c>
      <c r="F635" t="str">
        <f t="shared" si="10"/>
        <v/>
      </c>
      <c r="G635" t="str">
        <f>IFERROR(INDEX(Sheet1!$B$19:$B$37,MATCH(Sheet6!F635,Sheet1!$A$19:$A$37,0)),"")</f>
        <v/>
      </c>
    </row>
    <row r="636" spans="1:7" x14ac:dyDescent="0.25">
      <c r="A636" t="s">
        <v>14</v>
      </c>
      <c r="B636">
        <v>5</v>
      </c>
      <c r="C636">
        <v>18</v>
      </c>
      <c r="D636" t="s">
        <v>467</v>
      </c>
      <c r="E636" t="s">
        <v>410</v>
      </c>
      <c r="F636" t="str">
        <f t="shared" si="10"/>
        <v/>
      </c>
      <c r="G636" t="str">
        <f>IFERROR(INDEX(Sheet1!$B$19:$B$37,MATCH(Sheet6!F636,Sheet1!$A$19:$A$37,0)),"")</f>
        <v/>
      </c>
    </row>
    <row r="637" spans="1:7" x14ac:dyDescent="0.25">
      <c r="A637" t="s">
        <v>14</v>
      </c>
      <c r="B637">
        <v>5</v>
      </c>
      <c r="C637">
        <v>18</v>
      </c>
      <c r="D637" t="s">
        <v>585</v>
      </c>
      <c r="E637" t="s">
        <v>109</v>
      </c>
      <c r="F637" t="str">
        <f t="shared" si="10"/>
        <v/>
      </c>
      <c r="G637" t="str">
        <f>IFERROR(INDEX(Sheet1!$B$19:$B$37,MATCH(Sheet6!F637,Sheet1!$A$19:$A$37,0)),"")</f>
        <v/>
      </c>
    </row>
    <row r="638" spans="1:7" x14ac:dyDescent="0.25">
      <c r="A638" t="s">
        <v>14</v>
      </c>
      <c r="B638">
        <v>5</v>
      </c>
      <c r="C638">
        <v>18</v>
      </c>
      <c r="D638" t="s">
        <v>34</v>
      </c>
      <c r="E638" t="s">
        <v>35</v>
      </c>
      <c r="F638" t="str">
        <f t="shared" si="10"/>
        <v/>
      </c>
      <c r="G638" t="str">
        <f>IFERROR(INDEX(Sheet1!$B$19:$B$37,MATCH(Sheet6!F638,Sheet1!$A$19:$A$37,0)),"")</f>
        <v/>
      </c>
    </row>
    <row r="639" spans="1:7" x14ac:dyDescent="0.25">
      <c r="A639" t="s">
        <v>14</v>
      </c>
      <c r="B639">
        <v>5</v>
      </c>
      <c r="C639">
        <v>18</v>
      </c>
      <c r="D639" t="s">
        <v>468</v>
      </c>
      <c r="E639" t="s">
        <v>469</v>
      </c>
      <c r="F639" t="str">
        <f t="shared" si="10"/>
        <v/>
      </c>
      <c r="G639" t="str">
        <f>IFERROR(INDEX(Sheet1!$B$19:$B$37,MATCH(Sheet6!F639,Sheet1!$A$19:$A$37,0)),"")</f>
        <v/>
      </c>
    </row>
    <row r="640" spans="1:7" x14ac:dyDescent="0.25">
      <c r="A640" t="s">
        <v>14</v>
      </c>
      <c r="B640">
        <v>5</v>
      </c>
      <c r="C640">
        <v>18</v>
      </c>
      <c r="D640" t="s">
        <v>470</v>
      </c>
      <c r="E640" t="s">
        <v>471</v>
      </c>
      <c r="F640" t="str">
        <f t="shared" si="10"/>
        <v/>
      </c>
      <c r="G640" t="str">
        <f>IFERROR(INDEX(Sheet1!$B$19:$B$37,MATCH(Sheet6!F640,Sheet1!$A$19:$A$37,0)),"")</f>
        <v/>
      </c>
    </row>
    <row r="641" spans="1:7" x14ac:dyDescent="0.25">
      <c r="A641" t="s">
        <v>14</v>
      </c>
      <c r="B641">
        <v>5</v>
      </c>
      <c r="C641">
        <v>18</v>
      </c>
      <c r="D641" t="s">
        <v>38</v>
      </c>
      <c r="E641" t="s">
        <v>39</v>
      </c>
      <c r="F641" t="str">
        <f t="shared" si="10"/>
        <v/>
      </c>
      <c r="G641" t="str">
        <f>IFERROR(INDEX(Sheet1!$B$19:$B$37,MATCH(Sheet6!F641,Sheet1!$A$19:$A$37,0)),"")</f>
        <v/>
      </c>
    </row>
    <row r="642" spans="1:7" x14ac:dyDescent="0.25">
      <c r="A642" t="s">
        <v>14</v>
      </c>
      <c r="B642">
        <v>5</v>
      </c>
      <c r="C642">
        <v>18</v>
      </c>
      <c r="D642" t="s">
        <v>242</v>
      </c>
      <c r="E642" t="s">
        <v>254</v>
      </c>
      <c r="F642" t="str">
        <f t="shared" si="10"/>
        <v/>
      </c>
      <c r="G642" t="str">
        <f>IFERROR(INDEX(Sheet1!$B$19:$B$37,MATCH(Sheet6!F642,Sheet1!$A$19:$A$37,0)),"")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A3B9-659B-4D9A-A735-A51F6BB9914E}">
  <dimension ref="A2:L12"/>
  <sheetViews>
    <sheetView showGridLines="0" workbookViewId="0">
      <selection activeCell="F20" sqref="F20"/>
    </sheetView>
  </sheetViews>
  <sheetFormatPr defaultRowHeight="15" x14ac:dyDescent="0.25"/>
  <cols>
    <col min="1" max="1" width="13.85546875" bestFit="1" customWidth="1"/>
    <col min="2" max="2" width="13.85546875" customWidth="1"/>
    <col min="3" max="3" width="14.28515625" bestFit="1" customWidth="1"/>
    <col min="4" max="4" width="14" bestFit="1" customWidth="1"/>
    <col min="6" max="6" width="59" customWidth="1"/>
    <col min="13" max="13" width="14.140625" customWidth="1"/>
  </cols>
  <sheetData>
    <row r="2" spans="1:12" x14ac:dyDescent="0.25">
      <c r="A2" t="s">
        <v>631</v>
      </c>
      <c r="C2" s="5" t="s">
        <v>630</v>
      </c>
      <c r="D2" s="5" t="s">
        <v>588</v>
      </c>
      <c r="E2" s="7" t="s">
        <v>587</v>
      </c>
      <c r="F2" s="6" t="s">
        <v>589</v>
      </c>
      <c r="G2" s="4"/>
      <c r="H2" s="4"/>
      <c r="I2" s="4"/>
      <c r="J2" s="4"/>
      <c r="K2" s="4"/>
      <c r="L2" s="4"/>
    </row>
    <row r="3" spans="1:12" ht="30" customHeight="1" x14ac:dyDescent="0.25">
      <c r="A3">
        <v>35</v>
      </c>
      <c r="C3" s="1" t="s">
        <v>591</v>
      </c>
      <c r="D3" s="1" t="s">
        <v>592</v>
      </c>
      <c r="E3" s="3" t="s">
        <v>590</v>
      </c>
      <c r="F3" s="2" t="s">
        <v>593</v>
      </c>
    </row>
    <row r="4" spans="1:12" ht="30" customHeight="1" x14ac:dyDescent="0.25">
      <c r="A4">
        <v>46</v>
      </c>
      <c r="C4" s="1" t="s">
        <v>595</v>
      </c>
      <c r="D4" s="1" t="s">
        <v>596</v>
      </c>
      <c r="E4" s="3" t="s">
        <v>594</v>
      </c>
      <c r="F4" s="2" t="s">
        <v>597</v>
      </c>
    </row>
    <row r="5" spans="1:12" ht="30" customHeight="1" x14ac:dyDescent="0.25">
      <c r="A5">
        <v>19</v>
      </c>
      <c r="C5" s="1" t="s">
        <v>599</v>
      </c>
      <c r="D5" s="1" t="s">
        <v>600</v>
      </c>
      <c r="E5" s="3" t="s">
        <v>598</v>
      </c>
      <c r="F5" s="2" t="s">
        <v>601</v>
      </c>
    </row>
    <row r="6" spans="1:12" ht="30" customHeight="1" x14ac:dyDescent="0.25">
      <c r="A6">
        <v>238</v>
      </c>
      <c r="C6" s="1" t="s">
        <v>603</v>
      </c>
      <c r="D6" s="1" t="s">
        <v>604</v>
      </c>
      <c r="E6" s="3" t="s">
        <v>602</v>
      </c>
      <c r="F6" s="2" t="s">
        <v>605</v>
      </c>
    </row>
    <row r="7" spans="1:12" ht="30" customHeight="1" x14ac:dyDescent="0.25">
      <c r="A7">
        <v>35</v>
      </c>
      <c r="C7" s="1" t="s">
        <v>607</v>
      </c>
      <c r="D7" s="1" t="s">
        <v>608</v>
      </c>
      <c r="E7" s="3" t="s">
        <v>606</v>
      </c>
      <c r="F7" s="2" t="s">
        <v>609</v>
      </c>
    </row>
    <row r="8" spans="1:12" ht="30" customHeight="1" x14ac:dyDescent="0.25">
      <c r="A8">
        <v>29</v>
      </c>
      <c r="C8" s="1" t="s">
        <v>611</v>
      </c>
      <c r="D8" s="1" t="s">
        <v>612</v>
      </c>
      <c r="E8" s="3" t="s">
        <v>610</v>
      </c>
      <c r="F8" s="2" t="s">
        <v>613</v>
      </c>
    </row>
    <row r="9" spans="1:12" ht="30" customHeight="1" x14ac:dyDescent="0.25">
      <c r="A9">
        <v>41</v>
      </c>
      <c r="C9" s="1" t="s">
        <v>615</v>
      </c>
      <c r="D9" s="1" t="s">
        <v>616</v>
      </c>
      <c r="E9" s="3" t="s">
        <v>614</v>
      </c>
      <c r="F9" s="2" t="s">
        <v>617</v>
      </c>
    </row>
    <row r="10" spans="1:12" ht="30" customHeight="1" x14ac:dyDescent="0.25">
      <c r="A10">
        <v>93</v>
      </c>
      <c r="C10" s="1" t="s">
        <v>619</v>
      </c>
      <c r="D10" s="1" t="s">
        <v>620</v>
      </c>
      <c r="E10" s="3" t="s">
        <v>618</v>
      </c>
      <c r="F10" s="2" t="s">
        <v>621</v>
      </c>
    </row>
    <row r="11" spans="1:12" ht="30" customHeight="1" x14ac:dyDescent="0.25">
      <c r="A11">
        <v>43</v>
      </c>
      <c r="C11" s="1" t="s">
        <v>623</v>
      </c>
      <c r="D11" s="1" t="s">
        <v>624</v>
      </c>
      <c r="E11" s="3" t="s">
        <v>622</v>
      </c>
      <c r="F11" s="2" t="s">
        <v>625</v>
      </c>
    </row>
    <row r="12" spans="1:12" ht="30" customHeight="1" x14ac:dyDescent="0.25">
      <c r="A12">
        <v>23</v>
      </c>
      <c r="C12" s="1" t="s">
        <v>627</v>
      </c>
      <c r="D12" s="1" t="s">
        <v>628</v>
      </c>
      <c r="E12" s="3" t="s">
        <v>626</v>
      </c>
      <c r="F12" s="2" t="s">
        <v>629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Oakes</dc:creator>
  <cp:lastModifiedBy>Parker Oakes</cp:lastModifiedBy>
  <dcterms:created xsi:type="dcterms:W3CDTF">2021-05-10T14:33:32Z</dcterms:created>
  <dcterms:modified xsi:type="dcterms:W3CDTF">2021-05-10T19:55:23Z</dcterms:modified>
</cp:coreProperties>
</file>