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o\evaptransmission\"/>
    </mc:Choice>
  </mc:AlternateContent>
  <xr:revisionPtr revIDLastSave="0" documentId="13_ncr:1_{23141CF9-A3C8-45B8-8479-AE7490563D85}" xr6:coauthVersionLast="45" xr6:coauthVersionMax="45" xr10:uidLastSave="{00000000-0000-0000-0000-000000000000}"/>
  <bookViews>
    <workbookView xWindow="1260" yWindow="2610" windowWidth="21600" windowHeight="12210" xr2:uid="{00000000-000D-0000-FFFF-FFFF00000000}"/>
  </bookViews>
  <sheets>
    <sheet name="output_Harris_RNN_op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1" i="1" l="1"/>
  <c r="C142" i="1"/>
  <c r="C143" i="1"/>
  <c r="C140" i="1"/>
  <c r="C144" i="1" s="1"/>
  <c r="E116" i="1" l="1"/>
  <c r="E113" i="1"/>
  <c r="E114" i="1"/>
  <c r="E115" i="1"/>
  <c r="E112" i="1"/>
  <c r="C113" i="1"/>
  <c r="C114" i="1"/>
  <c r="C115" i="1"/>
  <c r="C112" i="1"/>
  <c r="C116" i="1" l="1"/>
  <c r="K86" i="1"/>
  <c r="K85" i="1"/>
  <c r="K84" i="1"/>
  <c r="K83" i="1"/>
  <c r="K87" i="1" s="1"/>
  <c r="I86" i="1"/>
  <c r="I85" i="1"/>
  <c r="I84" i="1"/>
  <c r="I83" i="1"/>
  <c r="I87" i="1" s="1"/>
  <c r="G86" i="1"/>
  <c r="G85" i="1"/>
  <c r="G84" i="1"/>
  <c r="G83" i="1"/>
  <c r="G87" i="1" s="1"/>
  <c r="E86" i="1"/>
  <c r="E85" i="1"/>
  <c r="E84" i="1"/>
  <c r="E83" i="1"/>
  <c r="E87" i="1" s="1"/>
  <c r="C84" i="1"/>
  <c r="C87" i="1" s="1"/>
  <c r="C85" i="1"/>
  <c r="C86" i="1"/>
  <c r="C83" i="1"/>
  <c r="K58" i="1"/>
  <c r="K57" i="1"/>
  <c r="K56" i="1"/>
  <c r="K55" i="1"/>
  <c r="K59" i="1" s="1"/>
  <c r="I58" i="1" l="1"/>
  <c r="I57" i="1"/>
  <c r="I56" i="1"/>
  <c r="I55" i="1"/>
  <c r="G58" i="1"/>
  <c r="G57" i="1"/>
  <c r="G56" i="1"/>
  <c r="G55" i="1"/>
  <c r="G59" i="1" s="1"/>
  <c r="E58" i="1"/>
  <c r="E57" i="1"/>
  <c r="E56" i="1"/>
  <c r="E55" i="1"/>
  <c r="E59" i="1" s="1"/>
  <c r="I59" i="1" l="1"/>
  <c r="C58" i="1"/>
  <c r="C57" i="1"/>
  <c r="C56" i="1"/>
  <c r="C55" i="1"/>
  <c r="C59" i="1" s="1"/>
  <c r="K30" i="1"/>
  <c r="K29" i="1"/>
  <c r="K28" i="1"/>
  <c r="K27" i="1"/>
  <c r="I30" i="1"/>
  <c r="I29" i="1"/>
  <c r="I31" i="1" s="1"/>
  <c r="I28" i="1"/>
  <c r="I27" i="1"/>
  <c r="G30" i="1"/>
  <c r="G29" i="1"/>
  <c r="G28" i="1"/>
  <c r="G27" i="1"/>
  <c r="G31" i="1" s="1"/>
  <c r="E30" i="1"/>
  <c r="E29" i="1"/>
  <c r="E28" i="1"/>
  <c r="E27" i="1"/>
  <c r="E31" i="1" s="1"/>
  <c r="C28" i="1"/>
  <c r="C29" i="1"/>
  <c r="C30" i="1"/>
  <c r="C27" i="1"/>
  <c r="C31" i="1" l="1"/>
  <c r="K31" i="1"/>
</calcChain>
</file>

<file path=xl/sharedStrings.xml><?xml version="1.0" encoding="utf-8"?>
<sst xmlns="http://schemas.openxmlformats.org/spreadsheetml/2006/main" count="8" uniqueCount="8">
  <si>
    <t>actual</t>
  </si>
  <si>
    <t>10-50-1, 1e5</t>
  </si>
  <si>
    <t>avg pred err</t>
  </si>
  <si>
    <t>10-60-1, 1e5</t>
  </si>
  <si>
    <t>10-50-1, 2e5</t>
  </si>
  <si>
    <t>10-50-1, 3e5</t>
  </si>
  <si>
    <t>10-200-1, 1e5</t>
  </si>
  <si>
    <t>1-70-1 1e7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</si>
</sst>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4"/>
  <sheetViews>
    <sheetView tabSelected="1" topLeftCell="A112" workbookViewId="0">
      <selection activeCell="C143" sqref="C143"/>
    </sheetView>
  </sheetViews>
  <sheetFormatPr defaultRowHeight="15" x14ac:dyDescent="0.25"/>
  <cols>
    <col min="2" max="2" width="11.5703125" bestFit="1" customWidth="1"/>
  </cols>
  <sheetData>
    <row r="1" spans="1:10" x14ac:dyDescent="0.25">
      <c r="A1" t="s">
        <v>0</v>
      </c>
      <c r="B1" t="s">
        <v>1</v>
      </c>
      <c r="D1" t="s">
        <v>3</v>
      </c>
    </row>
    <row r="2" spans="1:10" x14ac:dyDescent="0.25">
      <c r="A2" s="1">
        <v>0.107</v>
      </c>
    </row>
    <row r="3" spans="1:10" x14ac:dyDescent="0.25">
      <c r="A3" s="1">
        <v>0.13400000000000001</v>
      </c>
    </row>
    <row r="4" spans="1:10" x14ac:dyDescent="0.25">
      <c r="A4" s="1">
        <v>7.9500000000000001E-2</v>
      </c>
    </row>
    <row r="5" spans="1:10" x14ac:dyDescent="0.25">
      <c r="A5" s="1">
        <v>8.5199999999999998E-2</v>
      </c>
    </row>
    <row r="6" spans="1:10" x14ac:dyDescent="0.25">
      <c r="A6" s="1">
        <v>8.5099999999999995E-2</v>
      </c>
      <c r="B6">
        <v>9.4344999999999998E-2</v>
      </c>
      <c r="D6">
        <v>9.2771000000000006E-2</v>
      </c>
      <c r="F6">
        <v>9.4962000000000005E-2</v>
      </c>
      <c r="H6">
        <v>9.5039999999999999E-2</v>
      </c>
      <c r="J6">
        <v>9.5488000000000003E-2</v>
      </c>
    </row>
    <row r="7" spans="1:10" x14ac:dyDescent="0.25">
      <c r="A7" s="1">
        <v>4.9099999999999998E-2</v>
      </c>
      <c r="B7">
        <v>4.2742000000000002E-2</v>
      </c>
      <c r="D7">
        <v>4.4195999999999999E-2</v>
      </c>
      <c r="F7">
        <v>4.2258999999999998E-2</v>
      </c>
      <c r="H7">
        <v>4.1841000000000003E-2</v>
      </c>
      <c r="J7">
        <v>4.2653999999999997E-2</v>
      </c>
    </row>
    <row r="8" spans="1:10" x14ac:dyDescent="0.25">
      <c r="A8" s="1">
        <v>0.14099999999999999</v>
      </c>
      <c r="B8">
        <v>0.119239</v>
      </c>
      <c r="D8">
        <v>0.124399</v>
      </c>
      <c r="F8">
        <v>0.117918</v>
      </c>
      <c r="H8">
        <v>0.118671</v>
      </c>
      <c r="J8">
        <v>0.11834500000000001</v>
      </c>
    </row>
    <row r="9" spans="1:10" x14ac:dyDescent="0.25">
      <c r="A9" s="1">
        <v>0.11</v>
      </c>
      <c r="B9">
        <v>0.120517</v>
      </c>
      <c r="D9">
        <v>0.11822000000000001</v>
      </c>
      <c r="F9">
        <v>0.119561</v>
      </c>
      <c r="H9">
        <v>0.12119000000000001</v>
      </c>
      <c r="J9">
        <v>0.12013799999999999</v>
      </c>
    </row>
    <row r="10" spans="1:10" x14ac:dyDescent="0.25">
      <c r="A10" s="1">
        <v>5.8099999999999999E-2</v>
      </c>
      <c r="B10">
        <v>8.2743999999999998E-2</v>
      </c>
      <c r="D10">
        <v>8.0490999999999993E-2</v>
      </c>
      <c r="F10">
        <v>8.4370000000000001E-2</v>
      </c>
      <c r="H10">
        <v>8.2457000000000003E-2</v>
      </c>
      <c r="J10">
        <v>8.3385000000000001E-2</v>
      </c>
    </row>
    <row r="11" spans="1:10" x14ac:dyDescent="0.25">
      <c r="A11" s="1">
        <v>0.20799999999999999</v>
      </c>
      <c r="B11">
        <v>9.0941999999999995E-2</v>
      </c>
      <c r="D11">
        <v>9.5224000000000003E-2</v>
      </c>
      <c r="F11">
        <v>9.1545000000000001E-2</v>
      </c>
      <c r="H11">
        <v>8.8164999999999993E-2</v>
      </c>
      <c r="J11">
        <v>9.0993000000000004E-2</v>
      </c>
    </row>
    <row r="12" spans="1:10" x14ac:dyDescent="0.25">
      <c r="A12" s="1">
        <v>6.4799999999999996E-2</v>
      </c>
      <c r="B12">
        <v>6.6267000000000006E-2</v>
      </c>
      <c r="D12">
        <v>6.5143999999999994E-2</v>
      </c>
      <c r="F12">
        <v>6.6179000000000002E-2</v>
      </c>
      <c r="H12">
        <v>6.6943000000000003E-2</v>
      </c>
      <c r="J12">
        <v>6.6647999999999999E-2</v>
      </c>
    </row>
    <row r="13" spans="1:10" x14ac:dyDescent="0.25">
      <c r="A13" s="1">
        <v>8.8700000000000001E-2</v>
      </c>
      <c r="B13">
        <v>7.3271000000000003E-2</v>
      </c>
      <c r="D13">
        <v>7.2123999999999994E-2</v>
      </c>
      <c r="F13">
        <v>7.1710999999999997E-2</v>
      </c>
      <c r="H13">
        <v>7.4018E-2</v>
      </c>
      <c r="J13">
        <v>7.2123999999999994E-2</v>
      </c>
    </row>
    <row r="14" spans="1:10" x14ac:dyDescent="0.25">
      <c r="A14" s="1">
        <v>1.9199999999999998E-2</v>
      </c>
      <c r="B14">
        <v>2.4568E-2</v>
      </c>
      <c r="D14">
        <v>2.3469E-2</v>
      </c>
      <c r="F14">
        <v>2.5822999999999999E-2</v>
      </c>
      <c r="H14">
        <v>2.5437999999999999E-2</v>
      </c>
      <c r="J14">
        <v>2.6085000000000001E-2</v>
      </c>
    </row>
    <row r="15" spans="1:10" x14ac:dyDescent="0.25">
      <c r="A15" s="1">
        <v>3.2500000000000001E-2</v>
      </c>
      <c r="B15">
        <v>3.7518999999999997E-2</v>
      </c>
      <c r="D15">
        <v>3.8760999999999997E-2</v>
      </c>
      <c r="F15">
        <v>3.6582000000000003E-2</v>
      </c>
      <c r="H15">
        <v>3.6975000000000001E-2</v>
      </c>
      <c r="J15">
        <v>3.7762999999999998E-2</v>
      </c>
    </row>
    <row r="16" spans="1:10" x14ac:dyDescent="0.25">
      <c r="A16" s="1">
        <v>4.4299999999999999E-2</v>
      </c>
      <c r="B16">
        <v>4.6481000000000001E-2</v>
      </c>
      <c r="D16">
        <v>4.6206999999999998E-2</v>
      </c>
      <c r="F16">
        <v>4.5421000000000003E-2</v>
      </c>
      <c r="H16">
        <v>4.7445000000000001E-2</v>
      </c>
      <c r="J16">
        <v>4.5421999999999997E-2</v>
      </c>
    </row>
    <row r="17" spans="1:11" x14ac:dyDescent="0.25">
      <c r="A17" s="1">
        <v>5.1400000000000001E-2</v>
      </c>
      <c r="B17">
        <v>4.3275000000000001E-2</v>
      </c>
      <c r="D17">
        <v>4.3483000000000001E-2</v>
      </c>
      <c r="F17">
        <v>4.4290999999999997E-2</v>
      </c>
      <c r="H17">
        <v>4.2058999999999999E-2</v>
      </c>
      <c r="J17">
        <v>4.3071999999999999E-2</v>
      </c>
    </row>
    <row r="18" spans="1:11" x14ac:dyDescent="0.25">
      <c r="A18" s="1">
        <v>5.62E-2</v>
      </c>
      <c r="B18">
        <v>5.7773999999999999E-2</v>
      </c>
      <c r="D18">
        <v>6.0722999999999999E-2</v>
      </c>
      <c r="F18">
        <v>5.9293999999999999E-2</v>
      </c>
      <c r="H18">
        <v>5.6911999999999997E-2</v>
      </c>
      <c r="J18">
        <v>5.9475E-2</v>
      </c>
    </row>
    <row r="19" spans="1:11" x14ac:dyDescent="0.25">
      <c r="A19" s="1">
        <v>4.1700000000000001E-2</v>
      </c>
      <c r="B19">
        <v>4.4424999999999999E-2</v>
      </c>
      <c r="D19">
        <v>4.2062000000000002E-2</v>
      </c>
      <c r="F19">
        <v>4.3193000000000002E-2</v>
      </c>
      <c r="H19">
        <v>4.5455000000000002E-2</v>
      </c>
      <c r="J19">
        <v>4.3588000000000002E-2</v>
      </c>
    </row>
    <row r="20" spans="1:11" x14ac:dyDescent="0.25">
      <c r="A20" s="1">
        <v>5.1499999999999997E-2</v>
      </c>
      <c r="B20">
        <v>3.8725999999999997E-2</v>
      </c>
      <c r="D20">
        <v>4.1001000000000003E-2</v>
      </c>
      <c r="F20">
        <v>3.7534999999999999E-2</v>
      </c>
      <c r="H20">
        <v>3.8603999999999999E-2</v>
      </c>
      <c r="J20">
        <v>3.7859999999999998E-2</v>
      </c>
    </row>
    <row r="21" spans="1:11" x14ac:dyDescent="0.25">
      <c r="A21" s="1">
        <v>0.05</v>
      </c>
      <c r="B21">
        <v>5.4780000000000002E-2</v>
      </c>
      <c r="D21">
        <v>5.2156000000000001E-2</v>
      </c>
      <c r="F21">
        <v>5.6599999999999998E-2</v>
      </c>
      <c r="H21">
        <v>5.5357999999999997E-2</v>
      </c>
      <c r="J21">
        <v>5.5382000000000001E-2</v>
      </c>
    </row>
    <row r="22" spans="1:11" x14ac:dyDescent="0.25">
      <c r="A22" s="1">
        <v>4.8399999999999999E-2</v>
      </c>
      <c r="B22">
        <v>5.951E-2</v>
      </c>
      <c r="D22">
        <v>5.8257999999999997E-2</v>
      </c>
      <c r="F22">
        <v>5.9824000000000002E-2</v>
      </c>
      <c r="H22">
        <v>6.0335E-2</v>
      </c>
      <c r="J22">
        <v>5.9133999999999999E-2</v>
      </c>
    </row>
    <row r="23" spans="1:11" x14ac:dyDescent="0.25">
      <c r="A23" s="1">
        <v>5.28E-2</v>
      </c>
      <c r="B23">
        <v>9.5816999999999999E-2</v>
      </c>
      <c r="D23">
        <v>9.4506000000000007E-2</v>
      </c>
      <c r="F23">
        <v>9.6376000000000003E-2</v>
      </c>
      <c r="H23">
        <v>9.5243999999999995E-2</v>
      </c>
      <c r="J23">
        <v>9.6278000000000002E-2</v>
      </c>
    </row>
    <row r="24" spans="1:11" x14ac:dyDescent="0.25">
      <c r="A24" s="1">
        <v>2.63E-2</v>
      </c>
      <c r="B24">
        <v>8.5117999999999999E-2</v>
      </c>
      <c r="D24">
        <v>8.9760000000000006E-2</v>
      </c>
      <c r="F24">
        <v>8.5302000000000003E-2</v>
      </c>
      <c r="H24">
        <v>8.2919999999999994E-2</v>
      </c>
      <c r="J24">
        <v>8.5030999999999995E-2</v>
      </c>
    </row>
    <row r="25" spans="1:11" x14ac:dyDescent="0.25">
      <c r="A25" s="1">
        <v>4.82E-2</v>
      </c>
      <c r="B25">
        <v>4.5545000000000002E-2</v>
      </c>
      <c r="D25">
        <v>4.3225E-2</v>
      </c>
      <c r="F25">
        <v>4.5553000000000003E-2</v>
      </c>
      <c r="H25">
        <v>4.7766000000000003E-2</v>
      </c>
      <c r="J25">
        <v>4.5677000000000002E-2</v>
      </c>
    </row>
    <row r="26" spans="1:11" x14ac:dyDescent="0.25">
      <c r="A26" s="1">
        <v>6.7100000000000007E-2</v>
      </c>
      <c r="B26">
        <v>7.0388999999999993E-2</v>
      </c>
      <c r="D26">
        <v>6.7254999999999995E-2</v>
      </c>
      <c r="F26">
        <v>6.9774000000000003E-2</v>
      </c>
      <c r="H26">
        <v>7.1591000000000002E-2</v>
      </c>
      <c r="J26">
        <v>7.0139999999999994E-2</v>
      </c>
    </row>
    <row r="27" spans="1:11" x14ac:dyDescent="0.25">
      <c r="A27" s="1">
        <v>6.1899999999999997E-2</v>
      </c>
      <c r="B27">
        <v>3.6096999999999997E-2</v>
      </c>
      <c r="C27" s="2">
        <f>ABS(B27-$A27)/$A27</f>
        <v>0.41684975767366722</v>
      </c>
      <c r="D27">
        <v>3.0162000000000001E-2</v>
      </c>
      <c r="E27" s="2">
        <f>ABS(D27-$A27)/$A27</f>
        <v>0.51273021001615504</v>
      </c>
      <c r="F27">
        <v>3.7427000000000002E-2</v>
      </c>
      <c r="G27" s="2">
        <f>ABS(F27-$A27)/$A27</f>
        <v>0.3953634894991922</v>
      </c>
      <c r="H27">
        <v>3.9629999999999999E-2</v>
      </c>
      <c r="I27" s="2">
        <f>ABS(H27-$A27)/$A27</f>
        <v>0.35977382875605812</v>
      </c>
      <c r="J27">
        <v>3.6706999999999997E-2</v>
      </c>
      <c r="K27" s="2">
        <f>ABS(J27-$A27)/$A27</f>
        <v>0.40699515347334414</v>
      </c>
    </row>
    <row r="28" spans="1:11" x14ac:dyDescent="0.25">
      <c r="A28" s="1">
        <v>4.1799999999999997E-2</v>
      </c>
      <c r="B28">
        <v>3.8633000000000001E-2</v>
      </c>
      <c r="C28" s="2">
        <f t="shared" ref="C28:E30" si="0">ABS(B28-$A28)/$A28</f>
        <v>7.5765550239234369E-2</v>
      </c>
      <c r="D28">
        <v>4.0604000000000001E-2</v>
      </c>
      <c r="E28" s="2">
        <f t="shared" si="0"/>
        <v>2.8612440191387457E-2</v>
      </c>
      <c r="F28">
        <v>3.9945000000000001E-2</v>
      </c>
      <c r="G28" s="2">
        <f t="shared" ref="G28:I28" si="1">ABS(F28-$A28)/$A28</f>
        <v>4.4377990430621905E-2</v>
      </c>
      <c r="H28">
        <v>3.9286000000000001E-2</v>
      </c>
      <c r="I28" s="2">
        <f t="shared" si="1"/>
        <v>6.0143540669856353E-2</v>
      </c>
      <c r="J28">
        <v>4.0064000000000002E-2</v>
      </c>
      <c r="K28" s="2">
        <f t="shared" ref="K28" si="2">ABS(J28-$A28)/$A28</f>
        <v>4.1531100478468773E-2</v>
      </c>
    </row>
    <row r="29" spans="1:11" x14ac:dyDescent="0.25">
      <c r="A29" s="1">
        <v>0.04</v>
      </c>
      <c r="B29">
        <v>6.1441999999999997E-2</v>
      </c>
      <c r="C29" s="2">
        <f t="shared" si="0"/>
        <v>0.53604999999999992</v>
      </c>
      <c r="D29">
        <v>5.5086999999999997E-2</v>
      </c>
      <c r="E29" s="2">
        <f t="shared" si="0"/>
        <v>0.37717499999999987</v>
      </c>
      <c r="F29">
        <v>6.3515000000000002E-2</v>
      </c>
      <c r="G29" s="2">
        <f t="shared" ref="G29:I29" si="3">ABS(F29-$A29)/$A29</f>
        <v>0.58787500000000004</v>
      </c>
      <c r="H29">
        <v>6.6247E-2</v>
      </c>
      <c r="I29" s="2">
        <f t="shared" si="3"/>
        <v>0.65617499999999995</v>
      </c>
      <c r="J29">
        <v>6.4326999999999995E-2</v>
      </c>
      <c r="K29" s="2">
        <f t="shared" ref="K29" si="4">ABS(J29-$A29)/$A29</f>
        <v>0.6081749999999998</v>
      </c>
    </row>
    <row r="30" spans="1:11" x14ac:dyDescent="0.25">
      <c r="A30" s="1">
        <v>6.4799999999999996E-2</v>
      </c>
      <c r="B30">
        <v>2.6145000000000002E-2</v>
      </c>
      <c r="C30" s="2">
        <f t="shared" si="0"/>
        <v>0.59652777777777777</v>
      </c>
      <c r="D30">
        <v>1.9327E-2</v>
      </c>
      <c r="E30" s="2">
        <f t="shared" si="0"/>
        <v>0.70174382716049388</v>
      </c>
      <c r="F30">
        <v>2.7351E-2</v>
      </c>
      <c r="G30" s="2">
        <f t="shared" ref="G30:I30" si="5">ABS(F30-$A30)/$A30</f>
        <v>0.57791666666666663</v>
      </c>
      <c r="H30">
        <v>2.9485000000000001E-2</v>
      </c>
      <c r="I30" s="2">
        <f t="shared" si="5"/>
        <v>0.54498456790123462</v>
      </c>
      <c r="J30">
        <v>2.6051999999999999E-2</v>
      </c>
      <c r="K30" s="2">
        <f t="shared" ref="K30" si="6">ABS(J30-$A30)/$A30</f>
        <v>0.59796296296296292</v>
      </c>
    </row>
    <row r="31" spans="1:11" x14ac:dyDescent="0.25">
      <c r="B31" t="s">
        <v>2</v>
      </c>
      <c r="C31" s="2">
        <f>AVERAGE(C27:C30)</f>
        <v>0.40629827142266983</v>
      </c>
      <c r="E31" s="2">
        <f>AVERAGE(E27:E30)</f>
        <v>0.40506536934200904</v>
      </c>
      <c r="G31" s="2">
        <f>AVERAGE(G27:G30)</f>
        <v>0.40138328664912021</v>
      </c>
      <c r="I31" s="2">
        <f>AVERAGE(I27:I30)</f>
        <v>0.40526923433178724</v>
      </c>
      <c r="K31" s="2">
        <f>AVERAGE(K27:K30)</f>
        <v>0.41366605422869396</v>
      </c>
    </row>
    <row r="33" spans="2:10" x14ac:dyDescent="0.25">
      <c r="B33" t="s">
        <v>4</v>
      </c>
    </row>
    <row r="34" spans="2:10" x14ac:dyDescent="0.25">
      <c r="B34">
        <v>8.8853000000000001E-2</v>
      </c>
      <c r="D34">
        <v>8.6858000000000005E-2</v>
      </c>
      <c r="F34">
        <v>8.9991000000000002E-2</v>
      </c>
      <c r="H34">
        <v>9.0861999999999998E-2</v>
      </c>
      <c r="J34">
        <v>8.9119000000000004E-2</v>
      </c>
    </row>
    <row r="35" spans="2:10" x14ac:dyDescent="0.25">
      <c r="B35">
        <v>5.0293999999999998E-2</v>
      </c>
      <c r="D35">
        <v>5.3406000000000002E-2</v>
      </c>
      <c r="F35">
        <v>4.7835999999999997E-2</v>
      </c>
      <c r="H35">
        <v>4.7636999999999999E-2</v>
      </c>
      <c r="J35">
        <v>5.0737999999999998E-2</v>
      </c>
    </row>
    <row r="36" spans="2:10" x14ac:dyDescent="0.25">
      <c r="B36">
        <v>0.12967300000000001</v>
      </c>
      <c r="D36">
        <v>0.13233900000000001</v>
      </c>
      <c r="F36">
        <v>0.12690499999999999</v>
      </c>
      <c r="H36">
        <v>0.12996099999999999</v>
      </c>
      <c r="J36">
        <v>0.12973699999999999</v>
      </c>
    </row>
    <row r="37" spans="2:10" x14ac:dyDescent="0.25">
      <c r="B37">
        <v>0.11247699999999999</v>
      </c>
      <c r="D37">
        <v>0.10993700000000001</v>
      </c>
      <c r="F37">
        <v>0.111815</v>
      </c>
      <c r="H37">
        <v>0.115898</v>
      </c>
      <c r="J37">
        <v>0.111911</v>
      </c>
    </row>
    <row r="38" spans="2:10" x14ac:dyDescent="0.25">
      <c r="B38">
        <v>7.2166999999999995E-2</v>
      </c>
      <c r="D38">
        <v>6.6725000000000007E-2</v>
      </c>
      <c r="F38">
        <v>7.5671000000000002E-2</v>
      </c>
      <c r="H38">
        <v>7.2316000000000005E-2</v>
      </c>
      <c r="J38">
        <v>7.2055999999999995E-2</v>
      </c>
    </row>
    <row r="39" spans="2:10" x14ac:dyDescent="0.25">
      <c r="B39">
        <v>0.109849</v>
      </c>
      <c r="D39">
        <v>0.119032</v>
      </c>
      <c r="F39">
        <v>0.109262</v>
      </c>
      <c r="H39">
        <v>0.10351299999999999</v>
      </c>
      <c r="J39">
        <v>0.11111</v>
      </c>
    </row>
    <row r="40" spans="2:10" x14ac:dyDescent="0.25">
      <c r="B40">
        <v>6.6465999999999997E-2</v>
      </c>
      <c r="D40">
        <v>6.6083000000000003E-2</v>
      </c>
      <c r="F40">
        <v>6.6811999999999996E-2</v>
      </c>
      <c r="H40">
        <v>6.6756999999999997E-2</v>
      </c>
      <c r="J40">
        <v>6.5881999999999996E-2</v>
      </c>
    </row>
    <row r="41" spans="2:10" x14ac:dyDescent="0.25">
      <c r="B41">
        <v>7.4795E-2</v>
      </c>
      <c r="D41">
        <v>7.3587E-2</v>
      </c>
      <c r="F41">
        <v>7.3041999999999996E-2</v>
      </c>
      <c r="H41">
        <v>7.4964000000000003E-2</v>
      </c>
      <c r="J41">
        <v>7.2871000000000005E-2</v>
      </c>
    </row>
    <row r="42" spans="2:10" x14ac:dyDescent="0.25">
      <c r="B42">
        <v>9.9249999999999998E-3</v>
      </c>
      <c r="D42">
        <v>7.3379999999999999E-3</v>
      </c>
      <c r="F42">
        <v>1.2050999999999999E-2</v>
      </c>
      <c r="H42">
        <v>1.5443E-2</v>
      </c>
      <c r="J42">
        <v>1.1707E-2</v>
      </c>
    </row>
    <row r="43" spans="2:10" x14ac:dyDescent="0.25">
      <c r="B43">
        <v>4.3700000000000003E-2</v>
      </c>
      <c r="D43">
        <v>4.4155E-2</v>
      </c>
      <c r="F43">
        <v>3.9912000000000003E-2</v>
      </c>
      <c r="H43">
        <v>4.1798000000000002E-2</v>
      </c>
      <c r="J43">
        <v>4.3060000000000001E-2</v>
      </c>
    </row>
    <row r="44" spans="2:10" x14ac:dyDescent="0.25">
      <c r="B44">
        <v>4.5864000000000002E-2</v>
      </c>
      <c r="D44">
        <v>4.7042E-2</v>
      </c>
      <c r="F44">
        <v>4.4471999999999998E-2</v>
      </c>
      <c r="H44">
        <v>4.6376000000000001E-2</v>
      </c>
      <c r="J44">
        <v>4.5859999999999998E-2</v>
      </c>
    </row>
    <row r="45" spans="2:10" x14ac:dyDescent="0.25">
      <c r="B45">
        <v>4.6063E-2</v>
      </c>
      <c r="D45">
        <v>4.7725999999999998E-2</v>
      </c>
      <c r="F45">
        <v>4.861E-2</v>
      </c>
      <c r="H45">
        <v>4.4171000000000002E-2</v>
      </c>
      <c r="J45">
        <v>4.7008000000000001E-2</v>
      </c>
    </row>
    <row r="46" spans="2:10" x14ac:dyDescent="0.25">
      <c r="B46">
        <v>5.9871000000000001E-2</v>
      </c>
      <c r="D46">
        <v>5.8909999999999997E-2</v>
      </c>
      <c r="F46">
        <v>5.9959999999999999E-2</v>
      </c>
      <c r="H46">
        <v>6.0597999999999999E-2</v>
      </c>
      <c r="J46">
        <v>6.0714999999999998E-2</v>
      </c>
    </row>
    <row r="47" spans="2:10" x14ac:dyDescent="0.25">
      <c r="B47">
        <v>4.1112999999999997E-2</v>
      </c>
      <c r="D47">
        <v>4.0124E-2</v>
      </c>
      <c r="F47">
        <v>3.9469999999999998E-2</v>
      </c>
      <c r="H47">
        <v>4.0069E-2</v>
      </c>
      <c r="J47">
        <v>3.8913000000000003E-2</v>
      </c>
    </row>
    <row r="48" spans="2:10" x14ac:dyDescent="0.25">
      <c r="B48">
        <v>4.6830999999999998E-2</v>
      </c>
      <c r="D48">
        <v>5.0401000000000001E-2</v>
      </c>
      <c r="F48">
        <v>4.5955999999999997E-2</v>
      </c>
      <c r="H48">
        <v>4.7384999999999997E-2</v>
      </c>
      <c r="J48">
        <v>4.8578999999999997E-2</v>
      </c>
    </row>
    <row r="49" spans="2:11" x14ac:dyDescent="0.25">
      <c r="B49">
        <v>4.6489999999999997E-2</v>
      </c>
      <c r="D49">
        <v>4.5982000000000002E-2</v>
      </c>
      <c r="F49">
        <v>4.9167000000000002E-2</v>
      </c>
      <c r="H49">
        <v>4.6158999999999999E-2</v>
      </c>
      <c r="J49">
        <v>4.6505999999999999E-2</v>
      </c>
    </row>
    <row r="50" spans="2:11" x14ac:dyDescent="0.25">
      <c r="B50">
        <v>5.3608000000000003E-2</v>
      </c>
      <c r="D50">
        <v>4.8342999999999997E-2</v>
      </c>
      <c r="F50">
        <v>5.4510000000000003E-2</v>
      </c>
      <c r="H50">
        <v>5.4073999999999997E-2</v>
      </c>
      <c r="J50">
        <v>5.1973999999999999E-2</v>
      </c>
    </row>
    <row r="51" spans="2:11" x14ac:dyDescent="0.25">
      <c r="B51">
        <v>9.2380000000000004E-2</v>
      </c>
      <c r="D51">
        <v>9.3285999999999994E-2</v>
      </c>
      <c r="F51">
        <v>9.2574000000000004E-2</v>
      </c>
      <c r="H51">
        <v>9.2100000000000001E-2</v>
      </c>
      <c r="J51">
        <v>9.3150999999999998E-2</v>
      </c>
    </row>
    <row r="52" spans="2:11" x14ac:dyDescent="0.25">
      <c r="B52">
        <v>9.8292000000000004E-2</v>
      </c>
      <c r="D52">
        <v>9.8269999999999996E-2</v>
      </c>
      <c r="F52">
        <v>9.7570000000000004E-2</v>
      </c>
      <c r="H52">
        <v>9.5496999999999999E-2</v>
      </c>
      <c r="J52">
        <v>9.8221000000000003E-2</v>
      </c>
    </row>
    <row r="53" spans="2:11" x14ac:dyDescent="0.25">
      <c r="B53">
        <v>4.0348000000000002E-2</v>
      </c>
      <c r="D53">
        <v>4.0446999999999997E-2</v>
      </c>
      <c r="F53">
        <v>4.1928E-2</v>
      </c>
      <c r="H53">
        <v>4.1709000000000003E-2</v>
      </c>
      <c r="J53">
        <v>3.9884999999999997E-2</v>
      </c>
    </row>
    <row r="54" spans="2:11" x14ac:dyDescent="0.25">
      <c r="B54">
        <v>6.4499000000000001E-2</v>
      </c>
      <c r="D54">
        <v>6.1883000000000001E-2</v>
      </c>
      <c r="F54">
        <v>6.6808999999999993E-2</v>
      </c>
      <c r="H54">
        <v>6.5483E-2</v>
      </c>
      <c r="J54">
        <v>6.4380999999999994E-2</v>
      </c>
    </row>
    <row r="55" spans="2:11" x14ac:dyDescent="0.25">
      <c r="B55">
        <v>4.895E-3</v>
      </c>
      <c r="C55" s="2">
        <f>ABS(B55-$A27)/$A27</f>
        <v>0.92092084006462038</v>
      </c>
      <c r="D55">
        <v>1.013E-2</v>
      </c>
      <c r="E55" s="2">
        <f>ABS(D55-$A27)/$A27</f>
        <v>0.83634894991922459</v>
      </c>
      <c r="F55">
        <v>1.0944000000000001E-2</v>
      </c>
      <c r="G55" s="2">
        <f>ABS(F55-$A27)/$A27</f>
        <v>0.82319870759289171</v>
      </c>
      <c r="H55">
        <v>1.3062000000000001E-2</v>
      </c>
      <c r="I55" s="2">
        <f>ABS(H55-$A27)/$A27</f>
        <v>0.78898222940226159</v>
      </c>
      <c r="J55">
        <v>7.339E-3</v>
      </c>
      <c r="K55" s="2">
        <f>ABS(J55-$A27)/$A27</f>
        <v>0.88143780290791607</v>
      </c>
    </row>
    <row r="56" spans="2:11" x14ac:dyDescent="0.25">
      <c r="B56">
        <v>3.3947999999999999E-2</v>
      </c>
      <c r="C56" s="2">
        <f>ABS(B56-$A28)/$A28</f>
        <v>0.18784688995215307</v>
      </c>
      <c r="D56">
        <v>4.0989999999999999E-2</v>
      </c>
      <c r="E56" s="2">
        <f>ABS(D56-$A28)/$A28</f>
        <v>1.937799043062197E-2</v>
      </c>
      <c r="F56">
        <v>3.8517999999999997E-2</v>
      </c>
      <c r="G56" s="2">
        <f>ABS(F56-$A28)/$A28</f>
        <v>7.8516746411483263E-2</v>
      </c>
      <c r="H56">
        <v>3.3201000000000001E-2</v>
      </c>
      <c r="I56" s="2">
        <f>ABS(H56-$A28)/$A28</f>
        <v>0.20571770334928222</v>
      </c>
      <c r="J56">
        <v>3.7347999999999999E-2</v>
      </c>
      <c r="K56" s="2">
        <f>ABS(J56-$A28)/$A28</f>
        <v>0.10650717703349277</v>
      </c>
    </row>
    <row r="57" spans="2:11" x14ac:dyDescent="0.25">
      <c r="B57">
        <v>2.4868000000000001E-2</v>
      </c>
      <c r="C57" s="2">
        <f>ABS(B57-$A29)/$A29</f>
        <v>0.37829999999999997</v>
      </c>
      <c r="D57">
        <v>3.1836000000000003E-2</v>
      </c>
      <c r="E57" s="2">
        <f>ABS(D57-$A29)/$A29</f>
        <v>0.20409999999999995</v>
      </c>
      <c r="F57">
        <v>3.4331E-2</v>
      </c>
      <c r="G57" s="2">
        <f>ABS(F57-$A29)/$A29</f>
        <v>0.14172500000000002</v>
      </c>
      <c r="H57">
        <v>3.0513999999999999E-2</v>
      </c>
      <c r="I57" s="2">
        <f>ABS(H57-$A29)/$A29</f>
        <v>0.23715000000000003</v>
      </c>
      <c r="J57">
        <v>3.2432000000000002E-2</v>
      </c>
      <c r="K57" s="2">
        <f>ABS(J57-$A29)/$A29</f>
        <v>0.18919999999999995</v>
      </c>
    </row>
    <row r="58" spans="2:11" x14ac:dyDescent="0.25">
      <c r="B58">
        <v>1.12E-4</v>
      </c>
      <c r="C58" s="2">
        <f>ABS(B58-$A30)/$A30</f>
        <v>0.99827160493827161</v>
      </c>
      <c r="D58">
        <v>8.5470000000000008E-3</v>
      </c>
      <c r="E58" s="2">
        <f>ABS(D58-$A30)/$A30</f>
        <v>0.86810185185185185</v>
      </c>
      <c r="F58">
        <v>-7.9500000000000003E-4</v>
      </c>
      <c r="G58" s="2">
        <f>ABS(F58-$A30)/$A30</f>
        <v>1.0122685185185185</v>
      </c>
      <c r="H58">
        <v>3.1489999999999999E-3</v>
      </c>
      <c r="I58" s="2">
        <f>ABS(H58-$A30)/$A30</f>
        <v>0.95140432098765437</v>
      </c>
      <c r="J58">
        <v>1.176E-3</v>
      </c>
      <c r="K58" s="2">
        <f>ABS(J58-$A30)/$A30</f>
        <v>0.98185185185185186</v>
      </c>
    </row>
    <row r="59" spans="2:11" x14ac:dyDescent="0.25">
      <c r="C59" s="2">
        <f>AVERAGE(C55:C58)</f>
        <v>0.62133483373876119</v>
      </c>
      <c r="E59" s="2">
        <f>AVERAGE(E55:E58)</f>
        <v>0.48198219805042464</v>
      </c>
      <c r="G59" s="2">
        <f>AVERAGE(G55:G58)</f>
        <v>0.51392724313072335</v>
      </c>
      <c r="I59" s="2">
        <f>AVERAGE(I55:I58)</f>
        <v>0.54581356343479959</v>
      </c>
      <c r="K59" s="2">
        <f>AVERAGE(K55:K58)</f>
        <v>0.53974920794831516</v>
      </c>
    </row>
    <row r="60" spans="2:11" x14ac:dyDescent="0.25">
      <c r="C60" s="2"/>
      <c r="E60" s="2"/>
      <c r="G60" s="2"/>
      <c r="I60" s="2"/>
      <c r="K60" s="2"/>
    </row>
    <row r="61" spans="2:11" x14ac:dyDescent="0.25">
      <c r="B61" t="s">
        <v>5</v>
      </c>
    </row>
    <row r="62" spans="2:11" x14ac:dyDescent="0.25">
      <c r="B62">
        <v>8.5625999999999994E-2</v>
      </c>
      <c r="D62">
        <v>8.5486999999999994E-2</v>
      </c>
      <c r="F62">
        <v>8.6737999999999996E-2</v>
      </c>
      <c r="H62">
        <v>8.6581000000000005E-2</v>
      </c>
      <c r="J62">
        <v>8.6341000000000001E-2</v>
      </c>
    </row>
    <row r="63" spans="2:11" x14ac:dyDescent="0.25">
      <c r="B63">
        <v>5.4158999999999999E-2</v>
      </c>
      <c r="D63">
        <v>5.4921999999999999E-2</v>
      </c>
      <c r="F63">
        <v>4.6198999999999997E-2</v>
      </c>
      <c r="H63">
        <v>5.3925000000000001E-2</v>
      </c>
      <c r="J63">
        <v>5.2510000000000001E-2</v>
      </c>
    </row>
    <row r="64" spans="2:11" x14ac:dyDescent="0.25">
      <c r="B64">
        <v>0.13299900000000001</v>
      </c>
      <c r="D64">
        <v>0.13527</v>
      </c>
      <c r="F64">
        <v>0.13411699999999999</v>
      </c>
      <c r="H64">
        <v>0.133469</v>
      </c>
      <c r="J64">
        <v>0.13406499999999999</v>
      </c>
    </row>
    <row r="65" spans="2:10" x14ac:dyDescent="0.25">
      <c r="B65">
        <v>0.108641</v>
      </c>
      <c r="D65">
        <v>0.108113</v>
      </c>
      <c r="F65">
        <v>0.109919</v>
      </c>
      <c r="H65">
        <v>0.110281</v>
      </c>
      <c r="J65">
        <v>0.10917499999999999</v>
      </c>
    </row>
    <row r="66" spans="2:10" x14ac:dyDescent="0.25">
      <c r="B66">
        <v>6.0621000000000001E-2</v>
      </c>
      <c r="D66">
        <v>5.3623999999999998E-2</v>
      </c>
      <c r="F66">
        <v>5.9378E-2</v>
      </c>
      <c r="H66">
        <v>6.028E-2</v>
      </c>
      <c r="J66">
        <v>5.7521000000000003E-2</v>
      </c>
    </row>
    <row r="67" spans="2:10" x14ac:dyDescent="0.25">
      <c r="B67">
        <v>0.13163800000000001</v>
      </c>
      <c r="D67">
        <v>0.14697299999999999</v>
      </c>
      <c r="F67">
        <v>0.145978</v>
      </c>
      <c r="H67">
        <v>0.12829499999999999</v>
      </c>
      <c r="J67">
        <v>0.139678</v>
      </c>
    </row>
    <row r="68" spans="2:10" x14ac:dyDescent="0.25">
      <c r="B68">
        <v>6.6403000000000004E-2</v>
      </c>
      <c r="D68">
        <v>6.4137E-2</v>
      </c>
      <c r="F68">
        <v>7.2672E-2</v>
      </c>
      <c r="H68">
        <v>6.6146999999999997E-2</v>
      </c>
      <c r="J68">
        <v>6.5838999999999995E-2</v>
      </c>
    </row>
    <row r="69" spans="2:10" x14ac:dyDescent="0.25">
      <c r="B69">
        <v>7.6478000000000004E-2</v>
      </c>
      <c r="D69">
        <v>7.5457999999999997E-2</v>
      </c>
      <c r="F69">
        <v>7.3335999999999998E-2</v>
      </c>
      <c r="H69">
        <v>7.6763999999999999E-2</v>
      </c>
      <c r="J69">
        <v>7.4741000000000002E-2</v>
      </c>
    </row>
    <row r="70" spans="2:10" x14ac:dyDescent="0.25">
      <c r="B70">
        <v>2.1159999999999998E-3</v>
      </c>
      <c r="D70">
        <v>5.7340000000000004E-3</v>
      </c>
      <c r="F70">
        <v>-1.24E-3</v>
      </c>
      <c r="H70">
        <v>4.5250000000000004E-3</v>
      </c>
      <c r="J70">
        <v>4.3940000000000003E-3</v>
      </c>
    </row>
    <row r="71" spans="2:10" x14ac:dyDescent="0.25">
      <c r="B71">
        <v>4.6690000000000002E-2</v>
      </c>
      <c r="D71">
        <v>4.4222999999999998E-2</v>
      </c>
      <c r="F71">
        <v>3.8418000000000001E-2</v>
      </c>
      <c r="H71">
        <v>4.7941999999999999E-2</v>
      </c>
      <c r="J71">
        <v>4.4027999999999998E-2</v>
      </c>
    </row>
    <row r="72" spans="2:10" x14ac:dyDescent="0.25">
      <c r="B72">
        <v>4.3504000000000001E-2</v>
      </c>
      <c r="D72">
        <v>4.4117999999999997E-2</v>
      </c>
      <c r="F72">
        <v>4.6693999999999999E-2</v>
      </c>
      <c r="H72">
        <v>4.2422000000000001E-2</v>
      </c>
      <c r="J72">
        <v>4.4327999999999999E-2</v>
      </c>
    </row>
    <row r="73" spans="2:10" x14ac:dyDescent="0.25">
      <c r="B73">
        <v>5.1493999999999998E-2</v>
      </c>
      <c r="D73">
        <v>5.0955E-2</v>
      </c>
      <c r="F73">
        <v>5.015E-2</v>
      </c>
      <c r="H73">
        <v>5.0470000000000001E-2</v>
      </c>
      <c r="J73">
        <v>5.1843E-2</v>
      </c>
    </row>
    <row r="74" spans="2:10" x14ac:dyDescent="0.25">
      <c r="B74">
        <v>5.6274999999999999E-2</v>
      </c>
      <c r="D74">
        <v>5.9514999999999998E-2</v>
      </c>
      <c r="F74">
        <v>5.4425000000000001E-2</v>
      </c>
      <c r="H74">
        <v>5.7603000000000001E-2</v>
      </c>
      <c r="J74">
        <v>5.6937000000000001E-2</v>
      </c>
    </row>
    <row r="75" spans="2:10" x14ac:dyDescent="0.25">
      <c r="B75">
        <v>4.2651000000000001E-2</v>
      </c>
      <c r="D75">
        <v>4.0675999999999997E-2</v>
      </c>
      <c r="F75">
        <v>4.5323000000000002E-2</v>
      </c>
      <c r="H75">
        <v>4.1751000000000003E-2</v>
      </c>
      <c r="J75">
        <v>4.2349999999999999E-2</v>
      </c>
    </row>
    <row r="76" spans="2:10" x14ac:dyDescent="0.25">
      <c r="B76">
        <v>4.8857999999999999E-2</v>
      </c>
      <c r="D76">
        <v>4.8556000000000002E-2</v>
      </c>
      <c r="F76">
        <v>4.6147000000000001E-2</v>
      </c>
      <c r="H76">
        <v>4.9283E-2</v>
      </c>
      <c r="J76">
        <v>4.7951000000000001E-2</v>
      </c>
    </row>
    <row r="77" spans="2:10" x14ac:dyDescent="0.25">
      <c r="B77">
        <v>4.8750000000000002E-2</v>
      </c>
      <c r="D77">
        <v>5.1369999999999999E-2</v>
      </c>
      <c r="F77">
        <v>5.4543000000000001E-2</v>
      </c>
      <c r="H77">
        <v>4.7597E-2</v>
      </c>
      <c r="J77">
        <v>5.0791000000000003E-2</v>
      </c>
    </row>
    <row r="78" spans="2:10" x14ac:dyDescent="0.25">
      <c r="B78">
        <v>4.6519999999999999E-2</v>
      </c>
      <c r="D78">
        <v>3.9716000000000001E-2</v>
      </c>
      <c r="F78">
        <v>5.4601999999999998E-2</v>
      </c>
      <c r="H78">
        <v>4.6741999999999999E-2</v>
      </c>
      <c r="J78">
        <v>4.5428999999999997E-2</v>
      </c>
    </row>
    <row r="79" spans="2:10" x14ac:dyDescent="0.25">
      <c r="B79">
        <v>9.1537999999999994E-2</v>
      </c>
      <c r="D79">
        <v>9.2894000000000004E-2</v>
      </c>
      <c r="F79">
        <v>7.6198000000000002E-2</v>
      </c>
      <c r="H79">
        <v>9.1214000000000003E-2</v>
      </c>
      <c r="J79">
        <v>8.9510999999999993E-2</v>
      </c>
    </row>
    <row r="80" spans="2:10" x14ac:dyDescent="0.25">
      <c r="B80">
        <v>9.5154000000000002E-2</v>
      </c>
      <c r="D80">
        <v>8.8723999999999997E-2</v>
      </c>
      <c r="F80">
        <v>8.2729999999999998E-2</v>
      </c>
      <c r="H80">
        <v>9.6216999999999997E-2</v>
      </c>
      <c r="J80">
        <v>9.1819999999999999E-2</v>
      </c>
    </row>
    <row r="81" spans="2:11" x14ac:dyDescent="0.25">
      <c r="B81">
        <v>4.0653000000000002E-2</v>
      </c>
      <c r="D81">
        <v>4.4632999999999999E-2</v>
      </c>
      <c r="F81">
        <v>4.8125000000000001E-2</v>
      </c>
      <c r="H81">
        <v>3.9532999999999999E-2</v>
      </c>
      <c r="J81">
        <v>4.2937000000000003E-2</v>
      </c>
    </row>
    <row r="82" spans="2:11" x14ac:dyDescent="0.25">
      <c r="B82">
        <v>6.1468000000000002E-2</v>
      </c>
      <c r="D82">
        <v>5.7475999999999999E-2</v>
      </c>
      <c r="F82">
        <v>6.9579000000000002E-2</v>
      </c>
      <c r="H82">
        <v>6.2246000000000003E-2</v>
      </c>
      <c r="J82">
        <v>6.0789000000000003E-2</v>
      </c>
    </row>
    <row r="83" spans="2:11" x14ac:dyDescent="0.25">
      <c r="B83">
        <v>-3.826E-3</v>
      </c>
      <c r="C83" s="2">
        <f>ABS(B83-$A27)/$A27</f>
        <v>1.0618093699515347</v>
      </c>
      <c r="D83">
        <v>1.2161999999999999E-2</v>
      </c>
      <c r="E83" s="2">
        <f>ABS(D83-$A27)/$A27</f>
        <v>0.80352180936995155</v>
      </c>
      <c r="F83">
        <v>-2.7743E-2</v>
      </c>
      <c r="G83" s="2">
        <f>ABS(F83-$A27)/$A27</f>
        <v>1.4481906300484653</v>
      </c>
      <c r="H83">
        <v>-2.8860000000000001E-3</v>
      </c>
      <c r="I83" s="2">
        <f>ABS(H83-$A27)/$A27</f>
        <v>1.0466235864297253</v>
      </c>
      <c r="J83">
        <v>4.1159999999999999E-3</v>
      </c>
      <c r="K83" s="2">
        <f>ABS(J83-$A27)/$A27</f>
        <v>0.93350565428109855</v>
      </c>
    </row>
    <row r="84" spans="2:11" x14ac:dyDescent="0.25">
      <c r="B84">
        <v>3.4991000000000001E-2</v>
      </c>
      <c r="C84" s="2">
        <f>ABS(B84-$A28)/$A28</f>
        <v>0.16289473684210518</v>
      </c>
      <c r="D84">
        <v>4.4875999999999999E-2</v>
      </c>
      <c r="E84" s="2">
        <f>ABS(D84-$A28)/$A28</f>
        <v>7.358851674641155E-2</v>
      </c>
      <c r="F84">
        <v>5.6982999999999999E-2</v>
      </c>
      <c r="G84" s="2">
        <f>ABS(F84-$A28)/$A28</f>
        <v>0.3632296650717704</v>
      </c>
      <c r="H84">
        <v>3.2521000000000001E-2</v>
      </c>
      <c r="I84" s="2">
        <f>ABS(H84-$A28)/$A28</f>
        <v>0.22198564593301426</v>
      </c>
      <c r="J84">
        <v>4.4127E-2</v>
      </c>
      <c r="K84" s="2">
        <f>ABS(J84-$A28)/$A28</f>
        <v>5.5669856459330209E-2</v>
      </c>
    </row>
    <row r="85" spans="2:11" x14ac:dyDescent="0.25">
      <c r="B85">
        <v>-2.0439999999999998E-3</v>
      </c>
      <c r="C85" s="2">
        <f>ABS(B85-$A29)/$A29</f>
        <v>1.0510999999999999</v>
      </c>
      <c r="D85">
        <v>2.0749E-2</v>
      </c>
      <c r="E85" s="2">
        <f>ABS(D85-$A29)/$A29</f>
        <v>0.48127500000000001</v>
      </c>
      <c r="F85">
        <v>5.6389999999999999E-3</v>
      </c>
      <c r="G85" s="2">
        <f>ABS(F85-$A29)/$A29</f>
        <v>0.85902500000000004</v>
      </c>
      <c r="H85">
        <v>-7.76E-4</v>
      </c>
      <c r="I85" s="2">
        <f>ABS(H85-$A29)/$A29</f>
        <v>1.0193999999999999</v>
      </c>
      <c r="J85">
        <v>9.0349999999999996E-3</v>
      </c>
      <c r="K85" s="2">
        <f>ABS(J85-$A29)/$A29</f>
        <v>0.77412499999999995</v>
      </c>
    </row>
    <row r="86" spans="2:11" x14ac:dyDescent="0.25">
      <c r="B86">
        <v>6.8849999999999996E-3</v>
      </c>
      <c r="C86" s="2">
        <f>ABS(B86-$A30)/$A30</f>
        <v>0.89374999999999993</v>
      </c>
      <c r="D86">
        <v>2.0376999999999999E-2</v>
      </c>
      <c r="E86" s="2">
        <f>ABS(D86-$A30)/$A30</f>
        <v>0.68554012345679016</v>
      </c>
      <c r="F86">
        <v>-4.1071000000000003E-2</v>
      </c>
      <c r="G86" s="2">
        <f>ABS(F86-$A30)/$A30</f>
        <v>1.6338117283950617</v>
      </c>
      <c r="H86">
        <v>4.8079999999999998E-3</v>
      </c>
      <c r="I86" s="2">
        <f>ABS(H86-$A30)/$A30</f>
        <v>0.92580246913580244</v>
      </c>
      <c r="J86">
        <v>1.6480000000000002E-2</v>
      </c>
      <c r="K86" s="2">
        <f>ABS(J86-$A30)/$A30</f>
        <v>0.74567901234567902</v>
      </c>
    </row>
    <row r="87" spans="2:11" x14ac:dyDescent="0.25">
      <c r="C87" s="2">
        <f>AVERAGE(C83:C86)</f>
        <v>0.79238852669840987</v>
      </c>
      <c r="E87" s="2">
        <f>AVERAGE(E83:E86)</f>
        <v>0.51098136239328829</v>
      </c>
      <c r="G87" s="2">
        <f>AVERAGE(G83:G86)</f>
        <v>1.0760642558788245</v>
      </c>
      <c r="I87" s="2">
        <f>AVERAGE(I83:I86)</f>
        <v>0.80345292537463542</v>
      </c>
      <c r="K87" s="2">
        <f>AVERAGE(K83:K86)</f>
        <v>0.62724488077152696</v>
      </c>
    </row>
    <row r="90" spans="2:11" x14ac:dyDescent="0.25">
      <c r="B90" t="s">
        <v>6</v>
      </c>
    </row>
    <row r="91" spans="2:11" x14ac:dyDescent="0.25">
      <c r="B91">
        <v>9.6092999999999998E-2</v>
      </c>
      <c r="D91">
        <v>9.6159999999999995E-2</v>
      </c>
    </row>
    <row r="92" spans="2:11" x14ac:dyDescent="0.25">
      <c r="B92">
        <v>4.3135E-2</v>
      </c>
      <c r="D92">
        <v>4.3306999999999998E-2</v>
      </c>
    </row>
    <row r="93" spans="2:11" x14ac:dyDescent="0.25">
      <c r="B93">
        <v>0.118907</v>
      </c>
      <c r="D93">
        <v>0.118491</v>
      </c>
    </row>
    <row r="94" spans="2:11" x14ac:dyDescent="0.25">
      <c r="B94">
        <v>0.120557</v>
      </c>
      <c r="D94">
        <v>0.120142</v>
      </c>
    </row>
    <row r="95" spans="2:11" x14ac:dyDescent="0.25">
      <c r="B95">
        <v>8.3157999999999996E-2</v>
      </c>
      <c r="D95">
        <v>8.3538000000000001E-2</v>
      </c>
    </row>
    <row r="96" spans="2:11" x14ac:dyDescent="0.25">
      <c r="B96">
        <v>9.0384000000000006E-2</v>
      </c>
      <c r="D96">
        <v>9.0428999999999995E-2</v>
      </c>
    </row>
    <row r="97" spans="2:5" x14ac:dyDescent="0.25">
      <c r="B97">
        <v>6.6292000000000004E-2</v>
      </c>
      <c r="D97">
        <v>6.6979999999999998E-2</v>
      </c>
    </row>
    <row r="98" spans="2:5" x14ac:dyDescent="0.25">
      <c r="B98">
        <v>7.1541999999999994E-2</v>
      </c>
      <c r="D98">
        <v>7.0963999999999999E-2</v>
      </c>
    </row>
    <row r="99" spans="2:5" x14ac:dyDescent="0.25">
      <c r="B99">
        <v>2.6974999999999999E-2</v>
      </c>
      <c r="D99">
        <v>2.6776000000000001E-2</v>
      </c>
    </row>
    <row r="100" spans="2:5" x14ac:dyDescent="0.25">
      <c r="B100">
        <v>3.8592000000000001E-2</v>
      </c>
      <c r="D100">
        <v>3.8108999999999997E-2</v>
      </c>
    </row>
    <row r="101" spans="2:5" x14ac:dyDescent="0.25">
      <c r="B101">
        <v>4.5760000000000002E-2</v>
      </c>
      <c r="D101">
        <v>4.6525999999999998E-2</v>
      </c>
    </row>
    <row r="102" spans="2:5" x14ac:dyDescent="0.25">
      <c r="B102">
        <v>4.2813999999999998E-2</v>
      </c>
      <c r="D102">
        <v>4.2851E-2</v>
      </c>
    </row>
    <row r="103" spans="2:5" x14ac:dyDescent="0.25">
      <c r="B103">
        <v>5.9499000000000003E-2</v>
      </c>
      <c r="D103">
        <v>5.9090999999999998E-2</v>
      </c>
    </row>
    <row r="104" spans="2:5" x14ac:dyDescent="0.25">
      <c r="B104">
        <v>4.3457000000000003E-2</v>
      </c>
      <c r="D104">
        <v>4.3318000000000002E-2</v>
      </c>
    </row>
    <row r="105" spans="2:5" x14ac:dyDescent="0.25">
      <c r="B105">
        <v>3.8013999999999999E-2</v>
      </c>
      <c r="D105">
        <v>3.8406999999999997E-2</v>
      </c>
    </row>
    <row r="106" spans="2:5" x14ac:dyDescent="0.25">
      <c r="B106">
        <v>5.4787000000000002E-2</v>
      </c>
      <c r="D106">
        <v>5.4553999999999998E-2</v>
      </c>
    </row>
    <row r="107" spans="2:5" x14ac:dyDescent="0.25">
      <c r="B107">
        <v>5.8714000000000002E-2</v>
      </c>
      <c r="D107">
        <v>5.8442000000000001E-2</v>
      </c>
    </row>
    <row r="108" spans="2:5" x14ac:dyDescent="0.25">
      <c r="B108">
        <v>9.6389000000000002E-2</v>
      </c>
      <c r="D108">
        <v>9.6869999999999998E-2</v>
      </c>
    </row>
    <row r="109" spans="2:5" x14ac:dyDescent="0.25">
      <c r="B109">
        <v>8.4061999999999998E-2</v>
      </c>
      <c r="D109">
        <v>8.3540000000000003E-2</v>
      </c>
    </row>
    <row r="110" spans="2:5" x14ac:dyDescent="0.25">
      <c r="B110">
        <v>4.4666999999999998E-2</v>
      </c>
      <c r="D110">
        <v>4.4408999999999997E-2</v>
      </c>
    </row>
    <row r="111" spans="2:5" x14ac:dyDescent="0.25">
      <c r="B111">
        <v>6.9706000000000004E-2</v>
      </c>
      <c r="D111">
        <v>6.9474999999999995E-2</v>
      </c>
    </row>
    <row r="112" spans="2:5" x14ac:dyDescent="0.25">
      <c r="B112">
        <v>3.6711000000000001E-2</v>
      </c>
      <c r="C112" s="2">
        <f>ABS(B112-$A27)/$A27</f>
        <v>0.40693053311793209</v>
      </c>
      <c r="D112">
        <v>3.6725000000000001E-2</v>
      </c>
      <c r="E112" s="2">
        <f>ABS(D112-$A27)/$A27</f>
        <v>0.40670436187399028</v>
      </c>
    </row>
    <row r="113" spans="2:5" x14ac:dyDescent="0.25">
      <c r="B113">
        <v>3.8838999999999999E-2</v>
      </c>
      <c r="C113" s="2">
        <f t="shared" ref="C113:C115" si="7">ABS(B113-$A28)/$A28</f>
        <v>7.0837320574162643E-2</v>
      </c>
      <c r="D113">
        <v>3.7263999999999999E-2</v>
      </c>
      <c r="E113" s="2">
        <f t="shared" ref="E113:E115" si="8">ABS(D113-$A28)/$A28</f>
        <v>0.10851674641148322</v>
      </c>
    </row>
    <row r="114" spans="2:5" x14ac:dyDescent="0.25">
      <c r="B114">
        <v>6.3597000000000001E-2</v>
      </c>
      <c r="C114" s="2">
        <f t="shared" si="7"/>
        <v>0.58992500000000003</v>
      </c>
      <c r="D114">
        <v>6.2385999999999997E-2</v>
      </c>
      <c r="E114" s="2">
        <f t="shared" si="8"/>
        <v>0.55964999999999987</v>
      </c>
    </row>
    <row r="115" spans="2:5" x14ac:dyDescent="0.25">
      <c r="B115">
        <v>2.5373E-2</v>
      </c>
      <c r="C115" s="2">
        <f t="shared" si="7"/>
        <v>0.60844135802469135</v>
      </c>
      <c r="D115">
        <v>2.4118000000000001E-2</v>
      </c>
      <c r="E115" s="2">
        <f t="shared" si="8"/>
        <v>0.62780864197530861</v>
      </c>
    </row>
    <row r="116" spans="2:5" x14ac:dyDescent="0.25">
      <c r="C116" s="2">
        <f>AVERAGE(C112:C115)</f>
        <v>0.41903355292919653</v>
      </c>
      <c r="E116" s="2">
        <f>AVERAGE(E112:E115)</f>
        <v>0.4256699375651955</v>
      </c>
    </row>
    <row r="118" spans="2:5" x14ac:dyDescent="0.25">
      <c r="B118" t="s">
        <v>7</v>
      </c>
    </row>
    <row r="119" spans="2:5" x14ac:dyDescent="0.25">
      <c r="B119">
        <v>8.5133E-2</v>
      </c>
    </row>
    <row r="120" spans="2:5" x14ac:dyDescent="0.25">
      <c r="B120">
        <v>4.8994000000000003E-2</v>
      </c>
    </row>
    <row r="121" spans="2:5" x14ac:dyDescent="0.25">
      <c r="B121">
        <v>0.141404</v>
      </c>
    </row>
    <row r="122" spans="2:5" x14ac:dyDescent="0.25">
      <c r="B122">
        <v>0.109572</v>
      </c>
    </row>
    <row r="123" spans="2:5" x14ac:dyDescent="0.25">
      <c r="B123">
        <v>5.7875999999999997E-2</v>
      </c>
    </row>
    <row r="124" spans="2:5" x14ac:dyDescent="0.25">
      <c r="B124">
        <v>0.20765</v>
      </c>
    </row>
    <row r="125" spans="2:5" x14ac:dyDescent="0.25">
      <c r="B125">
        <v>6.4782000000000006E-2</v>
      </c>
    </row>
    <row r="126" spans="2:5" x14ac:dyDescent="0.25">
      <c r="B126">
        <v>8.8372000000000006E-2</v>
      </c>
    </row>
    <row r="127" spans="2:5" x14ac:dyDescent="0.25">
      <c r="B127">
        <v>1.9244000000000001E-2</v>
      </c>
    </row>
    <row r="128" spans="2:5" x14ac:dyDescent="0.25">
      <c r="B128">
        <v>3.2551999999999998E-2</v>
      </c>
    </row>
    <row r="129" spans="2:3" x14ac:dyDescent="0.25">
      <c r="B129">
        <v>4.4278999999999999E-2</v>
      </c>
    </row>
    <row r="130" spans="2:3" x14ac:dyDescent="0.25">
      <c r="B130">
        <v>5.1378E-2</v>
      </c>
    </row>
    <row r="131" spans="2:3" x14ac:dyDescent="0.25">
      <c r="B131">
        <v>5.6221E-2</v>
      </c>
    </row>
    <row r="132" spans="2:3" x14ac:dyDescent="0.25">
      <c r="B132">
        <v>4.1706E-2</v>
      </c>
    </row>
    <row r="133" spans="2:3" x14ac:dyDescent="0.25">
      <c r="B133">
        <v>5.1472999999999998E-2</v>
      </c>
    </row>
    <row r="134" spans="2:3" x14ac:dyDescent="0.25">
      <c r="B134">
        <v>4.9985000000000002E-2</v>
      </c>
    </row>
    <row r="135" spans="2:3" x14ac:dyDescent="0.25">
      <c r="B135">
        <v>4.8557999999999997E-2</v>
      </c>
    </row>
    <row r="136" spans="2:3" x14ac:dyDescent="0.25">
      <c r="B136">
        <v>5.296E-2</v>
      </c>
    </row>
    <row r="137" spans="2:3" x14ac:dyDescent="0.25">
      <c r="B137">
        <v>2.6405000000000001E-2</v>
      </c>
    </row>
    <row r="138" spans="2:3" x14ac:dyDescent="0.25">
      <c r="B138">
        <v>4.8238000000000003E-2</v>
      </c>
    </row>
    <row r="139" spans="2:3" x14ac:dyDescent="0.25">
      <c r="B139">
        <v>6.7297999999999997E-2</v>
      </c>
    </row>
    <row r="140" spans="2:3" x14ac:dyDescent="0.25">
      <c r="B140">
        <v>-5.3821000000000001E-2</v>
      </c>
      <c r="C140" s="2">
        <f>ABS(B140-$A27)/$A27</f>
        <v>1.8694830371567044</v>
      </c>
    </row>
    <row r="141" spans="2:3" x14ac:dyDescent="0.25">
      <c r="B141">
        <v>7.3504E-2</v>
      </c>
      <c r="C141" s="2">
        <f t="shared" ref="C141:C143" si="9">ABS(B141-$A28)/$A28</f>
        <v>0.75846889952153118</v>
      </c>
    </row>
    <row r="142" spans="2:3" x14ac:dyDescent="0.25">
      <c r="B142">
        <v>-1.7589E-2</v>
      </c>
      <c r="C142" s="2">
        <f t="shared" si="9"/>
        <v>1.4397249999999999</v>
      </c>
    </row>
    <row r="143" spans="2:3" x14ac:dyDescent="0.25">
      <c r="B143">
        <v>-0.13505200000000001</v>
      </c>
      <c r="C143" s="2">
        <f t="shared" si="9"/>
        <v>3.0841358024691359</v>
      </c>
    </row>
    <row r="144" spans="2:3" x14ac:dyDescent="0.25">
      <c r="C144" s="2">
        <f>AVERAGE(C140:C143)</f>
        <v>1.7879531847868431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output_Harris_RNN_opt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alano</cp:lastModifiedBy>
  <dcterms:created xsi:type="dcterms:W3CDTF">2020-09-16T03:05:41Z</dcterms:created>
  <dcterms:modified xsi:type="dcterms:W3CDTF">2020-09-26T03:55:16Z</dcterms:modified>
</cp:coreProperties>
</file>