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lantillas\www\"/>
    </mc:Choice>
  </mc:AlternateContent>
  <xr:revisionPtr revIDLastSave="0" documentId="13_ncr:1_{A2241209-E882-4A42-9682-02DC69AB98BB}" xr6:coauthVersionLast="45" xr6:coauthVersionMax="45" xr10:uidLastSave="{00000000-0000-0000-0000-000000000000}"/>
  <bookViews>
    <workbookView xWindow="-120" yWindow="-120" windowWidth="20730" windowHeight="11160" xr2:uid="{6DA19A98-8BD2-4E0A-9253-0B85D594F081}"/>
  </bookViews>
  <sheets>
    <sheet name="Hoja1" sheetId="1" r:id="rId1"/>
  </sheets>
  <definedNames>
    <definedName name="_xlnm._FilterDatabase" localSheetId="0" hidden="1">Hoja1!$B$1:$B$134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3" i="1"/>
  <c r="K4" i="1"/>
  <c r="K5" i="1"/>
  <c r="K6" i="1"/>
  <c r="K7" i="1"/>
  <c r="K2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3" i="1"/>
  <c r="J3" i="1"/>
  <c r="I4" i="1"/>
  <c r="J4" i="1"/>
  <c r="I5" i="1"/>
  <c r="J5" i="1"/>
  <c r="I6" i="1"/>
  <c r="J6" i="1"/>
  <c r="I7" i="1"/>
  <c r="J7" i="1"/>
  <c r="J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2" i="1"/>
</calcChain>
</file>

<file path=xl/sharedStrings.xml><?xml version="1.0" encoding="utf-8"?>
<sst xmlns="http://schemas.openxmlformats.org/spreadsheetml/2006/main" count="144" uniqueCount="18">
  <si>
    <t xml:space="preserve">causa </t>
  </si>
  <si>
    <t>Tumor maligno</t>
  </si>
  <si>
    <t>Enfermedades del higado</t>
  </si>
  <si>
    <t xml:space="preserve">Accidente </t>
  </si>
  <si>
    <t xml:space="preserve">Homicidio </t>
  </si>
  <si>
    <t>Diabetes</t>
  </si>
  <si>
    <t>Enfermedades del corazon</t>
  </si>
  <si>
    <t>year</t>
  </si>
  <si>
    <t>Las demás</t>
  </si>
  <si>
    <t>muertes_hom</t>
  </si>
  <si>
    <t xml:space="preserve">muertes_muj </t>
  </si>
  <si>
    <t xml:space="preserve">muert_tot </t>
  </si>
  <si>
    <t>pob_muj</t>
  </si>
  <si>
    <t>pob_h</t>
  </si>
  <si>
    <t>tasa_m</t>
  </si>
  <si>
    <t>tasa_h</t>
  </si>
  <si>
    <t>tasa_nac</t>
  </si>
  <si>
    <t>pob_tot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</si>
</sst>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D0B0-5105-405F-A5DA-B43DF88E9CC5}">
  <dimension ref="A1:K134"/>
  <sheetViews>
    <sheetView tabSelected="1" topLeftCell="A117" workbookViewId="0">
      <selection activeCell="E8" sqref="E8"/>
    </sheetView>
  </sheetViews>
  <sheetFormatPr baseColWidth="10" defaultRowHeight="15" x14ac:dyDescent="0.25"/>
  <cols>
    <col min="2" max="2" width="24.85546875" customWidth="1"/>
    <col min="3" max="3" width="15.42578125" customWidth="1"/>
    <col min="4" max="4" width="16.5703125" customWidth="1"/>
    <col min="5" max="5" width="11.85546875" bestFit="1" customWidth="1"/>
    <col min="11" max="11" width="13.5703125" customWidth="1"/>
  </cols>
  <sheetData>
    <row r="1" spans="1:11" x14ac:dyDescent="0.25">
      <c r="A1" t="s">
        <v>7</v>
      </c>
      <c r="B1" t="s">
        <v>0</v>
      </c>
      <c r="C1" t="s">
        <v>9</v>
      </c>
      <c r="D1" t="s">
        <v>10</v>
      </c>
      <c r="E1" t="s">
        <v>11</v>
      </c>
      <c r="F1" s="2" t="s">
        <v>12</v>
      </c>
      <c r="G1" s="2" t="s">
        <v>13</v>
      </c>
      <c r="H1" t="s">
        <v>17</v>
      </c>
      <c r="I1" t="s">
        <v>14</v>
      </c>
      <c r="J1" t="s">
        <v>15</v>
      </c>
      <c r="K1" t="s">
        <v>16</v>
      </c>
    </row>
    <row r="2" spans="1:11" x14ac:dyDescent="0.25">
      <c r="A2" s="1">
        <v>2000</v>
      </c>
      <c r="B2" s="1" t="s">
        <v>1</v>
      </c>
      <c r="C2" s="1">
        <v>25195</v>
      </c>
      <c r="D2" s="1">
        <v>27513</v>
      </c>
      <c r="E2" s="1">
        <f>SUM(C2:D2)</f>
        <v>52708</v>
      </c>
      <c r="F2">
        <v>50341811</v>
      </c>
      <c r="G2">
        <v>48558034</v>
      </c>
      <c r="H2">
        <f>F2+G2</f>
        <v>98899845</v>
      </c>
      <c r="I2" s="3">
        <f>D2*100000/F2</f>
        <v>54.652384277554098</v>
      </c>
      <c r="J2" s="3">
        <f>C2*100000/G2</f>
        <v>51.88636755763217</v>
      </c>
      <c r="K2" s="3">
        <f>E2*100000/H2</f>
        <v>53.294320127599796</v>
      </c>
    </row>
    <row r="3" spans="1:11" x14ac:dyDescent="0.25">
      <c r="A3" s="1">
        <v>2000</v>
      </c>
      <c r="B3" s="1" t="s">
        <v>2</v>
      </c>
      <c r="C3" s="1">
        <v>9000</v>
      </c>
      <c r="D3" s="1">
        <v>6601</v>
      </c>
      <c r="E3" s="1">
        <f t="shared" ref="E3:E66" si="0">SUM(C3:D3)</f>
        <v>15601</v>
      </c>
      <c r="F3">
        <v>50341811</v>
      </c>
      <c r="G3">
        <v>48558034</v>
      </c>
      <c r="H3">
        <f t="shared" ref="H3:H66" si="1">F3+G3</f>
        <v>98899845</v>
      </c>
      <c r="I3" s="3">
        <f t="shared" ref="I3:I8" si="2">D3*100000/F3</f>
        <v>13.112361015379443</v>
      </c>
      <c r="J3" s="3">
        <f t="shared" ref="J3:J8" si="3">C3*100000/G3</f>
        <v>18.534523041027565</v>
      </c>
      <c r="K3" s="3">
        <f t="shared" ref="K3:K66" si="4">E3*100000/H3</f>
        <v>15.774544439377028</v>
      </c>
    </row>
    <row r="4" spans="1:11" x14ac:dyDescent="0.25">
      <c r="A4" s="1">
        <v>2000</v>
      </c>
      <c r="B4" s="1" t="s">
        <v>3</v>
      </c>
      <c r="C4" s="1">
        <v>26311</v>
      </c>
      <c r="D4" s="1">
        <v>7692</v>
      </c>
      <c r="E4" s="1">
        <f t="shared" si="0"/>
        <v>34003</v>
      </c>
      <c r="F4">
        <v>50341811</v>
      </c>
      <c r="G4">
        <v>48558034</v>
      </c>
      <c r="H4">
        <f t="shared" si="1"/>
        <v>98899845</v>
      </c>
      <c r="I4" s="3">
        <f t="shared" si="2"/>
        <v>15.279545664338535</v>
      </c>
      <c r="J4" s="3">
        <f t="shared" si="3"/>
        <v>54.184648414719589</v>
      </c>
      <c r="K4" s="3">
        <f t="shared" si="4"/>
        <v>34.381247008021091</v>
      </c>
    </row>
    <row r="5" spans="1:11" x14ac:dyDescent="0.25">
      <c r="A5" s="1">
        <v>2000</v>
      </c>
      <c r="B5" s="1" t="s">
        <v>4</v>
      </c>
      <c r="C5" s="1">
        <v>9000</v>
      </c>
      <c r="D5" s="1">
        <v>1241</v>
      </c>
      <c r="E5" s="1">
        <f t="shared" si="0"/>
        <v>10241</v>
      </c>
      <c r="F5">
        <v>50341811</v>
      </c>
      <c r="G5">
        <v>48558034</v>
      </c>
      <c r="H5">
        <f t="shared" si="1"/>
        <v>98899845</v>
      </c>
      <c r="I5" s="3">
        <f t="shared" si="2"/>
        <v>2.4651477079360533</v>
      </c>
      <c r="J5" s="3">
        <f t="shared" si="3"/>
        <v>18.534523041027565</v>
      </c>
      <c r="K5" s="3">
        <f t="shared" si="4"/>
        <v>10.35492017201847</v>
      </c>
    </row>
    <row r="6" spans="1:11" x14ac:dyDescent="0.25">
      <c r="A6" s="1">
        <v>2000</v>
      </c>
      <c r="B6" s="1" t="s">
        <v>5</v>
      </c>
      <c r="C6" s="1">
        <v>20530</v>
      </c>
      <c r="D6" s="1">
        <v>25305</v>
      </c>
      <c r="E6" s="1">
        <f t="shared" si="0"/>
        <v>45835</v>
      </c>
      <c r="F6">
        <v>50341811</v>
      </c>
      <c r="G6">
        <v>48558034</v>
      </c>
      <c r="H6">
        <f t="shared" si="1"/>
        <v>98899845</v>
      </c>
      <c r="I6" s="3">
        <f t="shared" si="2"/>
        <v>50.266368049413238</v>
      </c>
      <c r="J6" s="3">
        <f t="shared" si="3"/>
        <v>42.279306448032884</v>
      </c>
      <c r="K6" s="3">
        <f t="shared" si="4"/>
        <v>46.344865353429014</v>
      </c>
    </row>
    <row r="7" spans="1:11" x14ac:dyDescent="0.25">
      <c r="A7" s="1">
        <v>2000</v>
      </c>
      <c r="B7" s="1" t="s">
        <v>6</v>
      </c>
      <c r="C7" s="1">
        <v>31630</v>
      </c>
      <c r="D7" s="1">
        <v>31604</v>
      </c>
      <c r="E7" s="1">
        <f t="shared" si="0"/>
        <v>63234</v>
      </c>
      <c r="F7">
        <v>50341811</v>
      </c>
      <c r="G7">
        <v>48558034</v>
      </c>
      <c r="H7">
        <f t="shared" si="1"/>
        <v>98899845</v>
      </c>
      <c r="I7" s="3">
        <f t="shared" si="2"/>
        <v>62.778830106052403</v>
      </c>
      <c r="J7" s="3">
        <f t="shared" si="3"/>
        <v>65.138551531966883</v>
      </c>
      <c r="K7" s="3">
        <f t="shared" si="4"/>
        <v>63.937410619804311</v>
      </c>
    </row>
    <row r="8" spans="1:11" x14ac:dyDescent="0.25">
      <c r="A8" s="1">
        <v>2001</v>
      </c>
      <c r="B8" s="1" t="s">
        <v>1</v>
      </c>
      <c r="C8" s="1">
        <v>25658</v>
      </c>
      <c r="D8" s="1">
        <v>27960</v>
      </c>
      <c r="E8" s="1">
        <f t="shared" si="0"/>
        <v>53618</v>
      </c>
      <c r="F8">
        <v>51089401</v>
      </c>
      <c r="G8">
        <v>49208752</v>
      </c>
      <c r="H8">
        <f t="shared" si="1"/>
        <v>100298153</v>
      </c>
      <c r="I8" s="3">
        <f t="shared" si="2"/>
        <v>54.727594085512962</v>
      </c>
      <c r="J8" s="3">
        <f t="shared" si="3"/>
        <v>52.14113131745345</v>
      </c>
      <c r="K8" s="3">
        <f t="shared" si="4"/>
        <v>53.458611545917499</v>
      </c>
    </row>
    <row r="9" spans="1:11" x14ac:dyDescent="0.25">
      <c r="A9" s="1">
        <v>2001</v>
      </c>
      <c r="B9" s="1" t="s">
        <v>2</v>
      </c>
      <c r="C9" s="1">
        <v>8583</v>
      </c>
      <c r="D9" s="1">
        <v>6860</v>
      </c>
      <c r="E9" s="1">
        <f t="shared" si="0"/>
        <v>15443</v>
      </c>
      <c r="F9">
        <v>51089401</v>
      </c>
      <c r="G9">
        <v>49208752</v>
      </c>
      <c r="H9">
        <f t="shared" si="1"/>
        <v>100298153</v>
      </c>
      <c r="I9" s="3">
        <f t="shared" ref="I9:I72" si="5">D9*100000/F9</f>
        <v>13.427442611824711</v>
      </c>
      <c r="J9" s="3">
        <f t="shared" ref="J9:J72" si="6">C9*100000/G9</f>
        <v>17.442019257062238</v>
      </c>
      <c r="K9" s="3">
        <f t="shared" si="4"/>
        <v>15.397093104994665</v>
      </c>
    </row>
    <row r="10" spans="1:11" x14ac:dyDescent="0.25">
      <c r="A10" s="1">
        <v>2001</v>
      </c>
      <c r="B10" s="1" t="s">
        <v>3</v>
      </c>
      <c r="C10" s="1">
        <v>25973</v>
      </c>
      <c r="D10" s="1">
        <v>8058</v>
      </c>
      <c r="E10" s="1">
        <f t="shared" si="0"/>
        <v>34031</v>
      </c>
      <c r="F10">
        <v>51089401</v>
      </c>
      <c r="G10">
        <v>49208752</v>
      </c>
      <c r="H10">
        <f t="shared" si="1"/>
        <v>100298153</v>
      </c>
      <c r="I10" s="3">
        <f t="shared" si="5"/>
        <v>15.772351686018006</v>
      </c>
      <c r="J10" s="3">
        <f t="shared" si="6"/>
        <v>52.781261349607078</v>
      </c>
      <c r="K10" s="3">
        <f t="shared" si="4"/>
        <v>33.92983717257485</v>
      </c>
    </row>
    <row r="11" spans="1:11" x14ac:dyDescent="0.25">
      <c r="A11" s="1">
        <v>2001</v>
      </c>
      <c r="B11" s="1" t="s">
        <v>4</v>
      </c>
      <c r="C11" s="1">
        <v>8583</v>
      </c>
      <c r="D11" s="1">
        <v>1246</v>
      </c>
      <c r="E11" s="1">
        <f t="shared" si="0"/>
        <v>9829</v>
      </c>
      <c r="F11">
        <v>51089401</v>
      </c>
      <c r="G11">
        <v>49208752</v>
      </c>
      <c r="H11">
        <f t="shared" si="1"/>
        <v>100298153</v>
      </c>
      <c r="I11" s="3">
        <f t="shared" si="5"/>
        <v>2.43886202541306</v>
      </c>
      <c r="J11" s="3">
        <f t="shared" si="6"/>
        <v>17.442019257062238</v>
      </c>
      <c r="K11" s="3">
        <f t="shared" si="4"/>
        <v>9.7997816569962168</v>
      </c>
    </row>
    <row r="12" spans="1:11" x14ac:dyDescent="0.25">
      <c r="A12" s="1">
        <v>2001</v>
      </c>
      <c r="B12" s="1" t="s">
        <v>5</v>
      </c>
      <c r="C12" s="1">
        <v>21939</v>
      </c>
      <c r="D12" s="1">
        <v>27059</v>
      </c>
      <c r="E12" s="1">
        <f t="shared" si="0"/>
        <v>48998</v>
      </c>
      <c r="F12">
        <v>51089401</v>
      </c>
      <c r="G12">
        <v>49208752</v>
      </c>
      <c r="H12">
        <f t="shared" si="1"/>
        <v>100298153</v>
      </c>
      <c r="I12" s="3">
        <f t="shared" si="5"/>
        <v>52.964018896991959</v>
      </c>
      <c r="J12" s="3">
        <f t="shared" si="6"/>
        <v>44.583532620376147</v>
      </c>
      <c r="K12" s="3">
        <f t="shared" si="4"/>
        <v>48.852345267016034</v>
      </c>
    </row>
    <row r="13" spans="1:11" x14ac:dyDescent="0.25">
      <c r="A13" s="1">
        <v>2001</v>
      </c>
      <c r="B13" s="1" t="s">
        <v>6</v>
      </c>
      <c r="C13" s="1">
        <v>32961</v>
      </c>
      <c r="D13" s="1">
        <v>31894</v>
      </c>
      <c r="E13" s="1">
        <f t="shared" si="0"/>
        <v>64855</v>
      </c>
      <c r="F13">
        <v>51089401</v>
      </c>
      <c r="G13">
        <v>49208752</v>
      </c>
      <c r="H13">
        <f t="shared" si="1"/>
        <v>100298153</v>
      </c>
      <c r="I13" s="3">
        <f t="shared" si="5"/>
        <v>62.427821379232846</v>
      </c>
      <c r="J13" s="3">
        <f t="shared" si="6"/>
        <v>66.981987269256493</v>
      </c>
      <c r="K13" s="3">
        <f t="shared" si="4"/>
        <v>64.662207687912257</v>
      </c>
    </row>
    <row r="14" spans="1:11" x14ac:dyDescent="0.25">
      <c r="A14" s="1">
        <v>2002</v>
      </c>
      <c r="B14" s="1" t="s">
        <v>1</v>
      </c>
      <c r="C14" s="1">
        <v>27149</v>
      </c>
      <c r="D14" s="1">
        <v>28895</v>
      </c>
      <c r="E14" s="1">
        <f t="shared" si="0"/>
        <v>56044</v>
      </c>
      <c r="F14">
        <v>51842878</v>
      </c>
      <c r="G14">
        <v>49841880</v>
      </c>
      <c r="H14">
        <f t="shared" si="1"/>
        <v>101684758</v>
      </c>
      <c r="I14" s="3">
        <f t="shared" si="5"/>
        <v>55.735717449945582</v>
      </c>
      <c r="J14" s="3">
        <f t="shared" si="6"/>
        <v>54.470256739914305</v>
      </c>
      <c r="K14" s="3">
        <f t="shared" si="4"/>
        <v>55.115438244933422</v>
      </c>
    </row>
    <row r="15" spans="1:11" x14ac:dyDescent="0.25">
      <c r="A15" s="1">
        <v>2002</v>
      </c>
      <c r="B15" s="1" t="s">
        <v>2</v>
      </c>
      <c r="C15" s="1">
        <v>8413</v>
      </c>
      <c r="D15" s="1">
        <v>6974</v>
      </c>
      <c r="E15" s="1">
        <f t="shared" si="0"/>
        <v>15387</v>
      </c>
      <c r="F15">
        <v>51842878</v>
      </c>
      <c r="G15">
        <v>49841880</v>
      </c>
      <c r="H15">
        <f t="shared" si="1"/>
        <v>101684758</v>
      </c>
      <c r="I15" s="3">
        <f t="shared" si="5"/>
        <v>13.452185274127721</v>
      </c>
      <c r="J15" s="3">
        <f t="shared" si="6"/>
        <v>16.87937934925408</v>
      </c>
      <c r="K15" s="3">
        <f t="shared" si="4"/>
        <v>15.132061385247138</v>
      </c>
    </row>
    <row r="16" spans="1:11" x14ac:dyDescent="0.25">
      <c r="A16" s="1">
        <v>2002</v>
      </c>
      <c r="B16" s="1" t="s">
        <v>3</v>
      </c>
      <c r="C16" s="1">
        <v>26013</v>
      </c>
      <c r="D16" s="1">
        <v>8181</v>
      </c>
      <c r="E16" s="1">
        <f t="shared" si="0"/>
        <v>34194</v>
      </c>
      <c r="F16">
        <v>51842878</v>
      </c>
      <c r="G16">
        <v>49841880</v>
      </c>
      <c r="H16">
        <f t="shared" si="1"/>
        <v>101684758</v>
      </c>
      <c r="I16" s="3">
        <f t="shared" si="5"/>
        <v>15.780373921370646</v>
      </c>
      <c r="J16" s="3">
        <f t="shared" si="6"/>
        <v>52.191048973273077</v>
      </c>
      <c r="K16" s="3">
        <f t="shared" si="4"/>
        <v>33.627458699365739</v>
      </c>
    </row>
    <row r="17" spans="1:11" x14ac:dyDescent="0.25">
      <c r="A17" s="1">
        <v>2002</v>
      </c>
      <c r="B17" s="1" t="s">
        <v>4</v>
      </c>
      <c r="C17" s="1">
        <v>8413</v>
      </c>
      <c r="D17" s="1">
        <v>1219</v>
      </c>
      <c r="E17" s="1">
        <f t="shared" si="0"/>
        <v>9632</v>
      </c>
      <c r="F17">
        <v>51842878</v>
      </c>
      <c r="G17">
        <v>49841880</v>
      </c>
      <c r="H17">
        <f t="shared" si="1"/>
        <v>101684758</v>
      </c>
      <c r="I17" s="3">
        <f t="shared" si="5"/>
        <v>2.351335510347246</v>
      </c>
      <c r="J17" s="3">
        <f t="shared" si="6"/>
        <v>16.87937934925408</v>
      </c>
      <c r="K17" s="3">
        <f t="shared" si="4"/>
        <v>9.4724127680964738</v>
      </c>
    </row>
    <row r="18" spans="1:11" x14ac:dyDescent="0.25">
      <c r="A18" s="1">
        <v>2002</v>
      </c>
      <c r="B18" s="1" t="s">
        <v>5</v>
      </c>
      <c r="C18" s="1">
        <v>24733</v>
      </c>
      <c r="D18" s="1">
        <v>29181</v>
      </c>
      <c r="E18" s="1">
        <f t="shared" si="0"/>
        <v>53914</v>
      </c>
      <c r="F18">
        <v>51842878</v>
      </c>
      <c r="G18">
        <v>49841880</v>
      </c>
      <c r="H18">
        <f t="shared" si="1"/>
        <v>101684758</v>
      </c>
      <c r="I18" s="3">
        <f t="shared" si="5"/>
        <v>56.287384353931891</v>
      </c>
      <c r="J18" s="3">
        <f t="shared" si="6"/>
        <v>49.622927546071701</v>
      </c>
      <c r="K18" s="3">
        <f t="shared" si="4"/>
        <v>53.020729026074882</v>
      </c>
    </row>
    <row r="19" spans="1:11" x14ac:dyDescent="0.25">
      <c r="A19" s="1">
        <v>2002</v>
      </c>
      <c r="B19" s="1" t="s">
        <v>6</v>
      </c>
      <c r="C19" s="1">
        <v>34871</v>
      </c>
      <c r="D19" s="1">
        <v>33591</v>
      </c>
      <c r="E19" s="1">
        <f t="shared" si="0"/>
        <v>68462</v>
      </c>
      <c r="F19">
        <v>51842878</v>
      </c>
      <c r="G19">
        <v>49841880</v>
      </c>
      <c r="H19">
        <f t="shared" si="1"/>
        <v>101684758</v>
      </c>
      <c r="I19" s="3">
        <f t="shared" si="5"/>
        <v>64.793856544769753</v>
      </c>
      <c r="J19" s="3">
        <f t="shared" si="6"/>
        <v>69.963251787452634</v>
      </c>
      <c r="K19" s="3">
        <f t="shared" si="4"/>
        <v>67.32769133403454</v>
      </c>
    </row>
    <row r="20" spans="1:11" x14ac:dyDescent="0.25">
      <c r="A20" s="1">
        <v>2003</v>
      </c>
      <c r="B20" s="1" t="s">
        <v>1</v>
      </c>
      <c r="C20" s="1">
        <v>27951</v>
      </c>
      <c r="D20" s="1">
        <v>29480</v>
      </c>
      <c r="E20" s="1">
        <f t="shared" si="0"/>
        <v>57431</v>
      </c>
      <c r="F20">
        <v>52605394</v>
      </c>
      <c r="G20">
        <v>50475626</v>
      </c>
      <c r="H20">
        <f t="shared" si="1"/>
        <v>103081020</v>
      </c>
      <c r="I20" s="3">
        <f t="shared" si="5"/>
        <v>56.039880625169353</v>
      </c>
      <c r="J20" s="3">
        <f t="shared" si="6"/>
        <v>55.375241903884458</v>
      </c>
      <c r="K20" s="3">
        <f t="shared" si="4"/>
        <v>55.714427350447252</v>
      </c>
    </row>
    <row r="21" spans="1:11" x14ac:dyDescent="0.25">
      <c r="A21" s="1">
        <v>2003</v>
      </c>
      <c r="B21" s="1" t="s">
        <v>2</v>
      </c>
      <c r="C21" s="1">
        <v>8397</v>
      </c>
      <c r="D21" s="1">
        <v>7233</v>
      </c>
      <c r="E21" s="1">
        <f t="shared" si="0"/>
        <v>15630</v>
      </c>
      <c r="F21">
        <v>52605394</v>
      </c>
      <c r="G21">
        <v>50475626</v>
      </c>
      <c r="H21">
        <f t="shared" si="1"/>
        <v>103081020</v>
      </c>
      <c r="I21" s="3">
        <f t="shared" si="5"/>
        <v>13.749540588936565</v>
      </c>
      <c r="J21" s="3">
        <f t="shared" si="6"/>
        <v>16.635752075665195</v>
      </c>
      <c r="K21" s="3">
        <f t="shared" si="4"/>
        <v>15.162830169899367</v>
      </c>
    </row>
    <row r="22" spans="1:11" x14ac:dyDescent="0.25">
      <c r="A22" s="1">
        <v>2003</v>
      </c>
      <c r="B22" s="1" t="s">
        <v>3</v>
      </c>
      <c r="C22" s="1">
        <v>25881</v>
      </c>
      <c r="D22" s="1">
        <v>8098</v>
      </c>
      <c r="E22" s="1">
        <f t="shared" si="0"/>
        <v>33979</v>
      </c>
      <c r="F22">
        <v>52605394</v>
      </c>
      <c r="G22">
        <v>50475626</v>
      </c>
      <c r="H22">
        <f t="shared" si="1"/>
        <v>103081020</v>
      </c>
      <c r="I22" s="3">
        <f t="shared" si="5"/>
        <v>15.39385866019747</v>
      </c>
      <c r="J22" s="3">
        <f t="shared" si="6"/>
        <v>51.274252646217803</v>
      </c>
      <c r="K22" s="3">
        <f t="shared" si="4"/>
        <v>32.963391320730047</v>
      </c>
    </row>
    <row r="23" spans="1:11" x14ac:dyDescent="0.25">
      <c r="A23" s="1">
        <v>2003</v>
      </c>
      <c r="B23" s="1" t="s">
        <v>4</v>
      </c>
      <c r="C23" s="1">
        <v>8397</v>
      </c>
      <c r="D23" s="1">
        <v>1270</v>
      </c>
      <c r="E23" s="1">
        <f t="shared" si="0"/>
        <v>9667</v>
      </c>
      <c r="F23">
        <v>52605394</v>
      </c>
      <c r="G23">
        <v>50475626</v>
      </c>
      <c r="H23">
        <f t="shared" si="1"/>
        <v>103081020</v>
      </c>
      <c r="I23" s="3">
        <f t="shared" si="5"/>
        <v>2.4142010988454912</v>
      </c>
      <c r="J23" s="3">
        <f t="shared" si="6"/>
        <v>16.635752075665195</v>
      </c>
      <c r="K23" s="3">
        <f t="shared" si="4"/>
        <v>9.3780600929249633</v>
      </c>
    </row>
    <row r="24" spans="1:11" x14ac:dyDescent="0.25">
      <c r="A24" s="1">
        <v>2003</v>
      </c>
      <c r="B24" s="1" t="s">
        <v>5</v>
      </c>
      <c r="C24" s="1">
        <v>26359</v>
      </c>
      <c r="D24" s="1">
        <v>31860</v>
      </c>
      <c r="E24" s="1">
        <f t="shared" si="0"/>
        <v>58219</v>
      </c>
      <c r="F24">
        <v>52605394</v>
      </c>
      <c r="G24">
        <v>50475626</v>
      </c>
      <c r="H24">
        <f t="shared" si="1"/>
        <v>103081020</v>
      </c>
      <c r="I24" s="3">
        <f t="shared" si="5"/>
        <v>60.564131503320745</v>
      </c>
      <c r="J24" s="3">
        <f t="shared" si="6"/>
        <v>52.221244368519571</v>
      </c>
      <c r="K24" s="3">
        <f t="shared" si="4"/>
        <v>56.478874578462651</v>
      </c>
    </row>
    <row r="25" spans="1:11" x14ac:dyDescent="0.25">
      <c r="A25" s="1">
        <v>2003</v>
      </c>
      <c r="B25" s="1" t="s">
        <v>6</v>
      </c>
      <c r="C25" s="1">
        <v>36646</v>
      </c>
      <c r="D25" s="1">
        <v>35206</v>
      </c>
      <c r="E25" s="1">
        <f t="shared" si="0"/>
        <v>71852</v>
      </c>
      <c r="F25">
        <v>52605394</v>
      </c>
      <c r="G25">
        <v>50475626</v>
      </c>
      <c r="H25">
        <f t="shared" si="1"/>
        <v>103081020</v>
      </c>
      <c r="I25" s="3">
        <f t="shared" si="5"/>
        <v>66.924695973192414</v>
      </c>
      <c r="J25" s="3">
        <f t="shared" si="6"/>
        <v>72.601377940315189</v>
      </c>
      <c r="K25" s="3">
        <f t="shared" si="4"/>
        <v>69.704393689546336</v>
      </c>
    </row>
    <row r="26" spans="1:11" x14ac:dyDescent="0.25">
      <c r="A26" s="1">
        <v>2004</v>
      </c>
      <c r="B26" s="1" t="s">
        <v>1</v>
      </c>
      <c r="C26" s="1">
        <v>28399</v>
      </c>
      <c r="D26" s="1">
        <v>30336</v>
      </c>
      <c r="E26" s="1">
        <f t="shared" si="0"/>
        <v>58735</v>
      </c>
      <c r="F26">
        <v>53379977</v>
      </c>
      <c r="G26">
        <v>51134955</v>
      </c>
      <c r="H26">
        <f t="shared" si="1"/>
        <v>104514932</v>
      </c>
      <c r="I26" s="3">
        <f t="shared" si="5"/>
        <v>56.830297997318361</v>
      </c>
      <c r="J26" s="3">
        <f t="shared" si="6"/>
        <v>55.537352091147824</v>
      </c>
      <c r="K26" s="3">
        <f t="shared" si="4"/>
        <v>56.197711538481407</v>
      </c>
    </row>
    <row r="27" spans="1:11" x14ac:dyDescent="0.25">
      <c r="A27" s="1">
        <v>2004</v>
      </c>
      <c r="B27" s="1" t="s">
        <v>2</v>
      </c>
      <c r="C27" s="1">
        <v>7839</v>
      </c>
      <c r="D27" s="1">
        <v>7312</v>
      </c>
      <c r="E27" s="1">
        <f t="shared" si="0"/>
        <v>15151</v>
      </c>
      <c r="F27">
        <v>53379977</v>
      </c>
      <c r="G27">
        <v>51134955</v>
      </c>
      <c r="H27">
        <f t="shared" si="1"/>
        <v>104514932</v>
      </c>
      <c r="I27" s="3">
        <f t="shared" si="5"/>
        <v>13.698020139648992</v>
      </c>
      <c r="J27" s="3">
        <f t="shared" si="6"/>
        <v>15.330022291014043</v>
      </c>
      <c r="K27" s="3">
        <f t="shared" si="4"/>
        <v>14.496493190083116</v>
      </c>
    </row>
    <row r="28" spans="1:11" x14ac:dyDescent="0.25">
      <c r="A28" s="1">
        <v>2004</v>
      </c>
      <c r="B28" s="1" t="s">
        <v>3</v>
      </c>
      <c r="C28" s="1">
        <v>25503</v>
      </c>
      <c r="D28" s="1">
        <v>8009</v>
      </c>
      <c r="E28" s="1">
        <f t="shared" si="0"/>
        <v>33512</v>
      </c>
      <c r="F28">
        <v>53379977</v>
      </c>
      <c r="G28">
        <v>51134955</v>
      </c>
      <c r="H28">
        <f t="shared" si="1"/>
        <v>104514932</v>
      </c>
      <c r="I28" s="3">
        <f t="shared" si="5"/>
        <v>15.003753186330522</v>
      </c>
      <c r="J28" s="3">
        <f t="shared" si="6"/>
        <v>49.873907193230153</v>
      </c>
      <c r="K28" s="3">
        <f t="shared" si="4"/>
        <v>32.06431785268731</v>
      </c>
    </row>
    <row r="29" spans="1:11" x14ac:dyDescent="0.25">
      <c r="A29" s="1">
        <v>2004</v>
      </c>
      <c r="B29" s="1" t="s">
        <v>4</v>
      </c>
      <c r="C29" s="1">
        <v>7839</v>
      </c>
      <c r="D29" s="1">
        <v>1172</v>
      </c>
      <c r="E29" s="1">
        <f t="shared" si="0"/>
        <v>9011</v>
      </c>
      <c r="F29">
        <v>53379977</v>
      </c>
      <c r="G29">
        <v>51134955</v>
      </c>
      <c r="H29">
        <f t="shared" si="1"/>
        <v>104514932</v>
      </c>
      <c r="I29" s="3">
        <f t="shared" si="5"/>
        <v>2.1955798145061021</v>
      </c>
      <c r="J29" s="3">
        <f t="shared" si="6"/>
        <v>15.330022291014043</v>
      </c>
      <c r="K29" s="3">
        <f t="shared" si="4"/>
        <v>8.6217345479400009</v>
      </c>
    </row>
    <row r="30" spans="1:11" x14ac:dyDescent="0.25">
      <c r="A30" s="1">
        <v>2004</v>
      </c>
      <c r="B30" s="1" t="s">
        <v>5</v>
      </c>
      <c r="C30" s="1">
        <v>27878</v>
      </c>
      <c r="D30" s="1">
        <v>33232</v>
      </c>
      <c r="E30" s="1">
        <f t="shared" si="0"/>
        <v>61110</v>
      </c>
      <c r="F30">
        <v>53379977</v>
      </c>
      <c r="G30">
        <v>51134955</v>
      </c>
      <c r="H30">
        <f t="shared" si="1"/>
        <v>104514932</v>
      </c>
      <c r="I30" s="3">
        <f t="shared" si="5"/>
        <v>62.255553238623541</v>
      </c>
      <c r="J30" s="3">
        <f t="shared" si="6"/>
        <v>54.518479580161944</v>
      </c>
      <c r="K30" s="3">
        <f t="shared" si="4"/>
        <v>58.470114107714295</v>
      </c>
    </row>
    <row r="31" spans="1:11" x14ac:dyDescent="0.25">
      <c r="A31" s="1">
        <v>2004</v>
      </c>
      <c r="B31" s="1" t="s">
        <v>6</v>
      </c>
      <c r="C31" s="1">
        <v>36743</v>
      </c>
      <c r="D31" s="1">
        <v>34890</v>
      </c>
      <c r="E31" s="1">
        <f t="shared" si="0"/>
        <v>71633</v>
      </c>
      <c r="F31">
        <v>53379977</v>
      </c>
      <c r="G31">
        <v>51134955</v>
      </c>
      <c r="H31">
        <f t="shared" si="1"/>
        <v>104514932</v>
      </c>
      <c r="I31" s="3">
        <f t="shared" si="5"/>
        <v>65.361586798735416</v>
      </c>
      <c r="J31" s="3">
        <f t="shared" si="6"/>
        <v>71.85495714233052</v>
      </c>
      <c r="K31" s="3">
        <f t="shared" si="4"/>
        <v>68.538531891309077</v>
      </c>
    </row>
    <row r="32" spans="1:11" x14ac:dyDescent="0.25">
      <c r="A32" s="1">
        <v>2005</v>
      </c>
      <c r="B32" s="1" t="s">
        <v>1</v>
      </c>
      <c r="C32" s="1">
        <v>29394</v>
      </c>
      <c r="D32" s="1">
        <v>31052</v>
      </c>
      <c r="E32" s="1">
        <f t="shared" si="0"/>
        <v>60446</v>
      </c>
      <c r="F32">
        <v>54168354</v>
      </c>
      <c r="G32">
        <v>51836849</v>
      </c>
      <c r="H32">
        <f t="shared" si="1"/>
        <v>106005203</v>
      </c>
      <c r="I32" s="3">
        <f t="shared" si="5"/>
        <v>57.324983513436649</v>
      </c>
      <c r="J32" s="3">
        <f t="shared" si="6"/>
        <v>56.704835589061368</v>
      </c>
      <c r="K32" s="3">
        <f t="shared" si="4"/>
        <v>57.021729395678811</v>
      </c>
    </row>
    <row r="33" spans="1:11" x14ac:dyDescent="0.25">
      <c r="A33" s="1">
        <v>2005</v>
      </c>
      <c r="B33" s="1" t="s">
        <v>2</v>
      </c>
      <c r="C33" s="1">
        <v>8313</v>
      </c>
      <c r="D33" s="1">
        <v>7794</v>
      </c>
      <c r="E33" s="1">
        <f t="shared" si="0"/>
        <v>16107</v>
      </c>
      <c r="F33">
        <v>54168354</v>
      </c>
      <c r="G33">
        <v>51836849</v>
      </c>
      <c r="H33">
        <f t="shared" si="1"/>
        <v>106005203</v>
      </c>
      <c r="I33" s="3">
        <f t="shared" si="5"/>
        <v>14.388474864862978</v>
      </c>
      <c r="J33" s="3">
        <f t="shared" si="6"/>
        <v>16.036854400621458</v>
      </c>
      <c r="K33" s="3">
        <f t="shared" si="4"/>
        <v>15.194537196443084</v>
      </c>
    </row>
    <row r="34" spans="1:11" x14ac:dyDescent="0.25">
      <c r="A34" s="1">
        <v>2005</v>
      </c>
      <c r="B34" s="1" t="s">
        <v>3</v>
      </c>
      <c r="C34" s="1">
        <v>26226</v>
      </c>
      <c r="D34" s="1">
        <v>8270</v>
      </c>
      <c r="E34" s="1">
        <f t="shared" si="0"/>
        <v>34496</v>
      </c>
      <c r="F34">
        <v>54168354</v>
      </c>
      <c r="G34">
        <v>51836849</v>
      </c>
      <c r="H34">
        <f t="shared" si="1"/>
        <v>106005203</v>
      </c>
      <c r="I34" s="3">
        <f t="shared" si="5"/>
        <v>15.267216722147399</v>
      </c>
      <c r="J34" s="3">
        <f t="shared" si="6"/>
        <v>50.593353002610172</v>
      </c>
      <c r="K34" s="3">
        <f t="shared" si="4"/>
        <v>32.54179891528532</v>
      </c>
    </row>
    <row r="35" spans="1:11" x14ac:dyDescent="0.25">
      <c r="A35" s="1">
        <v>2005</v>
      </c>
      <c r="B35" s="1" t="s">
        <v>4</v>
      </c>
      <c r="C35" s="1">
        <v>8313</v>
      </c>
      <c r="D35" s="1">
        <v>1263</v>
      </c>
      <c r="E35" s="1">
        <f t="shared" si="0"/>
        <v>9576</v>
      </c>
      <c r="F35">
        <v>54168354</v>
      </c>
      <c r="G35">
        <v>51836849</v>
      </c>
      <c r="H35">
        <f t="shared" si="1"/>
        <v>106005203</v>
      </c>
      <c r="I35" s="3">
        <f t="shared" si="5"/>
        <v>2.3316196759458485</v>
      </c>
      <c r="J35" s="3">
        <f t="shared" si="6"/>
        <v>16.036854400621458</v>
      </c>
      <c r="K35" s="3">
        <f t="shared" si="4"/>
        <v>9.0335188547301772</v>
      </c>
    </row>
    <row r="36" spans="1:11" x14ac:dyDescent="0.25">
      <c r="A36" s="1">
        <v>2005</v>
      </c>
      <c r="B36" s="1" t="s">
        <v>5</v>
      </c>
      <c r="C36" s="1">
        <v>30400</v>
      </c>
      <c r="D36" s="1">
        <v>35658</v>
      </c>
      <c r="E36" s="1">
        <f t="shared" si="0"/>
        <v>66058</v>
      </c>
      <c r="F36">
        <v>54168354</v>
      </c>
      <c r="G36">
        <v>51836849</v>
      </c>
      <c r="H36">
        <f t="shared" si="1"/>
        <v>106005203</v>
      </c>
      <c r="I36" s="3">
        <f t="shared" si="5"/>
        <v>65.828103250100597</v>
      </c>
      <c r="J36" s="3">
        <f t="shared" si="6"/>
        <v>58.64553997099631</v>
      </c>
      <c r="K36" s="3">
        <f t="shared" si="4"/>
        <v>62.31580915891459</v>
      </c>
    </row>
    <row r="37" spans="1:11" x14ac:dyDescent="0.25">
      <c r="A37" s="1">
        <v>2005</v>
      </c>
      <c r="B37" s="1" t="s">
        <v>6</v>
      </c>
      <c r="C37" s="1">
        <v>38655</v>
      </c>
      <c r="D37" s="1">
        <v>36414</v>
      </c>
      <c r="E37" s="1">
        <f t="shared" si="0"/>
        <v>75069</v>
      </c>
      <c r="F37">
        <v>54168354</v>
      </c>
      <c r="G37">
        <v>51836849</v>
      </c>
      <c r="H37">
        <f t="shared" si="1"/>
        <v>106005203</v>
      </c>
      <c r="I37" s="3">
        <f t="shared" si="5"/>
        <v>67.223752082258216</v>
      </c>
      <c r="J37" s="3">
        <f t="shared" si="6"/>
        <v>74.570504854567844</v>
      </c>
      <c r="K37" s="3">
        <f t="shared" si="4"/>
        <v>70.816335307616924</v>
      </c>
    </row>
    <row r="38" spans="1:11" x14ac:dyDescent="0.25">
      <c r="A38" s="1">
        <v>2006</v>
      </c>
      <c r="B38" s="1" t="s">
        <v>1</v>
      </c>
      <c r="C38" s="1">
        <v>29435</v>
      </c>
      <c r="D38" s="1">
        <v>31587</v>
      </c>
      <c r="E38" s="1">
        <f t="shared" si="0"/>
        <v>61022</v>
      </c>
      <c r="F38">
        <v>54971857</v>
      </c>
      <c r="G38">
        <v>52588296</v>
      </c>
      <c r="H38">
        <f t="shared" si="1"/>
        <v>107560153</v>
      </c>
      <c r="I38" s="3">
        <f t="shared" si="5"/>
        <v>57.460311009686286</v>
      </c>
      <c r="J38" s="3">
        <f t="shared" si="6"/>
        <v>55.972530465714271</v>
      </c>
      <c r="K38" s="3">
        <f t="shared" si="4"/>
        <v>56.732905539842434</v>
      </c>
    </row>
    <row r="39" spans="1:11" x14ac:dyDescent="0.25">
      <c r="A39" s="1">
        <v>2006</v>
      </c>
      <c r="B39" s="1" t="s">
        <v>2</v>
      </c>
      <c r="C39" s="1">
        <v>8778</v>
      </c>
      <c r="D39" s="1">
        <v>7373</v>
      </c>
      <c r="E39" s="1">
        <f t="shared" si="0"/>
        <v>16151</v>
      </c>
      <c r="F39">
        <v>54971857</v>
      </c>
      <c r="G39">
        <v>52588296</v>
      </c>
      <c r="H39">
        <f t="shared" si="1"/>
        <v>107560153</v>
      </c>
      <c r="I39" s="3">
        <f t="shared" si="5"/>
        <v>13.412317506392407</v>
      </c>
      <c r="J39" s="3">
        <f t="shared" si="6"/>
        <v>16.691927040191604</v>
      </c>
      <c r="K39" s="3">
        <f t="shared" si="4"/>
        <v>15.015783772639297</v>
      </c>
    </row>
    <row r="40" spans="1:11" x14ac:dyDescent="0.25">
      <c r="A40" s="1">
        <v>2006</v>
      </c>
      <c r="B40" s="1" t="s">
        <v>3</v>
      </c>
      <c r="C40" s="1">
        <v>26498</v>
      </c>
      <c r="D40" s="1">
        <v>8306</v>
      </c>
      <c r="E40" s="1">
        <f t="shared" si="0"/>
        <v>34804</v>
      </c>
      <c r="F40">
        <v>54971857</v>
      </c>
      <c r="G40">
        <v>52588296</v>
      </c>
      <c r="H40">
        <f t="shared" si="1"/>
        <v>107560153</v>
      </c>
      <c r="I40" s="3">
        <f t="shared" si="5"/>
        <v>15.109549600989466</v>
      </c>
      <c r="J40" s="3">
        <f t="shared" si="6"/>
        <v>50.387637583845653</v>
      </c>
      <c r="K40" s="3">
        <f t="shared" si="4"/>
        <v>32.357707784220054</v>
      </c>
    </row>
    <row r="41" spans="1:11" x14ac:dyDescent="0.25">
      <c r="A41" s="1">
        <v>2006</v>
      </c>
      <c r="B41" s="1" t="s">
        <v>4</v>
      </c>
      <c r="C41" s="1">
        <v>8778</v>
      </c>
      <c r="D41" s="1">
        <v>1257</v>
      </c>
      <c r="E41" s="1">
        <f t="shared" si="0"/>
        <v>10035</v>
      </c>
      <c r="F41">
        <v>54971857</v>
      </c>
      <c r="G41">
        <v>52588296</v>
      </c>
      <c r="H41">
        <f t="shared" si="1"/>
        <v>107560153</v>
      </c>
      <c r="I41" s="3">
        <f t="shared" si="5"/>
        <v>2.2866245904699927</v>
      </c>
      <c r="J41" s="3">
        <f t="shared" si="6"/>
        <v>16.691927040191604</v>
      </c>
      <c r="K41" s="3">
        <f t="shared" si="4"/>
        <v>9.329663188560172</v>
      </c>
    </row>
    <row r="42" spans="1:11" x14ac:dyDescent="0.25">
      <c r="A42" s="1">
        <v>2006</v>
      </c>
      <c r="B42" s="1" t="s">
        <v>5</v>
      </c>
      <c r="C42" s="1">
        <v>31320</v>
      </c>
      <c r="D42" s="1">
        <v>35801</v>
      </c>
      <c r="E42" s="1">
        <f t="shared" si="0"/>
        <v>67121</v>
      </c>
      <c r="F42">
        <v>54971857</v>
      </c>
      <c r="G42">
        <v>52588296</v>
      </c>
      <c r="H42">
        <f t="shared" si="1"/>
        <v>107560153</v>
      </c>
      <c r="I42" s="3">
        <f t="shared" si="5"/>
        <v>65.126051681317591</v>
      </c>
      <c r="J42" s="3">
        <f t="shared" si="6"/>
        <v>59.55697822952849</v>
      </c>
      <c r="K42" s="3">
        <f t="shared" si="4"/>
        <v>62.403221014384386</v>
      </c>
    </row>
    <row r="43" spans="1:11" x14ac:dyDescent="0.25">
      <c r="A43" s="1">
        <v>2006</v>
      </c>
      <c r="B43" s="1" t="s">
        <v>6</v>
      </c>
      <c r="C43" s="1">
        <v>39018</v>
      </c>
      <c r="D43" s="1">
        <v>35879</v>
      </c>
      <c r="E43" s="1">
        <f t="shared" si="0"/>
        <v>74897</v>
      </c>
      <c r="F43">
        <v>54971857</v>
      </c>
      <c r="G43">
        <v>52588296</v>
      </c>
      <c r="H43">
        <f t="shared" si="1"/>
        <v>107560153</v>
      </c>
      <c r="I43" s="3">
        <f t="shared" si="5"/>
        <v>65.267942467361067</v>
      </c>
      <c r="J43" s="3">
        <f t="shared" si="6"/>
        <v>74.195216365253586</v>
      </c>
      <c r="K43" s="3">
        <f t="shared" si="4"/>
        <v>69.632664059152091</v>
      </c>
    </row>
    <row r="44" spans="1:11" x14ac:dyDescent="0.25">
      <c r="A44" s="1">
        <v>2007</v>
      </c>
      <c r="B44" s="1" t="s">
        <v>1</v>
      </c>
      <c r="C44" s="1">
        <v>30010</v>
      </c>
      <c r="D44" s="1">
        <v>32174</v>
      </c>
      <c r="E44" s="1">
        <f t="shared" si="0"/>
        <v>62184</v>
      </c>
      <c r="F44">
        <v>55789025</v>
      </c>
      <c r="G44">
        <v>53381477</v>
      </c>
      <c r="H44">
        <f t="shared" si="1"/>
        <v>109170502</v>
      </c>
      <c r="I44" s="3">
        <f t="shared" si="5"/>
        <v>57.670841173510382</v>
      </c>
      <c r="J44" s="3">
        <f t="shared" si="6"/>
        <v>56.218002360631573</v>
      </c>
      <c r="K44" s="3">
        <f t="shared" si="4"/>
        <v>56.960441566898723</v>
      </c>
    </row>
    <row r="45" spans="1:11" x14ac:dyDescent="0.25">
      <c r="A45" s="1">
        <v>2007</v>
      </c>
      <c r="B45" s="1" t="s">
        <v>2</v>
      </c>
      <c r="C45" s="1">
        <v>7427</v>
      </c>
      <c r="D45" s="1">
        <v>7870</v>
      </c>
      <c r="E45" s="1">
        <f t="shared" si="0"/>
        <v>15297</v>
      </c>
      <c r="F45">
        <v>55789025</v>
      </c>
      <c r="G45">
        <v>53381477</v>
      </c>
      <c r="H45">
        <f t="shared" si="1"/>
        <v>109170502</v>
      </c>
      <c r="I45" s="3">
        <f t="shared" si="5"/>
        <v>14.106717226192787</v>
      </c>
      <c r="J45" s="3">
        <f t="shared" si="6"/>
        <v>13.91306576249286</v>
      </c>
      <c r="K45" s="3">
        <f t="shared" si="4"/>
        <v>14.012026801891961</v>
      </c>
    </row>
    <row r="46" spans="1:11" x14ac:dyDescent="0.25">
      <c r="A46" s="1">
        <v>2007</v>
      </c>
      <c r="B46" s="1" t="s">
        <v>3</v>
      </c>
      <c r="C46" s="1">
        <v>28993</v>
      </c>
      <c r="D46" s="1">
        <v>8537</v>
      </c>
      <c r="E46" s="1">
        <f t="shared" si="0"/>
        <v>37530</v>
      </c>
      <c r="F46">
        <v>55789025</v>
      </c>
      <c r="G46">
        <v>53381477</v>
      </c>
      <c r="H46">
        <f t="shared" si="1"/>
        <v>109170502</v>
      </c>
      <c r="I46" s="3">
        <f t="shared" si="5"/>
        <v>15.30229287928943</v>
      </c>
      <c r="J46" s="3">
        <f t="shared" si="6"/>
        <v>54.312847132348921</v>
      </c>
      <c r="K46" s="3">
        <f t="shared" si="4"/>
        <v>34.377418178401342</v>
      </c>
    </row>
    <row r="47" spans="1:11" x14ac:dyDescent="0.25">
      <c r="A47" s="1">
        <v>2007</v>
      </c>
      <c r="B47" s="1" t="s">
        <v>4</v>
      </c>
      <c r="C47" s="1">
        <v>7427</v>
      </c>
      <c r="D47" s="1">
        <v>1044</v>
      </c>
      <c r="E47" s="1">
        <f t="shared" si="0"/>
        <v>8471</v>
      </c>
      <c r="F47">
        <v>55789025</v>
      </c>
      <c r="G47">
        <v>53381477</v>
      </c>
      <c r="H47">
        <f t="shared" si="1"/>
        <v>109170502</v>
      </c>
      <c r="I47" s="3">
        <f t="shared" si="5"/>
        <v>1.8713358048469211</v>
      </c>
      <c r="J47" s="3">
        <f t="shared" si="6"/>
        <v>13.91306576249286</v>
      </c>
      <c r="K47" s="3">
        <f t="shared" si="4"/>
        <v>7.7594220460761463</v>
      </c>
    </row>
    <row r="48" spans="1:11" x14ac:dyDescent="0.25">
      <c r="A48" s="1">
        <v>2007</v>
      </c>
      <c r="B48" s="1" t="s">
        <v>5</v>
      </c>
      <c r="C48" s="1">
        <v>32729</v>
      </c>
      <c r="D48" s="1">
        <v>36513</v>
      </c>
      <c r="E48" s="1">
        <f t="shared" si="0"/>
        <v>69242</v>
      </c>
      <c r="F48">
        <v>55789025</v>
      </c>
      <c r="G48">
        <v>53381477</v>
      </c>
      <c r="H48">
        <f t="shared" si="1"/>
        <v>109170502</v>
      </c>
      <c r="I48" s="3">
        <f t="shared" si="5"/>
        <v>65.448356553999645</v>
      </c>
      <c r="J48" s="3">
        <f t="shared" si="6"/>
        <v>61.31152946554851</v>
      </c>
      <c r="K48" s="3">
        <f t="shared" si="4"/>
        <v>63.425557940550647</v>
      </c>
    </row>
    <row r="49" spans="1:11" x14ac:dyDescent="0.25">
      <c r="A49" s="1">
        <v>2007</v>
      </c>
      <c r="B49" s="1" t="s">
        <v>6</v>
      </c>
      <c r="C49" s="1">
        <v>41592</v>
      </c>
      <c r="D49" s="1">
        <v>38546</v>
      </c>
      <c r="E49" s="1">
        <f t="shared" si="0"/>
        <v>80138</v>
      </c>
      <c r="F49">
        <v>55789025</v>
      </c>
      <c r="G49">
        <v>53381477</v>
      </c>
      <c r="H49">
        <f t="shared" si="1"/>
        <v>109170502</v>
      </c>
      <c r="I49" s="3">
        <f t="shared" si="5"/>
        <v>69.092442465162279</v>
      </c>
      <c r="J49" s="3">
        <f t="shared" si="6"/>
        <v>77.914666917140565</v>
      </c>
      <c r="K49" s="3">
        <f t="shared" si="4"/>
        <v>73.406275992025755</v>
      </c>
    </row>
    <row r="50" spans="1:11" x14ac:dyDescent="0.25">
      <c r="A50" s="1">
        <v>2008</v>
      </c>
      <c r="B50" s="1" t="s">
        <v>1</v>
      </c>
      <c r="C50" s="1">
        <v>31197</v>
      </c>
      <c r="D50" s="1">
        <v>32918</v>
      </c>
      <c r="E50" s="1">
        <f t="shared" si="0"/>
        <v>64115</v>
      </c>
      <c r="F50">
        <v>56615016</v>
      </c>
      <c r="G50">
        <v>54200255</v>
      </c>
      <c r="H50">
        <f t="shared" si="1"/>
        <v>110815271</v>
      </c>
      <c r="I50" s="3">
        <f t="shared" si="5"/>
        <v>58.143585087037685</v>
      </c>
      <c r="J50" s="3">
        <f t="shared" si="6"/>
        <v>57.558769788075722</v>
      </c>
      <c r="K50" s="3">
        <f t="shared" si="4"/>
        <v>57.85754925419981</v>
      </c>
    </row>
    <row r="51" spans="1:11" x14ac:dyDescent="0.25">
      <c r="A51" s="1">
        <v>2008</v>
      </c>
      <c r="B51" s="1" t="s">
        <v>2</v>
      </c>
      <c r="C51" s="1">
        <v>12196</v>
      </c>
      <c r="D51" s="1">
        <v>8157</v>
      </c>
      <c r="E51" s="1">
        <f t="shared" si="0"/>
        <v>20353</v>
      </c>
      <c r="F51">
        <v>56615016</v>
      </c>
      <c r="G51">
        <v>54200255</v>
      </c>
      <c r="H51">
        <f t="shared" si="1"/>
        <v>110815271</v>
      </c>
      <c r="I51" s="3">
        <f t="shared" si="5"/>
        <v>14.407838372773753</v>
      </c>
      <c r="J51" s="3">
        <f t="shared" si="6"/>
        <v>22.501739152334245</v>
      </c>
      <c r="K51" s="3">
        <f t="shared" si="4"/>
        <v>18.366602198716819</v>
      </c>
    </row>
    <row r="52" spans="1:11" x14ac:dyDescent="0.25">
      <c r="A52" s="1">
        <v>2008</v>
      </c>
      <c r="B52" s="1" t="s">
        <v>3</v>
      </c>
      <c r="C52" s="1">
        <v>28959</v>
      </c>
      <c r="D52" s="1">
        <v>8400</v>
      </c>
      <c r="E52" s="1">
        <f t="shared" si="0"/>
        <v>37359</v>
      </c>
      <c r="F52">
        <v>56615016</v>
      </c>
      <c r="G52">
        <v>54200255</v>
      </c>
      <c r="H52">
        <f t="shared" si="1"/>
        <v>110815271</v>
      </c>
      <c r="I52" s="3">
        <f t="shared" si="5"/>
        <v>14.837053123856752</v>
      </c>
      <c r="J52" s="3">
        <f t="shared" si="6"/>
        <v>53.429637923290215</v>
      </c>
      <c r="K52" s="3">
        <f t="shared" si="4"/>
        <v>33.71286255303206</v>
      </c>
    </row>
    <row r="53" spans="1:11" x14ac:dyDescent="0.25">
      <c r="A53" s="1">
        <v>2008</v>
      </c>
      <c r="B53" s="1" t="s">
        <v>4</v>
      </c>
      <c r="C53" s="1">
        <v>12196</v>
      </c>
      <c r="D53" s="1">
        <v>1381</v>
      </c>
      <c r="E53" s="1">
        <f t="shared" si="0"/>
        <v>13577</v>
      </c>
      <c r="F53">
        <v>56615016</v>
      </c>
      <c r="G53">
        <v>54200255</v>
      </c>
      <c r="H53">
        <f t="shared" si="1"/>
        <v>110815271</v>
      </c>
      <c r="I53" s="3">
        <f t="shared" si="5"/>
        <v>2.4392821861959733</v>
      </c>
      <c r="J53" s="3">
        <f t="shared" si="6"/>
        <v>22.501739152334245</v>
      </c>
      <c r="K53" s="3">
        <f t="shared" si="4"/>
        <v>12.25192148832989</v>
      </c>
    </row>
    <row r="54" spans="1:11" x14ac:dyDescent="0.25">
      <c r="A54" s="1">
        <v>2008</v>
      </c>
      <c r="B54" s="1" t="s">
        <v>5</v>
      </c>
      <c r="C54" s="1">
        <v>35053</v>
      </c>
      <c r="D54" s="1">
        <v>39182</v>
      </c>
      <c r="E54" s="1">
        <f t="shared" si="0"/>
        <v>74235</v>
      </c>
      <c r="F54">
        <v>56615016</v>
      </c>
      <c r="G54">
        <v>54200255</v>
      </c>
      <c r="H54">
        <f t="shared" si="1"/>
        <v>110815271</v>
      </c>
      <c r="I54" s="3">
        <f t="shared" si="5"/>
        <v>69.207787559399435</v>
      </c>
      <c r="J54" s="3">
        <f t="shared" si="6"/>
        <v>64.673127460378183</v>
      </c>
      <c r="K54" s="3">
        <f t="shared" si="4"/>
        <v>66.989864600881589</v>
      </c>
    </row>
    <row r="55" spans="1:11" x14ac:dyDescent="0.25">
      <c r="A55" s="1">
        <v>2008</v>
      </c>
      <c r="B55" s="1" t="s">
        <v>6</v>
      </c>
      <c r="C55" s="1">
        <v>44782</v>
      </c>
      <c r="D55" s="1">
        <v>40767</v>
      </c>
      <c r="E55" s="1">
        <f t="shared" si="0"/>
        <v>85549</v>
      </c>
      <c r="F55">
        <v>56615016</v>
      </c>
      <c r="G55">
        <v>54200255</v>
      </c>
      <c r="H55">
        <f t="shared" si="1"/>
        <v>110815271</v>
      </c>
      <c r="I55" s="3">
        <f t="shared" si="5"/>
        <v>72.007398178603353</v>
      </c>
      <c r="J55" s="3">
        <f t="shared" si="6"/>
        <v>82.623227510645478</v>
      </c>
      <c r="K55" s="3">
        <f t="shared" si="4"/>
        <v>77.19964877403946</v>
      </c>
    </row>
    <row r="56" spans="1:11" x14ac:dyDescent="0.25">
      <c r="A56" s="1">
        <v>2009</v>
      </c>
      <c r="B56" s="1" t="s">
        <v>1</v>
      </c>
      <c r="C56" s="1">
        <v>31813</v>
      </c>
      <c r="D56" s="1">
        <v>33692</v>
      </c>
      <c r="E56" s="1">
        <f t="shared" si="0"/>
        <v>65505</v>
      </c>
      <c r="F56">
        <v>57442952</v>
      </c>
      <c r="G56">
        <v>55020935</v>
      </c>
      <c r="H56">
        <f t="shared" si="1"/>
        <v>112463887</v>
      </c>
      <c r="I56" s="3">
        <f t="shared" si="5"/>
        <v>58.652974519833172</v>
      </c>
      <c r="J56" s="3">
        <f t="shared" si="6"/>
        <v>57.819809859647059</v>
      </c>
      <c r="K56" s="3">
        <f t="shared" si="4"/>
        <v>58.245363687278569</v>
      </c>
    </row>
    <row r="57" spans="1:11" x14ac:dyDescent="0.25">
      <c r="A57" s="1">
        <v>2009</v>
      </c>
      <c r="B57" s="1" t="s">
        <v>2</v>
      </c>
      <c r="C57" s="1">
        <v>17140</v>
      </c>
      <c r="D57" s="1">
        <v>8385</v>
      </c>
      <c r="E57" s="1">
        <f t="shared" si="0"/>
        <v>25525</v>
      </c>
      <c r="F57">
        <v>57442952</v>
      </c>
      <c r="G57">
        <v>55020935</v>
      </c>
      <c r="H57">
        <f t="shared" si="1"/>
        <v>112463887</v>
      </c>
      <c r="I57" s="3">
        <f t="shared" si="5"/>
        <v>14.597091040864335</v>
      </c>
      <c r="J57" s="3">
        <f t="shared" si="6"/>
        <v>31.15177886380884</v>
      </c>
      <c r="K57" s="3">
        <f t="shared" si="4"/>
        <v>22.696174461763</v>
      </c>
    </row>
    <row r="58" spans="1:11" x14ac:dyDescent="0.25">
      <c r="A58" s="1">
        <v>2009</v>
      </c>
      <c r="B58" s="1" t="s">
        <v>3</v>
      </c>
      <c r="C58" s="1">
        <v>29115</v>
      </c>
      <c r="D58" s="1">
        <v>8614</v>
      </c>
      <c r="E58" s="1">
        <f t="shared" si="0"/>
        <v>37729</v>
      </c>
      <c r="F58">
        <v>57442952</v>
      </c>
      <c r="G58">
        <v>55020935</v>
      </c>
      <c r="H58">
        <f t="shared" si="1"/>
        <v>112463887</v>
      </c>
      <c r="I58" s="3">
        <f t="shared" si="5"/>
        <v>14.995747433035824</v>
      </c>
      <c r="J58" s="3">
        <f t="shared" si="6"/>
        <v>52.916221798121022</v>
      </c>
      <c r="K58" s="3">
        <f t="shared" si="4"/>
        <v>33.547657836154997</v>
      </c>
    </row>
    <row r="59" spans="1:11" x14ac:dyDescent="0.25">
      <c r="A59" s="1">
        <v>2009</v>
      </c>
      <c r="B59" s="1" t="s">
        <v>4</v>
      </c>
      <c r="C59" s="1">
        <v>17140</v>
      </c>
      <c r="D59" s="1">
        <v>1856</v>
      </c>
      <c r="E59" s="1">
        <f t="shared" si="0"/>
        <v>18996</v>
      </c>
      <c r="F59">
        <v>57442952</v>
      </c>
      <c r="G59">
        <v>55020935</v>
      </c>
      <c r="H59">
        <f t="shared" si="1"/>
        <v>112463887</v>
      </c>
      <c r="I59" s="3">
        <f t="shared" si="5"/>
        <v>3.2310317199575675</v>
      </c>
      <c r="J59" s="3">
        <f t="shared" si="6"/>
        <v>31.15177886380884</v>
      </c>
      <c r="K59" s="3">
        <f t="shared" si="4"/>
        <v>16.890755340867777</v>
      </c>
    </row>
    <row r="60" spans="1:11" x14ac:dyDescent="0.25">
      <c r="A60" s="1">
        <v>2009</v>
      </c>
      <c r="B60" s="1" t="s">
        <v>5</v>
      </c>
      <c r="C60" s="1">
        <v>36311</v>
      </c>
      <c r="D60" s="1">
        <v>39884</v>
      </c>
      <c r="E60" s="1">
        <f t="shared" si="0"/>
        <v>76195</v>
      </c>
      <c r="F60">
        <v>57442952</v>
      </c>
      <c r="G60">
        <v>55020935</v>
      </c>
      <c r="H60">
        <f t="shared" si="1"/>
        <v>112463887</v>
      </c>
      <c r="I60" s="3">
        <f t="shared" si="5"/>
        <v>69.432364826932982</v>
      </c>
      <c r="J60" s="3">
        <f t="shared" si="6"/>
        <v>65.994879948877639</v>
      </c>
      <c r="K60" s="3">
        <f t="shared" si="4"/>
        <v>67.750637144526223</v>
      </c>
    </row>
    <row r="61" spans="1:11" x14ac:dyDescent="0.25">
      <c r="A61" s="1">
        <v>2009</v>
      </c>
      <c r="B61" s="1" t="s">
        <v>6</v>
      </c>
      <c r="C61" s="1">
        <v>46826</v>
      </c>
      <c r="D61" s="1">
        <v>43003</v>
      </c>
      <c r="E61" s="1">
        <f t="shared" si="0"/>
        <v>89829</v>
      </c>
      <c r="F61">
        <v>57442952</v>
      </c>
      <c r="G61">
        <v>55020935</v>
      </c>
      <c r="H61">
        <f t="shared" si="1"/>
        <v>112463887</v>
      </c>
      <c r="I61" s="3">
        <f t="shared" si="5"/>
        <v>74.862099705460821</v>
      </c>
      <c r="J61" s="3">
        <f t="shared" si="6"/>
        <v>85.105787460718361</v>
      </c>
      <c r="K61" s="3">
        <f t="shared" si="4"/>
        <v>79.87363979336763</v>
      </c>
    </row>
    <row r="62" spans="1:11" x14ac:dyDescent="0.25">
      <c r="A62" s="1">
        <v>2010</v>
      </c>
      <c r="B62" s="1" t="s">
        <v>1</v>
      </c>
      <c r="C62" s="1">
        <v>32681</v>
      </c>
      <c r="D62" s="1">
        <v>34509</v>
      </c>
      <c r="E62" s="1">
        <f t="shared" si="0"/>
        <v>67190</v>
      </c>
      <c r="F62">
        <v>58267178</v>
      </c>
      <c r="G62">
        <v>55825785</v>
      </c>
      <c r="H62">
        <f t="shared" si="1"/>
        <v>114092963</v>
      </c>
      <c r="I62" s="3">
        <f t="shared" si="5"/>
        <v>59.225452792651119</v>
      </c>
      <c r="J62" s="3">
        <f t="shared" si="6"/>
        <v>58.541048728647525</v>
      </c>
      <c r="K62" s="3">
        <f t="shared" si="4"/>
        <v>58.890573295041868</v>
      </c>
    </row>
    <row r="63" spans="1:11" x14ac:dyDescent="0.25">
      <c r="A63" s="1">
        <v>2010</v>
      </c>
      <c r="B63" s="1" t="s">
        <v>2</v>
      </c>
      <c r="C63" s="1">
        <v>22546</v>
      </c>
      <c r="D63" s="1">
        <v>8694</v>
      </c>
      <c r="E63" s="1">
        <f t="shared" si="0"/>
        <v>31240</v>
      </c>
      <c r="F63">
        <v>58267178</v>
      </c>
      <c r="G63">
        <v>55825785</v>
      </c>
      <c r="H63">
        <f t="shared" si="1"/>
        <v>114092963</v>
      </c>
      <c r="I63" s="3">
        <f t="shared" si="5"/>
        <v>14.920921689394328</v>
      </c>
      <c r="J63" s="3">
        <f t="shared" si="6"/>
        <v>40.386355516541329</v>
      </c>
      <c r="K63" s="3">
        <f t="shared" si="4"/>
        <v>27.381180380073047</v>
      </c>
    </row>
    <row r="64" spans="1:11" x14ac:dyDescent="0.25">
      <c r="A64" s="1">
        <v>2010</v>
      </c>
      <c r="B64" s="1" t="s">
        <v>3</v>
      </c>
      <c r="C64" s="1">
        <v>28096</v>
      </c>
      <c r="D64" s="1">
        <v>8430</v>
      </c>
      <c r="E64" s="1">
        <f t="shared" si="0"/>
        <v>36526</v>
      </c>
      <c r="F64">
        <v>58267178</v>
      </c>
      <c r="G64">
        <v>55825785</v>
      </c>
      <c r="H64">
        <f t="shared" si="1"/>
        <v>114092963</v>
      </c>
      <c r="I64" s="3">
        <f t="shared" si="5"/>
        <v>14.467836420703264</v>
      </c>
      <c r="J64" s="3">
        <f t="shared" si="6"/>
        <v>50.327998074724789</v>
      </c>
      <c r="K64" s="3">
        <f t="shared" si="4"/>
        <v>32.014244384204481</v>
      </c>
    </row>
    <row r="65" spans="1:11" x14ac:dyDescent="0.25">
      <c r="A65" s="1">
        <v>2010</v>
      </c>
      <c r="B65" s="1" t="s">
        <v>4</v>
      </c>
      <c r="C65" s="1">
        <v>22546</v>
      </c>
      <c r="D65" s="1">
        <v>2331</v>
      </c>
      <c r="E65" s="1">
        <f t="shared" si="0"/>
        <v>24877</v>
      </c>
      <c r="F65">
        <v>58267178</v>
      </c>
      <c r="G65">
        <v>55825785</v>
      </c>
      <c r="H65">
        <f t="shared" si="1"/>
        <v>114092963</v>
      </c>
      <c r="I65" s="3">
        <f t="shared" si="5"/>
        <v>4.0005369746926824</v>
      </c>
      <c r="J65" s="3">
        <f t="shared" si="6"/>
        <v>40.386355516541329</v>
      </c>
      <c r="K65" s="3">
        <f t="shared" si="4"/>
        <v>21.804149305860346</v>
      </c>
    </row>
    <row r="66" spans="1:11" x14ac:dyDescent="0.25">
      <c r="A66" s="1">
        <v>2010</v>
      </c>
      <c r="B66" s="1" t="s">
        <v>5</v>
      </c>
      <c r="C66" s="1">
        <v>39001</v>
      </c>
      <c r="D66" s="1">
        <v>42443</v>
      </c>
      <c r="E66" s="1">
        <f t="shared" si="0"/>
        <v>81444</v>
      </c>
      <c r="F66">
        <v>58267178</v>
      </c>
      <c r="G66">
        <v>55825785</v>
      </c>
      <c r="H66">
        <f t="shared" si="1"/>
        <v>114092963</v>
      </c>
      <c r="I66" s="3">
        <f t="shared" si="5"/>
        <v>72.842038102480274</v>
      </c>
      <c r="J66" s="3">
        <f t="shared" si="6"/>
        <v>69.86198223634473</v>
      </c>
      <c r="K66" s="3">
        <f t="shared" si="4"/>
        <v>71.383894202134101</v>
      </c>
    </row>
    <row r="67" spans="1:11" x14ac:dyDescent="0.25">
      <c r="A67" s="1">
        <v>2010</v>
      </c>
      <c r="B67" s="1" t="s">
        <v>6</v>
      </c>
      <c r="C67" s="1">
        <v>50865</v>
      </c>
      <c r="D67" s="1">
        <v>46546</v>
      </c>
      <c r="E67" s="1">
        <f t="shared" ref="E67:E130" si="7">SUM(C67:D67)</f>
        <v>97411</v>
      </c>
      <c r="F67">
        <v>58267178</v>
      </c>
      <c r="G67">
        <v>55825785</v>
      </c>
      <c r="H67">
        <f t="shared" ref="H67:H130" si="8">F67+G67</f>
        <v>114092963</v>
      </c>
      <c r="I67" s="3">
        <f t="shared" si="5"/>
        <v>79.88373832005388</v>
      </c>
      <c r="J67" s="3">
        <f t="shared" si="6"/>
        <v>91.113810580540871</v>
      </c>
      <c r="K67" s="3">
        <f t="shared" ref="K67:K130" si="9">E67*100000/H67</f>
        <v>85.378622343255302</v>
      </c>
    </row>
    <row r="68" spans="1:11" x14ac:dyDescent="0.25">
      <c r="A68" s="1">
        <v>2011</v>
      </c>
      <c r="B68" s="1" t="s">
        <v>1</v>
      </c>
      <c r="C68" s="1">
        <v>32935</v>
      </c>
      <c r="D68" s="1">
        <v>35136</v>
      </c>
      <c r="E68" s="1">
        <f t="shared" si="7"/>
        <v>68071</v>
      </c>
      <c r="F68">
        <v>59086047</v>
      </c>
      <c r="G68">
        <v>56609426</v>
      </c>
      <c r="H68">
        <f t="shared" si="8"/>
        <v>115695473</v>
      </c>
      <c r="I68" s="3">
        <f t="shared" si="5"/>
        <v>59.465816015750725</v>
      </c>
      <c r="J68" s="3">
        <f t="shared" si="6"/>
        <v>58.179356914871384</v>
      </c>
      <c r="K68" s="3">
        <f t="shared" si="9"/>
        <v>58.836355680053273</v>
      </c>
    </row>
    <row r="69" spans="1:11" x14ac:dyDescent="0.25">
      <c r="A69" s="1">
        <v>2011</v>
      </c>
      <c r="B69" s="1" t="s">
        <v>2</v>
      </c>
      <c r="C69" s="1">
        <v>23209</v>
      </c>
      <c r="D69" s="1">
        <v>8819</v>
      </c>
      <c r="E69" s="1">
        <f t="shared" si="7"/>
        <v>32028</v>
      </c>
      <c r="F69">
        <v>59086047</v>
      </c>
      <c r="G69">
        <v>56609426</v>
      </c>
      <c r="H69">
        <f t="shared" si="8"/>
        <v>115695473</v>
      </c>
      <c r="I69" s="3">
        <f t="shared" si="5"/>
        <v>14.925689647168307</v>
      </c>
      <c r="J69" s="3">
        <f t="shared" si="6"/>
        <v>40.998472586526489</v>
      </c>
      <c r="K69" s="3">
        <f t="shared" si="9"/>
        <v>27.68301919643822</v>
      </c>
    </row>
    <row r="70" spans="1:11" x14ac:dyDescent="0.25">
      <c r="A70" s="1">
        <v>2011</v>
      </c>
      <c r="B70" s="1" t="s">
        <v>3</v>
      </c>
      <c r="C70" s="1">
        <v>27063</v>
      </c>
      <c r="D70" s="1">
        <v>7984</v>
      </c>
      <c r="E70" s="1">
        <f t="shared" si="7"/>
        <v>35047</v>
      </c>
      <c r="F70">
        <v>59086047</v>
      </c>
      <c r="G70">
        <v>56609426</v>
      </c>
      <c r="H70">
        <f t="shared" si="8"/>
        <v>115695473</v>
      </c>
      <c r="I70" s="3">
        <f t="shared" si="5"/>
        <v>13.512496444380515</v>
      </c>
      <c r="J70" s="3">
        <f t="shared" si="6"/>
        <v>47.806526072177448</v>
      </c>
      <c r="K70" s="3">
        <f t="shared" si="9"/>
        <v>30.292455781740053</v>
      </c>
    </row>
    <row r="71" spans="1:11" x14ac:dyDescent="0.25">
      <c r="A71" s="1">
        <v>2011</v>
      </c>
      <c r="B71" s="1" t="s">
        <v>4</v>
      </c>
      <c r="C71" s="1">
        <v>23209</v>
      </c>
      <c r="D71" s="1">
        <v>2571</v>
      </c>
      <c r="E71" s="1">
        <f t="shared" si="7"/>
        <v>25780</v>
      </c>
      <c r="F71">
        <v>59086047</v>
      </c>
      <c r="G71">
        <v>56609426</v>
      </c>
      <c r="H71">
        <f t="shared" si="8"/>
        <v>115695473</v>
      </c>
      <c r="I71" s="3">
        <f t="shared" si="5"/>
        <v>4.3512811070268418</v>
      </c>
      <c r="J71" s="3">
        <f t="shared" si="6"/>
        <v>40.998472586526489</v>
      </c>
      <c r="K71" s="3">
        <f t="shared" si="9"/>
        <v>22.282635034475376</v>
      </c>
    </row>
    <row r="72" spans="1:11" x14ac:dyDescent="0.25">
      <c r="A72" s="1">
        <v>2011</v>
      </c>
      <c r="B72" s="1" t="s">
        <v>5</v>
      </c>
      <c r="C72" s="1">
        <v>38130</v>
      </c>
      <c r="D72" s="1">
        <v>41089</v>
      </c>
      <c r="E72" s="1">
        <f t="shared" si="7"/>
        <v>79219</v>
      </c>
      <c r="F72">
        <v>59086047</v>
      </c>
      <c r="G72">
        <v>56609426</v>
      </c>
      <c r="H72">
        <f t="shared" si="8"/>
        <v>115695473</v>
      </c>
      <c r="I72" s="3">
        <f t="shared" si="5"/>
        <v>69.540952705805481</v>
      </c>
      <c r="J72" s="3">
        <f t="shared" si="6"/>
        <v>67.356273847397787</v>
      </c>
      <c r="K72" s="3">
        <f t="shared" si="9"/>
        <v>68.471996307063804</v>
      </c>
    </row>
    <row r="73" spans="1:11" x14ac:dyDescent="0.25">
      <c r="A73" s="1">
        <v>2011</v>
      </c>
      <c r="B73" s="1" t="s">
        <v>6</v>
      </c>
      <c r="C73" s="1">
        <v>51261</v>
      </c>
      <c r="D73" s="1">
        <v>46661</v>
      </c>
      <c r="E73" s="1">
        <f t="shared" si="7"/>
        <v>97922</v>
      </c>
      <c r="F73">
        <v>59086047</v>
      </c>
      <c r="G73">
        <v>56609426</v>
      </c>
      <c r="H73">
        <f t="shared" si="8"/>
        <v>115695473</v>
      </c>
      <c r="I73" s="3">
        <f t="shared" ref="I73:I134" si="10">D73*100000/F73</f>
        <v>78.97126710812114</v>
      </c>
      <c r="J73" s="3">
        <f t="shared" ref="J73:J134" si="11">C73*100000/G73</f>
        <v>90.552057531902904</v>
      </c>
      <c r="K73" s="3">
        <f t="shared" si="9"/>
        <v>84.637710932734592</v>
      </c>
    </row>
    <row r="74" spans="1:11" x14ac:dyDescent="0.25">
      <c r="A74" s="1">
        <v>2012</v>
      </c>
      <c r="B74" s="1" t="s">
        <v>1</v>
      </c>
      <c r="C74" s="1">
        <v>34259</v>
      </c>
      <c r="D74" s="1">
        <v>35708</v>
      </c>
      <c r="E74" s="1">
        <f t="shared" si="7"/>
        <v>69967</v>
      </c>
      <c r="F74">
        <v>59898831</v>
      </c>
      <c r="G74">
        <v>57375324</v>
      </c>
      <c r="H74">
        <f t="shared" si="8"/>
        <v>117274155</v>
      </c>
      <c r="I74" s="3">
        <f t="shared" si="10"/>
        <v>59.613851228582405</v>
      </c>
      <c r="J74" s="3">
        <f t="shared" si="11"/>
        <v>59.710338193471465</v>
      </c>
      <c r="K74" s="3">
        <f t="shared" si="9"/>
        <v>59.661056607058903</v>
      </c>
    </row>
    <row r="75" spans="1:11" x14ac:dyDescent="0.25">
      <c r="A75" s="1">
        <v>2012</v>
      </c>
      <c r="B75" s="1" t="s">
        <v>2</v>
      </c>
      <c r="C75" s="1">
        <v>21788</v>
      </c>
      <c r="D75" s="1">
        <v>8931</v>
      </c>
      <c r="E75" s="1">
        <f t="shared" si="7"/>
        <v>30719</v>
      </c>
      <c r="F75">
        <v>59898831</v>
      </c>
      <c r="G75">
        <v>57375324</v>
      </c>
      <c r="H75">
        <f t="shared" si="8"/>
        <v>117274155</v>
      </c>
      <c r="I75" s="3">
        <f t="shared" si="10"/>
        <v>14.910140733798293</v>
      </c>
      <c r="J75" s="3">
        <f t="shared" si="11"/>
        <v>37.974513224535343</v>
      </c>
      <c r="K75" s="3">
        <f t="shared" si="9"/>
        <v>26.194177225152465</v>
      </c>
    </row>
    <row r="76" spans="1:11" x14ac:dyDescent="0.25">
      <c r="A76" s="1">
        <v>2012</v>
      </c>
      <c r="B76" s="1" t="s">
        <v>3</v>
      </c>
      <c r="C76" s="1">
        <v>27541</v>
      </c>
      <c r="D76" s="1">
        <v>8371</v>
      </c>
      <c r="E76" s="1">
        <f t="shared" si="7"/>
        <v>35912</v>
      </c>
      <c r="F76">
        <v>59898831</v>
      </c>
      <c r="G76">
        <v>57375324</v>
      </c>
      <c r="H76">
        <f t="shared" si="8"/>
        <v>117274155</v>
      </c>
      <c r="I76" s="3">
        <f t="shared" si="10"/>
        <v>13.975231002421399</v>
      </c>
      <c r="J76" s="3">
        <f t="shared" si="11"/>
        <v>48.001471852254809</v>
      </c>
      <c r="K76" s="3">
        <f t="shared" si="9"/>
        <v>30.622262850668164</v>
      </c>
    </row>
    <row r="77" spans="1:11" x14ac:dyDescent="0.25">
      <c r="A77" s="1">
        <v>2012</v>
      </c>
      <c r="B77" s="1" t="s">
        <v>4</v>
      </c>
      <c r="C77" s="1">
        <v>21788</v>
      </c>
      <c r="D77" s="1">
        <v>2611</v>
      </c>
      <c r="E77" s="1">
        <f t="shared" si="7"/>
        <v>24399</v>
      </c>
      <c r="F77">
        <v>59898831</v>
      </c>
      <c r="G77">
        <v>57375324</v>
      </c>
      <c r="H77">
        <f t="shared" si="8"/>
        <v>117274155</v>
      </c>
      <c r="I77" s="3">
        <f t="shared" si="10"/>
        <v>4.3590166225447708</v>
      </c>
      <c r="J77" s="3">
        <f t="shared" si="11"/>
        <v>37.974513224535343</v>
      </c>
      <c r="K77" s="3">
        <f t="shared" si="9"/>
        <v>20.805095547267001</v>
      </c>
    </row>
    <row r="78" spans="1:11" x14ac:dyDescent="0.25">
      <c r="A78" s="1">
        <v>2012</v>
      </c>
      <c r="B78" s="1" t="s">
        <v>5</v>
      </c>
      <c r="C78" s="1">
        <v>40488</v>
      </c>
      <c r="D78" s="1">
        <v>42930</v>
      </c>
      <c r="E78" s="1">
        <f t="shared" si="7"/>
        <v>83418</v>
      </c>
      <c r="F78">
        <v>59898831</v>
      </c>
      <c r="G78">
        <v>57375324</v>
      </c>
      <c r="H78">
        <f t="shared" si="8"/>
        <v>117274155</v>
      </c>
      <c r="I78" s="3">
        <f t="shared" si="10"/>
        <v>71.670847800017995</v>
      </c>
      <c r="J78" s="3">
        <f t="shared" si="11"/>
        <v>70.566921765879698</v>
      </c>
      <c r="K78" s="3">
        <f t="shared" si="9"/>
        <v>71.130761931305329</v>
      </c>
    </row>
    <row r="79" spans="1:11" x14ac:dyDescent="0.25">
      <c r="A79" s="1">
        <v>2012</v>
      </c>
      <c r="B79" s="1" t="s">
        <v>6</v>
      </c>
      <c r="C79" s="1">
        <v>52828</v>
      </c>
      <c r="D79" s="1">
        <v>48352</v>
      </c>
      <c r="E79" s="1">
        <f t="shared" si="7"/>
        <v>101180</v>
      </c>
      <c r="F79">
        <v>59898831</v>
      </c>
      <c r="G79">
        <v>57375324</v>
      </c>
      <c r="H79">
        <f t="shared" si="8"/>
        <v>117274155</v>
      </c>
      <c r="I79" s="3">
        <f t="shared" si="10"/>
        <v>80.722777377742148</v>
      </c>
      <c r="J79" s="3">
        <f t="shared" si="11"/>
        <v>92.074425584071648</v>
      </c>
      <c r="K79" s="3">
        <f t="shared" si="9"/>
        <v>86.276469013995452</v>
      </c>
    </row>
    <row r="80" spans="1:11" x14ac:dyDescent="0.25">
      <c r="A80" s="1">
        <v>2013</v>
      </c>
      <c r="B80" s="1" t="s">
        <v>1</v>
      </c>
      <c r="C80" s="1">
        <v>34094</v>
      </c>
      <c r="D80" s="1">
        <v>35776</v>
      </c>
      <c r="E80" s="1">
        <f t="shared" si="7"/>
        <v>69870</v>
      </c>
      <c r="F80">
        <v>60701894</v>
      </c>
      <c r="G80">
        <v>58125267</v>
      </c>
      <c r="H80">
        <f t="shared" si="8"/>
        <v>118827161</v>
      </c>
      <c r="I80" s="3">
        <f t="shared" si="10"/>
        <v>58.937205484889816</v>
      </c>
      <c r="J80" s="3">
        <f t="shared" si="11"/>
        <v>58.656074646504422</v>
      </c>
      <c r="K80" s="3">
        <f t="shared" si="9"/>
        <v>58.799688061216912</v>
      </c>
    </row>
    <row r="81" spans="1:11" x14ac:dyDescent="0.25">
      <c r="A81" s="1">
        <v>2013</v>
      </c>
      <c r="B81" s="1" t="s">
        <v>2</v>
      </c>
      <c r="C81" s="1">
        <v>19053</v>
      </c>
      <c r="D81" s="1">
        <v>9053</v>
      </c>
      <c r="E81" s="1">
        <f t="shared" si="7"/>
        <v>28106</v>
      </c>
      <c r="F81">
        <v>60701894</v>
      </c>
      <c r="G81">
        <v>58125267</v>
      </c>
      <c r="H81">
        <f t="shared" si="8"/>
        <v>118827161</v>
      </c>
      <c r="I81" s="3">
        <f t="shared" si="10"/>
        <v>14.913867432208953</v>
      </c>
      <c r="J81" s="3">
        <f t="shared" si="11"/>
        <v>32.77920426584879</v>
      </c>
      <c r="K81" s="3">
        <f t="shared" si="9"/>
        <v>23.652841457686598</v>
      </c>
    </row>
    <row r="82" spans="1:11" x14ac:dyDescent="0.25">
      <c r="A82" s="1">
        <v>2013</v>
      </c>
      <c r="B82" s="1" t="s">
        <v>3</v>
      </c>
      <c r="C82" s="1">
        <v>26504</v>
      </c>
      <c r="D82" s="1">
        <v>8036</v>
      </c>
      <c r="E82" s="1">
        <f t="shared" si="7"/>
        <v>34540</v>
      </c>
      <c r="F82">
        <v>60701894</v>
      </c>
      <c r="G82">
        <v>58125267</v>
      </c>
      <c r="H82">
        <f t="shared" si="8"/>
        <v>118827161</v>
      </c>
      <c r="I82" s="3">
        <f t="shared" si="10"/>
        <v>13.238466661353268</v>
      </c>
      <c r="J82" s="3">
        <f t="shared" si="11"/>
        <v>45.598070112951049</v>
      </c>
      <c r="K82" s="3">
        <f t="shared" si="9"/>
        <v>29.067428447608876</v>
      </c>
    </row>
    <row r="83" spans="1:11" x14ac:dyDescent="0.25">
      <c r="A83" s="1">
        <v>2013</v>
      </c>
      <c r="B83" s="1" t="s">
        <v>4</v>
      </c>
      <c r="C83" s="1">
        <v>19053</v>
      </c>
      <c r="D83" s="1">
        <v>2493</v>
      </c>
      <c r="E83" s="1">
        <f t="shared" si="7"/>
        <v>21546</v>
      </c>
      <c r="F83">
        <v>60701894</v>
      </c>
      <c r="G83">
        <v>58125267</v>
      </c>
      <c r="H83">
        <f t="shared" si="8"/>
        <v>118827161</v>
      </c>
      <c r="I83" s="3">
        <f t="shared" si="10"/>
        <v>4.1069558719205697</v>
      </c>
      <c r="J83" s="3">
        <f t="shared" si="11"/>
        <v>32.77920426584879</v>
      </c>
      <c r="K83" s="3">
        <f t="shared" si="9"/>
        <v>18.132218104579643</v>
      </c>
    </row>
    <row r="84" spans="1:11" x14ac:dyDescent="0.25">
      <c r="A84" s="1">
        <v>2013</v>
      </c>
      <c r="B84" s="1" t="s">
        <v>5</v>
      </c>
      <c r="C84" s="1">
        <v>41350</v>
      </c>
      <c r="D84" s="1">
        <v>43954</v>
      </c>
      <c r="E84" s="1">
        <f t="shared" si="7"/>
        <v>85304</v>
      </c>
      <c r="F84">
        <v>60701894</v>
      </c>
      <c r="G84">
        <v>58125267</v>
      </c>
      <c r="H84">
        <f t="shared" si="8"/>
        <v>118827161</v>
      </c>
      <c r="I84" s="3">
        <f t="shared" si="10"/>
        <v>72.409602244042006</v>
      </c>
      <c r="J84" s="3">
        <f t="shared" si="11"/>
        <v>71.139458163693249</v>
      </c>
      <c r="K84" s="3">
        <f t="shared" si="9"/>
        <v>71.788300992901782</v>
      </c>
    </row>
    <row r="85" spans="1:11" x14ac:dyDescent="0.25">
      <c r="A85" s="1">
        <v>2013</v>
      </c>
      <c r="B85" s="1" t="s">
        <v>6</v>
      </c>
      <c r="C85" s="1">
        <v>55030</v>
      </c>
      <c r="D85" s="1">
        <v>49487</v>
      </c>
      <c r="E85" s="1">
        <f t="shared" si="7"/>
        <v>104517</v>
      </c>
      <c r="F85">
        <v>60701894</v>
      </c>
      <c r="G85">
        <v>58125267</v>
      </c>
      <c r="H85">
        <f t="shared" si="8"/>
        <v>118827161</v>
      </c>
      <c r="I85" s="3">
        <f t="shared" si="10"/>
        <v>81.524639082925489</v>
      </c>
      <c r="J85" s="3">
        <f t="shared" si="11"/>
        <v>94.674833923773633</v>
      </c>
      <c r="K85" s="3">
        <f t="shared" si="9"/>
        <v>87.957163261688962</v>
      </c>
    </row>
    <row r="86" spans="1:11" x14ac:dyDescent="0.25">
      <c r="A86" s="1">
        <v>2014</v>
      </c>
      <c r="B86" s="1" t="s">
        <v>1</v>
      </c>
      <c r="C86" s="1">
        <v>35598</v>
      </c>
      <c r="D86" s="1">
        <v>37739</v>
      </c>
      <c r="E86" s="1">
        <f t="shared" si="7"/>
        <v>73337</v>
      </c>
      <c r="F86">
        <v>61491298</v>
      </c>
      <c r="G86">
        <v>58863830</v>
      </c>
      <c r="H86">
        <f t="shared" si="8"/>
        <v>120355128</v>
      </c>
      <c r="I86" s="3">
        <f t="shared" si="10"/>
        <v>61.372911659792905</v>
      </c>
      <c r="J86" s="3">
        <f t="shared" si="11"/>
        <v>60.475167857748978</v>
      </c>
      <c r="K86" s="3">
        <f t="shared" si="9"/>
        <v>60.93383906334261</v>
      </c>
    </row>
    <row r="87" spans="1:11" x14ac:dyDescent="0.25">
      <c r="A87" s="1">
        <v>2014</v>
      </c>
      <c r="B87" s="1" t="s">
        <v>2</v>
      </c>
      <c r="C87" s="1">
        <v>16602</v>
      </c>
      <c r="D87" s="1">
        <v>9594</v>
      </c>
      <c r="E87" s="1">
        <f t="shared" si="7"/>
        <v>26196</v>
      </c>
      <c r="F87">
        <v>61491298</v>
      </c>
      <c r="G87">
        <v>58863830</v>
      </c>
      <c r="H87">
        <f t="shared" si="8"/>
        <v>120355128</v>
      </c>
      <c r="I87" s="3">
        <f t="shared" si="10"/>
        <v>15.60220764895872</v>
      </c>
      <c r="J87" s="3">
        <f t="shared" si="11"/>
        <v>28.204077104734775</v>
      </c>
      <c r="K87" s="3">
        <f t="shared" si="9"/>
        <v>21.765586922062848</v>
      </c>
    </row>
    <row r="88" spans="1:11" x14ac:dyDescent="0.25">
      <c r="A88" s="1">
        <v>2014</v>
      </c>
      <c r="B88" s="1" t="s">
        <v>3</v>
      </c>
      <c r="C88" s="1">
        <v>25904</v>
      </c>
      <c r="D88" s="1">
        <v>8114</v>
      </c>
      <c r="E88" s="1">
        <f t="shared" si="7"/>
        <v>34018</v>
      </c>
      <c r="F88">
        <v>61491298</v>
      </c>
      <c r="G88">
        <v>58863830</v>
      </c>
      <c r="H88">
        <f t="shared" si="8"/>
        <v>120355128</v>
      </c>
      <c r="I88" s="3">
        <f t="shared" si="10"/>
        <v>13.195363025187726</v>
      </c>
      <c r="J88" s="3">
        <f t="shared" si="11"/>
        <v>44.006650603604967</v>
      </c>
      <c r="K88" s="3">
        <f t="shared" si="9"/>
        <v>28.264686819160708</v>
      </c>
    </row>
    <row r="89" spans="1:11" x14ac:dyDescent="0.25">
      <c r="A89" s="1">
        <v>2014</v>
      </c>
      <c r="B89" s="1" t="s">
        <v>4</v>
      </c>
      <c r="C89" s="1">
        <v>16602</v>
      </c>
      <c r="D89" s="1">
        <v>2270</v>
      </c>
      <c r="E89" s="1">
        <f t="shared" si="7"/>
        <v>18872</v>
      </c>
      <c r="F89">
        <v>61491298</v>
      </c>
      <c r="G89">
        <v>58863830</v>
      </c>
      <c r="H89">
        <f t="shared" si="8"/>
        <v>120355128</v>
      </c>
      <c r="I89" s="3">
        <f t="shared" si="10"/>
        <v>3.6915792540271308</v>
      </c>
      <c r="J89" s="3">
        <f t="shared" si="11"/>
        <v>28.204077104734775</v>
      </c>
      <c r="K89" s="3">
        <f t="shared" si="9"/>
        <v>15.680262497830586</v>
      </c>
    </row>
    <row r="90" spans="1:11" x14ac:dyDescent="0.25">
      <c r="A90" s="1">
        <v>2014</v>
      </c>
      <c r="B90" s="1" t="s">
        <v>5</v>
      </c>
      <c r="C90" s="1">
        <v>44802</v>
      </c>
      <c r="D90" s="1">
        <v>47153</v>
      </c>
      <c r="E90" s="1">
        <f t="shared" si="7"/>
        <v>91955</v>
      </c>
      <c r="F90">
        <v>61491298</v>
      </c>
      <c r="G90">
        <v>58863830</v>
      </c>
      <c r="H90">
        <f t="shared" si="8"/>
        <v>120355128</v>
      </c>
      <c r="I90" s="3">
        <f t="shared" si="10"/>
        <v>76.682394962617309</v>
      </c>
      <c r="J90" s="3">
        <f t="shared" si="11"/>
        <v>76.111255417800706</v>
      </c>
      <c r="K90" s="3">
        <f t="shared" si="9"/>
        <v>76.403059452522868</v>
      </c>
    </row>
    <row r="91" spans="1:11" x14ac:dyDescent="0.25">
      <c r="A91" s="1">
        <v>2014</v>
      </c>
      <c r="B91" s="1" t="s">
        <v>6</v>
      </c>
      <c r="C91" s="1">
        <v>59301</v>
      </c>
      <c r="D91" s="1">
        <v>53396</v>
      </c>
      <c r="E91" s="1">
        <f t="shared" si="7"/>
        <v>112697</v>
      </c>
      <c r="F91">
        <v>61491298</v>
      </c>
      <c r="G91">
        <v>58863830</v>
      </c>
      <c r="H91">
        <f t="shared" si="8"/>
        <v>120355128</v>
      </c>
      <c r="I91" s="3">
        <f t="shared" si="10"/>
        <v>86.835051034375624</v>
      </c>
      <c r="J91" s="3">
        <f t="shared" si="11"/>
        <v>100.74268018238025</v>
      </c>
      <c r="K91" s="3">
        <f t="shared" si="9"/>
        <v>93.63705715970822</v>
      </c>
    </row>
    <row r="92" spans="1:11" x14ac:dyDescent="0.25">
      <c r="A92" s="1">
        <v>2015</v>
      </c>
      <c r="B92" s="1" t="s">
        <v>1</v>
      </c>
      <c r="C92" s="1">
        <v>36638</v>
      </c>
      <c r="D92" s="1">
        <v>38934</v>
      </c>
      <c r="E92" s="1">
        <f t="shared" si="7"/>
        <v>75572</v>
      </c>
      <c r="F92">
        <v>62264084</v>
      </c>
      <c r="G92">
        <v>59594174</v>
      </c>
      <c r="H92">
        <f t="shared" si="8"/>
        <v>121858258</v>
      </c>
      <c r="I92" s="3">
        <f t="shared" si="10"/>
        <v>62.530430866051127</v>
      </c>
      <c r="J92" s="3">
        <f t="shared" si="11"/>
        <v>61.479164053855328</v>
      </c>
      <c r="K92" s="3">
        <f t="shared" si="9"/>
        <v>62.016314068760117</v>
      </c>
    </row>
    <row r="93" spans="1:11" x14ac:dyDescent="0.25">
      <c r="A93" s="1">
        <v>2015</v>
      </c>
      <c r="B93" s="1" t="s">
        <v>2</v>
      </c>
      <c r="C93" s="1">
        <v>17511</v>
      </c>
      <c r="D93" s="1">
        <v>9752</v>
      </c>
      <c r="E93" s="1">
        <f t="shared" si="7"/>
        <v>27263</v>
      </c>
      <c r="F93">
        <v>62264084</v>
      </c>
      <c r="G93">
        <v>59594174</v>
      </c>
      <c r="H93">
        <f t="shared" si="8"/>
        <v>121858258</v>
      </c>
      <c r="I93" s="3">
        <f t="shared" si="10"/>
        <v>15.662319869669968</v>
      </c>
      <c r="J93" s="3">
        <f t="shared" si="11"/>
        <v>29.383744793576636</v>
      </c>
      <c r="K93" s="3">
        <f t="shared" si="9"/>
        <v>22.372714371150785</v>
      </c>
    </row>
    <row r="94" spans="1:11" x14ac:dyDescent="0.25">
      <c r="A94" s="1">
        <v>2015</v>
      </c>
      <c r="B94" s="1" t="s">
        <v>3</v>
      </c>
      <c r="C94" s="1">
        <v>27105</v>
      </c>
      <c r="D94" s="1">
        <v>8379</v>
      </c>
      <c r="E94" s="1">
        <f t="shared" si="7"/>
        <v>35484</v>
      </c>
      <c r="F94">
        <v>62264084</v>
      </c>
      <c r="G94">
        <v>59594174</v>
      </c>
      <c r="H94">
        <f t="shared" si="8"/>
        <v>121858258</v>
      </c>
      <c r="I94" s="3">
        <f t="shared" si="10"/>
        <v>13.457196286706795</v>
      </c>
      <c r="J94" s="3">
        <f t="shared" si="11"/>
        <v>45.482633923242226</v>
      </c>
      <c r="K94" s="3">
        <f t="shared" si="9"/>
        <v>29.119077018153337</v>
      </c>
    </row>
    <row r="95" spans="1:11" x14ac:dyDescent="0.25">
      <c r="A95" s="1">
        <v>2015</v>
      </c>
      <c r="B95" s="1" t="s">
        <v>4</v>
      </c>
      <c r="C95" s="1">
        <v>17511</v>
      </c>
      <c r="D95" s="1">
        <v>2265</v>
      </c>
      <c r="E95" s="1">
        <f t="shared" si="7"/>
        <v>19776</v>
      </c>
      <c r="F95">
        <v>62264084</v>
      </c>
      <c r="G95">
        <v>59594174</v>
      </c>
      <c r="H95">
        <f t="shared" si="8"/>
        <v>121858258</v>
      </c>
      <c r="I95" s="3">
        <f t="shared" si="10"/>
        <v>3.6377311838394668</v>
      </c>
      <c r="J95" s="3">
        <f t="shared" si="11"/>
        <v>29.383744793576636</v>
      </c>
      <c r="K95" s="3">
        <f t="shared" si="9"/>
        <v>16.228690877888639</v>
      </c>
    </row>
    <row r="96" spans="1:11" x14ac:dyDescent="0.25">
      <c r="A96" s="1">
        <v>2015</v>
      </c>
      <c r="B96" s="1" t="s">
        <v>5</v>
      </c>
      <c r="C96" s="1">
        <v>46831</v>
      </c>
      <c r="D96" s="1">
        <v>49580</v>
      </c>
      <c r="E96" s="1">
        <f t="shared" si="7"/>
        <v>96411</v>
      </c>
      <c r="F96">
        <v>62264084</v>
      </c>
      <c r="G96">
        <v>59594174</v>
      </c>
      <c r="H96">
        <f t="shared" si="8"/>
        <v>121858258</v>
      </c>
      <c r="I96" s="3">
        <f t="shared" si="10"/>
        <v>79.628570461263024</v>
      </c>
      <c r="J96" s="3">
        <f t="shared" si="11"/>
        <v>78.583184993888835</v>
      </c>
      <c r="K96" s="3">
        <f t="shared" si="9"/>
        <v>79.11732990635727</v>
      </c>
    </row>
    <row r="97" spans="1:11" x14ac:dyDescent="0.25">
      <c r="A97" s="1">
        <v>2015</v>
      </c>
      <c r="B97" s="1" t="s">
        <v>6</v>
      </c>
      <c r="C97" s="1">
        <v>63154</v>
      </c>
      <c r="D97" s="1">
        <v>56429</v>
      </c>
      <c r="E97" s="1">
        <f t="shared" si="7"/>
        <v>119583</v>
      </c>
      <c r="F97">
        <v>62264084</v>
      </c>
      <c r="G97">
        <v>59594174</v>
      </c>
      <c r="H97">
        <f t="shared" si="8"/>
        <v>121858258</v>
      </c>
      <c r="I97" s="3">
        <f t="shared" si="10"/>
        <v>90.628491378753765</v>
      </c>
      <c r="J97" s="3">
        <f t="shared" si="11"/>
        <v>105.97344633050875</v>
      </c>
      <c r="K97" s="3">
        <f t="shared" si="9"/>
        <v>98.132865152232853</v>
      </c>
    </row>
    <row r="98" spans="1:11" x14ac:dyDescent="0.25">
      <c r="A98" s="1">
        <v>2016</v>
      </c>
      <c r="B98" s="1" t="s">
        <v>1</v>
      </c>
      <c r="C98" s="1">
        <v>38046</v>
      </c>
      <c r="D98" s="1">
        <v>40364</v>
      </c>
      <c r="E98" s="1">
        <f t="shared" si="7"/>
        <v>78410</v>
      </c>
      <c r="F98">
        <v>63018018</v>
      </c>
      <c r="G98">
        <v>60315358</v>
      </c>
      <c r="H98">
        <f t="shared" si="8"/>
        <v>123333376</v>
      </c>
      <c r="I98" s="3">
        <f t="shared" si="10"/>
        <v>64.051522534396426</v>
      </c>
      <c r="J98" s="3">
        <f t="shared" si="11"/>
        <v>63.07846170787878</v>
      </c>
      <c r="K98" s="3">
        <f t="shared" si="9"/>
        <v>63.575653681936025</v>
      </c>
    </row>
    <row r="99" spans="1:11" x14ac:dyDescent="0.25">
      <c r="A99" s="1">
        <v>2016</v>
      </c>
      <c r="B99" s="1" t="s">
        <v>2</v>
      </c>
      <c r="C99" s="1">
        <v>21149</v>
      </c>
      <c r="D99" s="1">
        <v>10349</v>
      </c>
      <c r="E99" s="1">
        <f t="shared" si="7"/>
        <v>31498</v>
      </c>
      <c r="F99">
        <v>63018018</v>
      </c>
      <c r="G99">
        <v>60315358</v>
      </c>
      <c r="H99">
        <f t="shared" si="8"/>
        <v>123333376</v>
      </c>
      <c r="I99" s="3">
        <f t="shared" si="10"/>
        <v>16.422287352801227</v>
      </c>
      <c r="J99" s="3">
        <f t="shared" si="11"/>
        <v>35.064037918833208</v>
      </c>
      <c r="K99" s="3">
        <f t="shared" si="9"/>
        <v>25.538910083836512</v>
      </c>
    </row>
    <row r="100" spans="1:11" x14ac:dyDescent="0.25">
      <c r="A100" s="1">
        <v>2016</v>
      </c>
      <c r="B100" s="1" t="s">
        <v>3</v>
      </c>
      <c r="C100" s="1">
        <v>27514</v>
      </c>
      <c r="D100" s="1">
        <v>8414</v>
      </c>
      <c r="E100" s="1">
        <f t="shared" si="7"/>
        <v>35928</v>
      </c>
      <c r="F100">
        <v>63018018</v>
      </c>
      <c r="G100">
        <v>60315358</v>
      </c>
      <c r="H100">
        <f t="shared" si="8"/>
        <v>123333376</v>
      </c>
      <c r="I100" s="3">
        <f t="shared" si="10"/>
        <v>13.351736958785343</v>
      </c>
      <c r="J100" s="3">
        <f t="shared" si="11"/>
        <v>45.616905730709583</v>
      </c>
      <c r="K100" s="3">
        <f t="shared" si="9"/>
        <v>29.130800733128396</v>
      </c>
    </row>
    <row r="101" spans="1:11" x14ac:dyDescent="0.25">
      <c r="A101" s="1">
        <v>2016</v>
      </c>
      <c r="B101" s="1" t="s">
        <v>4</v>
      </c>
      <c r="C101" s="1">
        <v>21149</v>
      </c>
      <c r="D101" s="1">
        <v>2736</v>
      </c>
      <c r="E101" s="1">
        <f t="shared" si="7"/>
        <v>23885</v>
      </c>
      <c r="F101">
        <v>63018018</v>
      </c>
      <c r="G101">
        <v>60315358</v>
      </c>
      <c r="H101">
        <f t="shared" si="8"/>
        <v>123333376</v>
      </c>
      <c r="I101" s="3">
        <f t="shared" si="10"/>
        <v>4.3416154408410623</v>
      </c>
      <c r="J101" s="3">
        <f t="shared" si="11"/>
        <v>35.064037918833208</v>
      </c>
      <c r="K101" s="3">
        <f t="shared" si="9"/>
        <v>19.366209516554544</v>
      </c>
    </row>
    <row r="102" spans="1:11" x14ac:dyDescent="0.25">
      <c r="A102" s="1">
        <v>2016</v>
      </c>
      <c r="B102" s="1" t="s">
        <v>5</v>
      </c>
      <c r="C102" s="1">
        <v>50729</v>
      </c>
      <c r="D102" s="1">
        <v>52754</v>
      </c>
      <c r="E102" s="1">
        <f t="shared" si="7"/>
        <v>103483</v>
      </c>
      <c r="F102">
        <v>63018018</v>
      </c>
      <c r="G102">
        <v>60315358</v>
      </c>
      <c r="H102">
        <f t="shared" si="8"/>
        <v>123333376</v>
      </c>
      <c r="I102" s="3">
        <f t="shared" si="10"/>
        <v>83.712566142591157</v>
      </c>
      <c r="J102" s="3">
        <f t="shared" si="11"/>
        <v>84.106273563028509</v>
      </c>
      <c r="K102" s="3">
        <f t="shared" si="9"/>
        <v>83.90510610850383</v>
      </c>
    </row>
    <row r="103" spans="1:11" x14ac:dyDescent="0.25">
      <c r="A103" s="1">
        <v>2016</v>
      </c>
      <c r="B103" s="1" t="s">
        <v>6</v>
      </c>
      <c r="C103" s="1">
        <v>67568</v>
      </c>
      <c r="D103" s="1">
        <v>59934</v>
      </c>
      <c r="E103" s="1">
        <f t="shared" si="7"/>
        <v>127502</v>
      </c>
      <c r="F103">
        <v>63018018</v>
      </c>
      <c r="G103">
        <v>60315358</v>
      </c>
      <c r="H103">
        <f t="shared" si="8"/>
        <v>123333376</v>
      </c>
      <c r="I103" s="3">
        <f t="shared" si="10"/>
        <v>95.10613297930125</v>
      </c>
      <c r="J103" s="3">
        <f t="shared" si="11"/>
        <v>112.02453610571291</v>
      </c>
      <c r="K103" s="3">
        <f t="shared" si="9"/>
        <v>103.37996423612049</v>
      </c>
    </row>
    <row r="104" spans="1:11" x14ac:dyDescent="0.25">
      <c r="A104" s="1">
        <v>2017</v>
      </c>
      <c r="B104" s="1" t="s">
        <v>1</v>
      </c>
      <c r="C104" s="1">
        <v>38479</v>
      </c>
      <c r="D104" s="1">
        <v>41192</v>
      </c>
      <c r="E104" s="1">
        <f t="shared" si="7"/>
        <v>79671</v>
      </c>
      <c r="F104">
        <v>63752822</v>
      </c>
      <c r="G104">
        <v>61024502</v>
      </c>
      <c r="H104">
        <f t="shared" si="8"/>
        <v>124777324</v>
      </c>
      <c r="I104" s="3">
        <f t="shared" si="10"/>
        <v>64.612041801067249</v>
      </c>
      <c r="J104" s="3">
        <f t="shared" si="11"/>
        <v>63.055000432449248</v>
      </c>
      <c r="K104" s="3">
        <f t="shared" si="9"/>
        <v>63.850543869653755</v>
      </c>
    </row>
    <row r="105" spans="1:11" x14ac:dyDescent="0.25">
      <c r="A105" s="1">
        <v>2017</v>
      </c>
      <c r="B105" s="1" t="s">
        <v>2</v>
      </c>
      <c r="C105" s="1">
        <v>27499</v>
      </c>
      <c r="D105" s="1">
        <v>10186</v>
      </c>
      <c r="E105" s="1">
        <f t="shared" si="7"/>
        <v>37685</v>
      </c>
      <c r="F105">
        <v>63752822</v>
      </c>
      <c r="G105">
        <v>61024502</v>
      </c>
      <c r="H105">
        <f t="shared" si="8"/>
        <v>124777324</v>
      </c>
      <c r="I105" s="3">
        <f t="shared" si="10"/>
        <v>15.977331952458512</v>
      </c>
      <c r="J105" s="3">
        <f t="shared" si="11"/>
        <v>45.062227627846923</v>
      </c>
      <c r="K105" s="3">
        <f t="shared" si="9"/>
        <v>30.201801731218406</v>
      </c>
    </row>
    <row r="106" spans="1:11" x14ac:dyDescent="0.25">
      <c r="A106" s="1">
        <v>2017</v>
      </c>
      <c r="B106" s="1" t="s">
        <v>3</v>
      </c>
      <c r="C106" s="1">
        <v>26321</v>
      </c>
      <c r="D106" s="1">
        <v>8319</v>
      </c>
      <c r="E106" s="1">
        <f t="shared" si="7"/>
        <v>34640</v>
      </c>
      <c r="F106">
        <v>63752822</v>
      </c>
      <c r="G106">
        <v>61024502</v>
      </c>
      <c r="H106">
        <f t="shared" si="8"/>
        <v>124777324</v>
      </c>
      <c r="I106" s="3">
        <f t="shared" si="10"/>
        <v>13.048834136314781</v>
      </c>
      <c r="J106" s="3">
        <f t="shared" si="11"/>
        <v>43.131855463564456</v>
      </c>
      <c r="K106" s="3">
        <f t="shared" si="9"/>
        <v>27.761454477097136</v>
      </c>
    </row>
    <row r="107" spans="1:11" x14ac:dyDescent="0.25">
      <c r="A107" s="1">
        <v>2017</v>
      </c>
      <c r="B107" s="1" t="s">
        <v>4</v>
      </c>
      <c r="C107" s="1">
        <v>27499</v>
      </c>
      <c r="D107" s="1">
        <v>3294</v>
      </c>
      <c r="E107" s="1">
        <f t="shared" si="7"/>
        <v>30793</v>
      </c>
      <c r="F107">
        <v>63752822</v>
      </c>
      <c r="G107">
        <v>61024502</v>
      </c>
      <c r="H107">
        <f t="shared" si="8"/>
        <v>124777324</v>
      </c>
      <c r="I107" s="3">
        <f t="shared" si="10"/>
        <v>5.166830105183422</v>
      </c>
      <c r="J107" s="3">
        <f t="shared" si="11"/>
        <v>45.062227627846923</v>
      </c>
      <c r="K107" s="3">
        <f t="shared" si="9"/>
        <v>24.678362231906817</v>
      </c>
    </row>
    <row r="108" spans="1:11" x14ac:dyDescent="0.25">
      <c r="A108" s="1">
        <v>2017</v>
      </c>
      <c r="B108" s="1" t="s">
        <v>5</v>
      </c>
      <c r="C108" s="1">
        <v>51077</v>
      </c>
      <c r="D108" s="1">
        <v>52888</v>
      </c>
      <c r="E108" s="1">
        <f t="shared" si="7"/>
        <v>103965</v>
      </c>
      <c r="F108">
        <v>63752822</v>
      </c>
      <c r="G108">
        <v>61024502</v>
      </c>
      <c r="H108">
        <f t="shared" si="8"/>
        <v>124777324</v>
      </c>
      <c r="I108" s="3">
        <f t="shared" si="10"/>
        <v>82.95789635790554</v>
      </c>
      <c r="J108" s="3">
        <f t="shared" si="11"/>
        <v>83.699167262356355</v>
      </c>
      <c r="K108" s="3">
        <f t="shared" si="9"/>
        <v>83.320427676426206</v>
      </c>
    </row>
    <row r="109" spans="1:11" x14ac:dyDescent="0.25">
      <c r="A109" s="1">
        <v>2017</v>
      </c>
      <c r="B109" s="1" t="s">
        <v>6</v>
      </c>
      <c r="C109" s="1">
        <v>70212</v>
      </c>
      <c r="D109" s="1">
        <v>61773</v>
      </c>
      <c r="E109" s="1">
        <f t="shared" si="7"/>
        <v>131985</v>
      </c>
      <c r="F109">
        <v>63752822</v>
      </c>
      <c r="G109">
        <v>61024502</v>
      </c>
      <c r="H109">
        <f t="shared" si="8"/>
        <v>124777324</v>
      </c>
      <c r="I109" s="3">
        <f t="shared" si="10"/>
        <v>96.894534331358699</v>
      </c>
      <c r="J109" s="3">
        <f t="shared" si="11"/>
        <v>115.05542478658818</v>
      </c>
      <c r="K109" s="3">
        <f t="shared" si="9"/>
        <v>105.77643098035986</v>
      </c>
    </row>
    <row r="110" spans="1:11" x14ac:dyDescent="0.25">
      <c r="A110" s="1">
        <v>2018</v>
      </c>
      <c r="B110" s="1" t="s">
        <v>1</v>
      </c>
      <c r="C110" s="1">
        <v>38735</v>
      </c>
      <c r="D110" s="1">
        <v>41994</v>
      </c>
      <c r="E110" s="1">
        <f t="shared" si="7"/>
        <v>80729</v>
      </c>
      <c r="F110">
        <v>64469966</v>
      </c>
      <c r="G110">
        <v>61720822</v>
      </c>
      <c r="H110">
        <f t="shared" si="8"/>
        <v>126190788</v>
      </c>
      <c r="I110" s="3">
        <f t="shared" si="10"/>
        <v>65.137307502225141</v>
      </c>
      <c r="J110" s="3">
        <f t="shared" si="11"/>
        <v>62.758399426371867</v>
      </c>
      <c r="K110" s="3">
        <f t="shared" si="9"/>
        <v>63.97376645274614</v>
      </c>
    </row>
    <row r="111" spans="1:11" x14ac:dyDescent="0.25">
      <c r="A111" s="1">
        <v>2018</v>
      </c>
      <c r="B111" s="1" t="s">
        <v>2</v>
      </c>
      <c r="C111" s="1">
        <v>29937</v>
      </c>
      <c r="D111" s="1">
        <v>10223</v>
      </c>
      <c r="E111" s="1">
        <f t="shared" si="7"/>
        <v>40160</v>
      </c>
      <c r="F111">
        <v>64469966</v>
      </c>
      <c r="G111">
        <v>61720822</v>
      </c>
      <c r="H111">
        <f t="shared" si="8"/>
        <v>126190788</v>
      </c>
      <c r="I111" s="3">
        <f t="shared" si="10"/>
        <v>15.85699610885478</v>
      </c>
      <c r="J111" s="3">
        <f t="shared" si="11"/>
        <v>48.503890631916732</v>
      </c>
      <c r="K111" s="3">
        <f t="shared" si="9"/>
        <v>31.82482702303119</v>
      </c>
    </row>
    <row r="112" spans="1:11" x14ac:dyDescent="0.25">
      <c r="A112" s="1">
        <v>2018</v>
      </c>
      <c r="B112" s="1" t="s">
        <v>3</v>
      </c>
      <c r="C112" s="1">
        <v>24388</v>
      </c>
      <c r="D112" s="1">
        <v>7358</v>
      </c>
      <c r="E112" s="1">
        <f t="shared" si="7"/>
        <v>31746</v>
      </c>
      <c r="F112">
        <v>64469966</v>
      </c>
      <c r="G112">
        <v>61720822</v>
      </c>
      <c r="H112">
        <f t="shared" si="8"/>
        <v>126190788</v>
      </c>
      <c r="I112" s="3">
        <f t="shared" si="10"/>
        <v>11.413066357131319</v>
      </c>
      <c r="J112" s="3">
        <f t="shared" si="11"/>
        <v>39.513407647098411</v>
      </c>
      <c r="K112" s="3">
        <f t="shared" si="9"/>
        <v>25.157145385287553</v>
      </c>
    </row>
    <row r="113" spans="1:11" x14ac:dyDescent="0.25">
      <c r="A113" s="1">
        <v>2018</v>
      </c>
      <c r="B113" s="1" t="s">
        <v>4</v>
      </c>
      <c r="C113" s="1">
        <v>29937</v>
      </c>
      <c r="D113" s="1">
        <v>3466</v>
      </c>
      <c r="E113" s="1">
        <f t="shared" si="7"/>
        <v>33403</v>
      </c>
      <c r="F113">
        <v>64469966</v>
      </c>
      <c r="G113">
        <v>61720822</v>
      </c>
      <c r="H113">
        <f t="shared" si="8"/>
        <v>126190788</v>
      </c>
      <c r="I113" s="3">
        <f t="shared" si="10"/>
        <v>5.3761467781757482</v>
      </c>
      <c r="J113" s="3">
        <f t="shared" si="11"/>
        <v>48.503890631916732</v>
      </c>
      <c r="K113" s="3">
        <f t="shared" si="9"/>
        <v>26.470236480336425</v>
      </c>
    </row>
    <row r="114" spans="1:11" x14ac:dyDescent="0.25">
      <c r="A114" s="1">
        <v>2018</v>
      </c>
      <c r="B114" s="1" t="s">
        <v>5</v>
      </c>
      <c r="C114" s="1">
        <v>48066</v>
      </c>
      <c r="D114" s="1">
        <v>49853</v>
      </c>
      <c r="E114" s="1">
        <f t="shared" si="7"/>
        <v>97919</v>
      </c>
      <c r="F114">
        <v>64469966</v>
      </c>
      <c r="G114">
        <v>61720822</v>
      </c>
      <c r="H114">
        <f t="shared" si="8"/>
        <v>126190788</v>
      </c>
      <c r="I114" s="3">
        <f t="shared" si="10"/>
        <v>77.327479899710198</v>
      </c>
      <c r="J114" s="3">
        <f t="shared" si="11"/>
        <v>77.876474166206023</v>
      </c>
      <c r="K114" s="3">
        <f t="shared" si="9"/>
        <v>77.595996943929066</v>
      </c>
    </row>
    <row r="115" spans="1:11" x14ac:dyDescent="0.25">
      <c r="A115" s="1">
        <v>2018</v>
      </c>
      <c r="B115" s="1" t="s">
        <v>6</v>
      </c>
      <c r="C115" s="1">
        <v>73731</v>
      </c>
      <c r="D115" s="1">
        <v>64188</v>
      </c>
      <c r="E115" s="1">
        <f t="shared" si="7"/>
        <v>137919</v>
      </c>
      <c r="F115">
        <v>64469966</v>
      </c>
      <c r="G115">
        <v>61720822</v>
      </c>
      <c r="H115">
        <f t="shared" si="8"/>
        <v>126190788</v>
      </c>
      <c r="I115" s="3">
        <f t="shared" si="10"/>
        <v>99.562639756937358</v>
      </c>
      <c r="J115" s="3">
        <f t="shared" si="11"/>
        <v>119.45887564491608</v>
      </c>
      <c r="K115" s="3">
        <f t="shared" si="9"/>
        <v>109.29403182742627</v>
      </c>
    </row>
    <row r="116" spans="1:11" x14ac:dyDescent="0.25">
      <c r="A116">
        <v>2000</v>
      </c>
      <c r="B116" s="1" t="s">
        <v>8</v>
      </c>
      <c r="C116">
        <v>116735</v>
      </c>
      <c r="D116">
        <v>89429</v>
      </c>
      <c r="E116" s="1">
        <f t="shared" si="7"/>
        <v>206164</v>
      </c>
      <c r="F116">
        <v>50341811</v>
      </c>
      <c r="G116">
        <v>48558034</v>
      </c>
      <c r="H116">
        <f t="shared" si="8"/>
        <v>98899845</v>
      </c>
      <c r="I116" s="3">
        <f t="shared" si="10"/>
        <v>177.64358934167069</v>
      </c>
      <c r="J116" s="3">
        <f t="shared" si="11"/>
        <v>240.40306079937255</v>
      </c>
      <c r="K116" s="3">
        <f t="shared" si="9"/>
        <v>208.45735400293094</v>
      </c>
    </row>
    <row r="117" spans="1:11" x14ac:dyDescent="0.25">
      <c r="A117">
        <v>2001</v>
      </c>
      <c r="B117" s="1" t="s">
        <v>8</v>
      </c>
      <c r="C117">
        <v>115821</v>
      </c>
      <c r="D117">
        <v>89404</v>
      </c>
      <c r="E117" s="1">
        <f t="shared" si="7"/>
        <v>205225</v>
      </c>
      <c r="F117">
        <v>51089401</v>
      </c>
      <c r="G117">
        <v>49208752</v>
      </c>
      <c r="H117">
        <f t="shared" si="8"/>
        <v>100298153</v>
      </c>
      <c r="I117" s="3">
        <f t="shared" si="10"/>
        <v>174.99520105941349</v>
      </c>
      <c r="J117" s="3">
        <f t="shared" si="11"/>
        <v>235.36666810814467</v>
      </c>
      <c r="K117" s="3">
        <f t="shared" si="9"/>
        <v>204.6149344345354</v>
      </c>
    </row>
    <row r="118" spans="1:11" x14ac:dyDescent="0.25">
      <c r="A118">
        <v>2002</v>
      </c>
      <c r="B118" s="1" t="s">
        <v>8</v>
      </c>
      <c r="C118">
        <v>119182</v>
      </c>
      <c r="D118">
        <v>91396</v>
      </c>
      <c r="E118" s="1">
        <f t="shared" si="7"/>
        <v>210578</v>
      </c>
      <c r="F118">
        <v>51842878</v>
      </c>
      <c r="G118">
        <v>49841880</v>
      </c>
      <c r="H118">
        <f t="shared" si="8"/>
        <v>101684758</v>
      </c>
      <c r="I118" s="3">
        <f t="shared" si="10"/>
        <v>176.29422502354132</v>
      </c>
      <c r="J118" s="3">
        <f t="shared" si="11"/>
        <v>239.12019370055864</v>
      </c>
      <c r="K118" s="3">
        <f t="shared" si="9"/>
        <v>207.08905065201611</v>
      </c>
    </row>
    <row r="119" spans="1:11" x14ac:dyDescent="0.25">
      <c r="A119">
        <v>2003</v>
      </c>
      <c r="B119" s="1" t="s">
        <v>8</v>
      </c>
      <c r="C119">
        <v>121958</v>
      </c>
      <c r="D119">
        <v>92967</v>
      </c>
      <c r="E119" s="1">
        <f t="shared" si="7"/>
        <v>214925</v>
      </c>
      <c r="F119">
        <v>52605394</v>
      </c>
      <c r="G119">
        <v>50475626</v>
      </c>
      <c r="H119">
        <f t="shared" si="8"/>
        <v>103081020</v>
      </c>
      <c r="I119" s="3">
        <f t="shared" si="10"/>
        <v>176.72522327273131</v>
      </c>
      <c r="J119" s="3">
        <f t="shared" si="11"/>
        <v>241.61760767464281</v>
      </c>
      <c r="K119" s="3">
        <f t="shared" si="9"/>
        <v>208.50104121980942</v>
      </c>
    </row>
    <row r="120" spans="1:11" x14ac:dyDescent="0.25">
      <c r="A120">
        <v>2004</v>
      </c>
      <c r="B120" s="1" t="s">
        <v>8</v>
      </c>
      <c r="C120">
        <v>121537</v>
      </c>
      <c r="D120">
        <v>92151</v>
      </c>
      <c r="E120" s="1">
        <f t="shared" si="7"/>
        <v>213688</v>
      </c>
      <c r="F120">
        <v>53379977</v>
      </c>
      <c r="G120">
        <v>51134955</v>
      </c>
      <c r="H120">
        <f t="shared" si="8"/>
        <v>104514932</v>
      </c>
      <c r="I120" s="3">
        <f t="shared" si="10"/>
        <v>172.63214631958346</v>
      </c>
      <c r="J120" s="3">
        <f t="shared" si="11"/>
        <v>237.67890281706516</v>
      </c>
      <c r="K120" s="3">
        <f t="shared" si="9"/>
        <v>204.45690956388893</v>
      </c>
    </row>
    <row r="121" spans="1:11" x14ac:dyDescent="0.25">
      <c r="A121">
        <v>2005</v>
      </c>
      <c r="B121" s="1" t="s">
        <v>8</v>
      </c>
      <c r="C121">
        <v>125787</v>
      </c>
      <c r="D121">
        <v>97336</v>
      </c>
      <c r="E121" s="1">
        <f t="shared" si="7"/>
        <v>223123</v>
      </c>
      <c r="F121">
        <v>54168354</v>
      </c>
      <c r="G121">
        <v>51836849</v>
      </c>
      <c r="H121">
        <f t="shared" si="8"/>
        <v>106005203</v>
      </c>
      <c r="I121" s="3">
        <f t="shared" si="10"/>
        <v>179.69163323663111</v>
      </c>
      <c r="J121" s="3">
        <f t="shared" si="11"/>
        <v>242.65942553722738</v>
      </c>
      <c r="K121" s="3">
        <f t="shared" si="9"/>
        <v>210.48306468504191</v>
      </c>
    </row>
    <row r="122" spans="1:11" x14ac:dyDescent="0.25">
      <c r="A122">
        <v>2006</v>
      </c>
      <c r="B122" s="1" t="s">
        <v>8</v>
      </c>
      <c r="C122">
        <v>123426</v>
      </c>
      <c r="D122">
        <v>95225</v>
      </c>
      <c r="E122" s="1">
        <f t="shared" si="7"/>
        <v>218651</v>
      </c>
      <c r="F122">
        <v>54971857</v>
      </c>
      <c r="G122">
        <v>52588296</v>
      </c>
      <c r="H122">
        <f t="shared" si="8"/>
        <v>107560153</v>
      </c>
      <c r="I122" s="3">
        <f t="shared" si="10"/>
        <v>173.22500129475341</v>
      </c>
      <c r="J122" s="3">
        <f t="shared" si="11"/>
        <v>234.70241363211312</v>
      </c>
      <c r="K122" s="3">
        <f t="shared" si="9"/>
        <v>203.28252973013156</v>
      </c>
    </row>
    <row r="123" spans="1:11" x14ac:dyDescent="0.25">
      <c r="A123">
        <v>2007</v>
      </c>
      <c r="B123" s="1" t="s">
        <v>8</v>
      </c>
      <c r="C123">
        <v>129950</v>
      </c>
      <c r="D123">
        <v>99961</v>
      </c>
      <c r="E123" s="1">
        <f t="shared" si="7"/>
        <v>229911</v>
      </c>
      <c r="F123">
        <v>55789025</v>
      </c>
      <c r="G123">
        <v>53381477</v>
      </c>
      <c r="H123">
        <f t="shared" si="8"/>
        <v>109170502</v>
      </c>
      <c r="I123" s="3">
        <f t="shared" si="10"/>
        <v>179.17681837960066</v>
      </c>
      <c r="J123" s="3">
        <f t="shared" si="11"/>
        <v>243.43650139167187</v>
      </c>
      <c r="K123" s="3">
        <f t="shared" si="9"/>
        <v>210.5980972772297</v>
      </c>
    </row>
    <row r="124" spans="1:11" x14ac:dyDescent="0.25">
      <c r="A124">
        <v>2008</v>
      </c>
      <c r="B124" s="1" t="s">
        <v>8</v>
      </c>
      <c r="C124">
        <v>129379</v>
      </c>
      <c r="D124">
        <v>103033</v>
      </c>
      <c r="E124" s="1">
        <f t="shared" si="7"/>
        <v>232412</v>
      </c>
      <c r="F124">
        <v>56615016</v>
      </c>
      <c r="G124">
        <v>54200255</v>
      </c>
      <c r="H124">
        <f t="shared" si="8"/>
        <v>110815271</v>
      </c>
      <c r="I124" s="3">
        <f t="shared" si="10"/>
        <v>181.98882077503961</v>
      </c>
      <c r="J124" s="3">
        <f t="shared" si="11"/>
        <v>238.70551900539951</v>
      </c>
      <c r="K124" s="3">
        <f t="shared" si="9"/>
        <v>209.72921683330088</v>
      </c>
    </row>
    <row r="125" spans="1:11" x14ac:dyDescent="0.25">
      <c r="A125">
        <v>2009</v>
      </c>
      <c r="B125" s="1" t="s">
        <v>8</v>
      </c>
      <c r="C125">
        <v>130015</v>
      </c>
      <c r="D125">
        <v>107903</v>
      </c>
      <c r="E125" s="1">
        <f t="shared" si="7"/>
        <v>237918</v>
      </c>
      <c r="F125">
        <v>57442952</v>
      </c>
      <c r="G125">
        <v>55020935</v>
      </c>
      <c r="H125">
        <f t="shared" si="8"/>
        <v>112463887</v>
      </c>
      <c r="I125" s="3">
        <f t="shared" si="10"/>
        <v>187.84375844751153</v>
      </c>
      <c r="J125" s="3">
        <f t="shared" si="11"/>
        <v>236.30096435111471</v>
      </c>
      <c r="K125" s="3">
        <f t="shared" si="9"/>
        <v>211.55057534157609</v>
      </c>
    </row>
    <row r="126" spans="1:11" x14ac:dyDescent="0.25">
      <c r="A126">
        <v>2010</v>
      </c>
      <c r="B126" s="1" t="s">
        <v>8</v>
      </c>
      <c r="C126">
        <v>128668</v>
      </c>
      <c r="D126">
        <v>111664</v>
      </c>
      <c r="E126" s="1">
        <f t="shared" si="7"/>
        <v>240332</v>
      </c>
      <c r="F126">
        <v>58267178</v>
      </c>
      <c r="G126">
        <v>55825785</v>
      </c>
      <c r="H126">
        <f t="shared" si="8"/>
        <v>114092963</v>
      </c>
      <c r="I126" s="3">
        <f t="shared" si="10"/>
        <v>191.64133879969268</v>
      </c>
      <c r="J126" s="3">
        <f t="shared" si="11"/>
        <v>230.48130895069366</v>
      </c>
      <c r="K126" s="3">
        <f t="shared" si="9"/>
        <v>210.64576962559909</v>
      </c>
    </row>
    <row r="127" spans="1:11" x14ac:dyDescent="0.25">
      <c r="A127">
        <v>2011</v>
      </c>
      <c r="B127" s="1" t="s">
        <v>8</v>
      </c>
      <c r="C127">
        <v>128080</v>
      </c>
      <c r="D127">
        <v>109564</v>
      </c>
      <c r="E127" s="1">
        <f t="shared" si="7"/>
        <v>237644</v>
      </c>
      <c r="F127">
        <v>59086047</v>
      </c>
      <c r="G127">
        <v>56609426</v>
      </c>
      <c r="H127">
        <f t="shared" si="8"/>
        <v>115695473</v>
      </c>
      <c r="I127" s="3">
        <f t="shared" si="10"/>
        <v>185.43125756915165</v>
      </c>
      <c r="J127" s="3">
        <f t="shared" si="11"/>
        <v>226.2520732854631</v>
      </c>
      <c r="K127" s="3">
        <f t="shared" si="9"/>
        <v>205.40475252648821</v>
      </c>
    </row>
    <row r="128" spans="1:11" x14ac:dyDescent="0.25">
      <c r="A128">
        <v>2012</v>
      </c>
      <c r="B128" s="1" t="s">
        <v>8</v>
      </c>
      <c r="C128">
        <v>130470</v>
      </c>
      <c r="D128">
        <v>110874</v>
      </c>
      <c r="E128" s="1">
        <f t="shared" si="7"/>
        <v>241344</v>
      </c>
      <c r="F128">
        <v>59898831</v>
      </c>
      <c r="G128">
        <v>57375324</v>
      </c>
      <c r="H128">
        <f t="shared" si="8"/>
        <v>117274155</v>
      </c>
      <c r="I128" s="3">
        <f t="shared" si="10"/>
        <v>185.10210992264606</v>
      </c>
      <c r="J128" s="3">
        <f t="shared" si="11"/>
        <v>227.39740868391436</v>
      </c>
      <c r="K128" s="3">
        <f t="shared" si="9"/>
        <v>205.79470387145403</v>
      </c>
    </row>
    <row r="129" spans="1:11" x14ac:dyDescent="0.25">
      <c r="A129">
        <v>2013</v>
      </c>
      <c r="B129" s="1" t="s">
        <v>8</v>
      </c>
      <c r="C129">
        <v>137352</v>
      </c>
      <c r="D129">
        <v>114186</v>
      </c>
      <c r="E129" s="1">
        <f t="shared" si="7"/>
        <v>251538</v>
      </c>
      <c r="F129">
        <v>60701894</v>
      </c>
      <c r="G129">
        <v>58125267</v>
      </c>
      <c r="H129">
        <f t="shared" si="8"/>
        <v>118827161</v>
      </c>
      <c r="I129" s="3">
        <f t="shared" si="10"/>
        <v>188.10945174132459</v>
      </c>
      <c r="J129" s="3">
        <f t="shared" si="11"/>
        <v>236.30343065778951</v>
      </c>
      <c r="K129" s="3">
        <f t="shared" si="9"/>
        <v>211.68392637100874</v>
      </c>
    </row>
    <row r="130" spans="1:11" x14ac:dyDescent="0.25">
      <c r="A130">
        <v>2014</v>
      </c>
      <c r="B130" s="1" t="s">
        <v>8</v>
      </c>
      <c r="C130">
        <v>143623</v>
      </c>
      <c r="D130">
        <v>116652</v>
      </c>
      <c r="E130" s="1">
        <f t="shared" si="7"/>
        <v>260275</v>
      </c>
      <c r="F130">
        <v>61491298</v>
      </c>
      <c r="G130">
        <v>58863830</v>
      </c>
      <c r="H130">
        <f t="shared" si="8"/>
        <v>120355128</v>
      </c>
      <c r="I130" s="3">
        <f t="shared" si="10"/>
        <v>189.70489125144178</v>
      </c>
      <c r="J130" s="3">
        <f t="shared" si="11"/>
        <v>243.99193868288896</v>
      </c>
      <c r="K130" s="3">
        <f t="shared" si="9"/>
        <v>216.25584578332217</v>
      </c>
    </row>
    <row r="131" spans="1:11" x14ac:dyDescent="0.25">
      <c r="A131">
        <v>2015</v>
      </c>
      <c r="B131" s="1" t="s">
        <v>8</v>
      </c>
      <c r="C131">
        <v>145789</v>
      </c>
      <c r="D131">
        <v>119774</v>
      </c>
      <c r="E131" s="1">
        <f t="shared" ref="E131:E134" si="12">SUM(C131:D131)</f>
        <v>265563</v>
      </c>
      <c r="F131">
        <v>62264084</v>
      </c>
      <c r="G131">
        <v>59594174</v>
      </c>
      <c r="H131">
        <f t="shared" ref="H131:H134" si="13">F131+G131</f>
        <v>121858258</v>
      </c>
      <c r="I131" s="3">
        <f t="shared" si="10"/>
        <v>192.36450985129727</v>
      </c>
      <c r="J131" s="3">
        <f t="shared" si="11"/>
        <v>244.63632971907623</v>
      </c>
      <c r="K131" s="3">
        <f t="shared" ref="K131:K134" si="14">E131*100000/H131</f>
        <v>217.92778294926882</v>
      </c>
    </row>
    <row r="132" spans="1:11" x14ac:dyDescent="0.25">
      <c r="A132">
        <v>2016</v>
      </c>
      <c r="B132" s="1" t="s">
        <v>8</v>
      </c>
      <c r="C132">
        <v>148165</v>
      </c>
      <c r="D132">
        <v>121959</v>
      </c>
      <c r="E132" s="1">
        <f t="shared" si="12"/>
        <v>270124</v>
      </c>
      <c r="F132">
        <v>63018018</v>
      </c>
      <c r="G132">
        <v>60315358</v>
      </c>
      <c r="H132">
        <f t="shared" si="13"/>
        <v>123333376</v>
      </c>
      <c r="I132" s="3">
        <f t="shared" si="10"/>
        <v>193.53036460143827</v>
      </c>
      <c r="J132" s="3">
        <f t="shared" si="11"/>
        <v>245.65053563969562</v>
      </c>
      <c r="K132" s="3">
        <f t="shared" si="14"/>
        <v>219.01938369059158</v>
      </c>
    </row>
    <row r="133" spans="1:11" x14ac:dyDescent="0.25">
      <c r="A133">
        <v>2017</v>
      </c>
      <c r="B133" s="1" t="s">
        <v>8</v>
      </c>
      <c r="C133">
        <v>143228</v>
      </c>
      <c r="D133">
        <v>123239</v>
      </c>
      <c r="E133" s="1">
        <f t="shared" si="12"/>
        <v>266467</v>
      </c>
      <c r="F133">
        <v>63752822</v>
      </c>
      <c r="G133">
        <v>61024502</v>
      </c>
      <c r="H133">
        <f t="shared" si="13"/>
        <v>124777324</v>
      </c>
      <c r="I133" s="3">
        <f t="shared" si="10"/>
        <v>193.3075213517607</v>
      </c>
      <c r="J133" s="3">
        <f t="shared" si="11"/>
        <v>234.70572525114585</v>
      </c>
      <c r="K133" s="3">
        <f t="shared" si="14"/>
        <v>213.55402685186613</v>
      </c>
    </row>
    <row r="134" spans="1:11" x14ac:dyDescent="0.25">
      <c r="A134">
        <v>2018</v>
      </c>
      <c r="B134" s="1" t="s">
        <v>8</v>
      </c>
      <c r="C134">
        <v>146146</v>
      </c>
      <c r="D134">
        <v>126974</v>
      </c>
      <c r="E134" s="1">
        <f t="shared" si="12"/>
        <v>273120</v>
      </c>
      <c r="F134">
        <v>64469966</v>
      </c>
      <c r="G134">
        <v>61720822</v>
      </c>
      <c r="H134">
        <f t="shared" si="13"/>
        <v>126190788</v>
      </c>
      <c r="I134" s="3">
        <f t="shared" si="10"/>
        <v>196.95062348877306</v>
      </c>
      <c r="J134" s="3">
        <f t="shared" si="11"/>
        <v>236.78556970611959</v>
      </c>
      <c r="K134" s="3">
        <f t="shared" si="14"/>
        <v>216.4341821845189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2020-11-06T02:24:50Z</dcterms:created>
  <dcterms:modified xsi:type="dcterms:W3CDTF">2020-11-15T03:34:29Z</dcterms:modified>
</cp:coreProperties>
</file>