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shailaguereca/Documents/Data+/Year2_2022_2023/Markers/"/>
    </mc:Choice>
  </mc:AlternateContent>
  <xr:revisionPtr revIDLastSave="0" documentId="13_ncr:1_{1BA71E18-7CC3-4543-B78E-1870C94DCC3E}" xr6:coauthVersionLast="47" xr6:coauthVersionMax="47" xr10:uidLastSave="{00000000-0000-0000-0000-000000000000}"/>
  <bookViews>
    <workbookView xWindow="2180" yWindow="10280" windowWidth="32140" windowHeight="14180" xr2:uid="{00000000-000D-0000-FFFF-FFFF00000000}"/>
  </bookViews>
  <sheets>
    <sheet name="Fall2022SPring2023_MakerPreSurv" sheetId="1" r:id="rId1"/>
  </sheets>
  <definedNames>
    <definedName name="_xlnm._FilterDatabase" localSheetId="0" hidden="1">Fall2022SPring2023_MakerPreSurv!$B$1:$BX$1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0" i="1" l="1"/>
  <c r="A11" i="1"/>
  <c r="A12" i="1"/>
  <c r="A13" i="1"/>
  <c r="A14" i="1"/>
  <c r="A9" i="1"/>
</calcChain>
</file>

<file path=xl/sharedStrings.xml><?xml version="1.0" encoding="utf-8"?>
<sst xmlns="http://schemas.openxmlformats.org/spreadsheetml/2006/main" count="446" uniqueCount="136">
  <si>
    <t>ID</t>
  </si>
  <si>
    <t>Date</t>
  </si>
  <si>
    <t>Name</t>
  </si>
  <si>
    <t>Gender</t>
  </si>
  <si>
    <t>Pre or post Ignite</t>
  </si>
  <si>
    <t>What step within the human-centered design is necessary to make the process a continuous cycle and why?</t>
  </si>
  <si>
    <t>You try a prototype (invention) of a flashlight that can be used to light up the dinner table. Then, you receive feedback, that the light is too bright. How could you adapt your prototype?</t>
  </si>
  <si>
    <t>In order to use the human centered design, before defining a problem we have to</t>
  </si>
  <si>
    <t>To solve a problem where people cannot afford to purchase their own power tools and machines, Tim creates a neighborhood sharing app, so people can rent the tools without having to buy them. However, most people in the community cannot afford a smartphone. In what phase of the human-centered design process did Tim go wrong?</t>
  </si>
  <si>
    <t>Trina and Tom are stuck in the Listen phase because they both cannot find any problems in their community. What advice would you give them?</t>
  </si>
  <si>
    <t>What should you consider while engineering with social justice in mind? (Check all that apply)</t>
  </si>
  <si>
    <t>Please select the option that reflects your feelings towards each statement. - I can use science and, or math to help people and make a difference in my community (family/friends/ neighbors).</t>
  </si>
  <si>
    <t>Please select the option that reflects your feelings towards each statement. - I feel confident about my abilities in math.</t>
  </si>
  <si>
    <t>Please select the option that reflects your feelings towards each statement. - I would like the opportunity to take more math courses.</t>
  </si>
  <si>
    <t>Please select the option that reflects your feelings towards each statement. - I would consider a career related to math.</t>
  </si>
  <si>
    <t>Please select the option that reflects your feelings towards each statement. - I feel confident about my abilities in science.</t>
  </si>
  <si>
    <t>Please select the option that reflects your feelings towards each statement. - I would like an opportunity to take more science courses.</t>
  </si>
  <si>
    <t>Please select the option that reflects your feelings towards each statement. - I would consider a career related to science</t>
  </si>
  <si>
    <t>Please select the option that reflects your feelings towards each statement. - I feel confident in my abilities to engineer (tinker/build)</t>
  </si>
  <si>
    <t>Please select the option that reflects your feelings towards each statement. - I would like an opportunity to take more engineering courses (tinker/build).</t>
  </si>
  <si>
    <t>Please select the option that reflects your feelings towards each statement. - My STEM education will help me get a good job (STEM= Science, Technology, Engineering, Math)</t>
  </si>
  <si>
    <t>Please select the option that reflects your feelings towards each statement. - STEM can help me engineer (tinker/build) useful things for my community.</t>
  </si>
  <si>
    <t>Please select the option that reflects your feelings towards each statement. - I can help solve meaningful real-world problems using STEM.</t>
  </si>
  <si>
    <t>Please select the option that reflects your feelings towards each statement. - I am motivated to solve problems that I think help my community and the world.</t>
  </si>
  <si>
    <t>Please select the option that reflects your feelings towards each statement. - In the future, I would consider getting involved in more STEM opportunities.</t>
  </si>
  <si>
    <t>Please select the option that reflects your feelings towards each statement. - I feel that I am capable of building prototypes or designing things that help my community.</t>
  </si>
  <si>
    <t>Please select the option that reflects your feelings towards each statement. - I have overcome setbacks to conquer important design challenges</t>
  </si>
  <si>
    <t>Please select the option that reflects your feelings towards each statement. - I am interested in designing solutions that benefit my community</t>
  </si>
  <si>
    <t>Please select the option that reflects your feelings towards each statement. - I can use design-thinking to solve problems</t>
  </si>
  <si>
    <t>Rate your degree of confidence (ie. belief in your current ability) to perform the following tasks. (0=cannot do it at all, 50=moderately can do, 100=highly certain can do) - Conduct engineering design</t>
  </si>
  <si>
    <t>Rate your degree of confidence (ie. belief in your current ability) to perform the following tasks. (0=cannot do it at all, 50=moderately can do, 100=highly certain can do) - identify a design need within the community</t>
  </si>
  <si>
    <t>Rate your degree of confidence (ie. belief in your current ability) to perform the following tasks. (0=cannot do it at all, 50=moderately can do, 100=highly certain can do) - research a design need</t>
  </si>
  <si>
    <t>Rate your degree of confidence (ie. belief in your current ability) to perform the following tasks. (0=cannot do it at all, 50=moderately can do, 100=highly certain can do) - develop design solutions</t>
  </si>
  <si>
    <t>Rate your degree of confidence (ie. belief in your current ability) to perform the following tasks. (0=cannot do it at all, 50=moderately can do, 100=highly certain can do) - select the best possible design</t>
  </si>
  <si>
    <t>Rate your degree of confidence (ie. belief in your current ability) to perform the following tasks. (0=cannot do it at all, 50=moderately can do, 100=highly certain can do) - construct a prototype</t>
  </si>
  <si>
    <t>Rate your degree of confidence (ie. belief in your current ability) to perform the following tasks. (0=cannot do it at all, 50=moderately can do, 100=highly certain can do) - evaluate and test a design</t>
  </si>
  <si>
    <t>Rate your degree of confidence (ie. belief in your current ability) to perform the following tasks. (0=cannot do it at all, 50=moderately can do, 100=highly certain can do) - communicate a design</t>
  </si>
  <si>
    <t>Rate your degree of confidence (ie. belief in your current ability) to perform the following tasks. (0=cannot do it at all, 50=moderately can do, 100=highly certain can do) - redesign/iterate</t>
  </si>
  <si>
    <t>Please use the space below to elaborate on your confidence throughout the engineering design process.</t>
  </si>
  <si>
    <t>Rate how motivated you would be to perform the following tasks (0=unmotivated, 50=moderately motivated, 100=highly motivated) - Conduct engineering design</t>
  </si>
  <si>
    <t>Rate how motivated you would be to perform the following tasks (0=unmotivated, 50=moderately motivated, 100=highly motivated) - identify a design need within the community</t>
  </si>
  <si>
    <t>Rate how motivated you would be to perform the following tasks (0=unmotivated, 50=moderately motivated, 100=highly motivated) - research a design need</t>
  </si>
  <si>
    <t>Rate how motivated you would be to perform the following tasks (0=unmotivated, 50=moderately motivated, 100=highly motivated) - develop design solutions</t>
  </si>
  <si>
    <t>Rate how motivated you would be to perform the following tasks (0=unmotivated, 50=moderately motivated, 100=highly motivated) - select the best possible design</t>
  </si>
  <si>
    <t>Rate how motivated you would be to perform the following tasks (0=unmotivated, 50=moderately motivated, 100=highly motivated) - construct a prototype</t>
  </si>
  <si>
    <t>Rate how motivated you would be to perform the following tasks (0=unmotivated, 50=moderately motivated, 100=highly motivated) - evaluate and test a design</t>
  </si>
  <si>
    <t>Rate how motivated you would be to perform the following tasks (0=unmotivated, 50=moderately motivated, 100=highly motivated) - communicate a design</t>
  </si>
  <si>
    <t>Rate how motivated you would be to perform the following tasks (0=unmotivated, 50=moderately motivated, 100=highly motivated) - redesign/iterate</t>
  </si>
  <si>
    <t>Please use the space below to elaborate on what motivated you throughout the engineering design process.</t>
  </si>
  <si>
    <t>Rate your degree of anxiety (how apprehensive you would be) in performing the following tasks (0=not anxious at all, 50=moderately anxious, 100=highly anxious) - Conduct engineering design</t>
  </si>
  <si>
    <t>Rate your degree of anxiety (how apprehensive you would be) in performing the following tasks (0=not anxious at all, 50=moderately anxious, 100=highly anxious) - identify a design need within the community</t>
  </si>
  <si>
    <t>Rate your degree of anxiety (how apprehensive you would be) in performing the following tasks (0=not anxious at all, 50=moderately anxious, 100=highly anxious) - research a design need</t>
  </si>
  <si>
    <t>Rate your degree of anxiety (how apprehensive you would be) in performing the following tasks (0=not anxious at all, 50=moderately anxious, 100=highly anxious) - develop design solutions</t>
  </si>
  <si>
    <t>Rate your degree of anxiety (how apprehensive you would be) in performing the following tasks (0=not anxious at all, 50=moderately anxious, 100=highly anxious) - select the best possible design</t>
  </si>
  <si>
    <t>Rate your degree of anxiety (how apprehensive you would be) in performing the following tasks (0=not anxious at all, 50=moderately anxious, 100=highly anxious) - construct a prototype</t>
  </si>
  <si>
    <t>Rate your degree of anxiety (how apprehensive you would be) in performing the following tasks (0=not anxious at all, 50=moderately anxious, 100=highly anxious) - evaluate and test a design</t>
  </si>
  <si>
    <t>Rate your degree of anxiety (how apprehensive you would be) in performing the following tasks (0=not anxious at all, 50=moderately anxious, 100=highly anxious) - communicate a design</t>
  </si>
  <si>
    <t>Rate your degree of anxiety (how apprehensive you would be) in performing the following tasks (0=not anxious at all, 50=moderately anxious, 100=highly anxious) - redesign/iterate</t>
  </si>
  <si>
    <t>Please use the space below to elaborate on your experiences with anxiety throughout the engineering design process.</t>
  </si>
  <si>
    <t>Alexandra Xie</t>
  </si>
  <si>
    <t>Female</t>
  </si>
  <si>
    <t>pre</t>
  </si>
  <si>
    <t>Defining because it pushes the implementer to constantly think about unresolved needs 	in a community,Brainstorming because it always allows new ideas of improving a prototype to surface,Evaluating because it allows communities to share feedback and needs that the prototype has  to take into account in the future,Creating because the implementer can think of how to make the prototype more appealing</t>
  </si>
  <si>
    <t>All of the above are viable solutions to the new need</t>
  </si>
  <si>
    <t>Listen to the community</t>
  </si>
  <si>
    <t>Evaluate</t>
  </si>
  <si>
    <t>Focus on community goals because goals, like problems, require attention and effort</t>
  </si>
  <si>
    <t>Feasibility- will it be an affordable option for people?,Desirability- does the design solve a problem?</t>
  </si>
  <si>
    <t>Strongly Agree</t>
  </si>
  <si>
    <t>Agree</t>
  </si>
  <si>
    <t>No Opinion</t>
  </si>
  <si>
    <t>I am confident that I can identify a need within the community, and create a prototype to solve the problem, after carefully evaluating and improving it.</t>
  </si>
  <si>
    <t>I am motivated to reach out to people in the community and work hard in designing a solution to their problem.</t>
  </si>
  <si>
    <t>I am nervous if I could come up with a good enough idea that is useful to the people in the community.</t>
  </si>
  <si>
    <t>Ankitaa Radhakrishnan</t>
  </si>
  <si>
    <t>Brainstorming because it always allows new ideas of improving a prototype to surface</t>
  </si>
  <si>
    <t>Define</t>
  </si>
  <si>
    <t>Feasibility- will it be an affordable option for people?,Desirability- does the design solve a problem?,Viable- is it a short or long-term solution for the problem?</t>
  </si>
  <si>
    <t>I am highly interested in this STEM opportunity. I feel certain that I can identify a design need within the community. However, implementing the design will be a much harder task that I cannot accomplish alone. But, I'm certain that with the help of my mentors, I will be able to construct and evaluate the design.</t>
  </si>
  <si>
    <t>I have been looking for a STEM opportunity for so long and I am extremely motivated to work with Duke's undergrad students to identify a problem in the community and actually construct a prototype that will work as a solution to the problem. I really want to help out my community because we don't live in a perfect world and everywhere you look you will see multiple challenges people are facing. I believe that these challenges can be solved if we work together throughout the engineering design process.</t>
  </si>
  <si>
    <t>I've always noticed that identifying a problem is not the hard task. Actually implementing and constructing a prototype is the challenging task. I am nervous for this challenge but also really excited.</t>
  </si>
  <si>
    <t>Anwitha Kumbham</t>
  </si>
  <si>
    <t>Non-binary / third gender</t>
  </si>
  <si>
    <t>Evaluating because it allows communities to share feedback and needs that the prototype has  to take into account in the future</t>
  </si>
  <si>
    <t>While I am confident in my abilities to put in the work and time required to create a product utilizing the engineering design process by utilizing my prior knowledge of the engineering design and biodesign processes, I feel I may require some guidance in relation to the actual constructing of a product and the use of various materials.</t>
  </si>
  <si>
    <t>My motivations throughout the engineering design process is knowing that I could create something that would potentially impact and benefit the lives of people in need. Additionally, my passion for engineering and my desire to learn more about create solutions to problems motivates me to continue persevering and putting in the time/effort required to learn.</t>
  </si>
  <si>
    <t>Due to my lack of experience physically building/creating a prototype, I have some anxiety about the process and, more specifically, accessing recources/materials to create the actual solution.</t>
  </si>
  <si>
    <t>Arya Kumar</t>
  </si>
  <si>
    <t>Brainstorm</t>
  </si>
  <si>
    <t>The hands-on part of the engineering design process is something that I feel as though I am a little weaker in; I am stronger in the communication portion of the process.</t>
  </si>
  <si>
    <t>I am just very passionate about the project that I'm working on and my main motivation is the potential impact my prototype could have one day.</t>
  </si>
  <si>
    <t>I think my main anxiety comes from the stress of having to get it right. Designing a prototype is one thing, but designing a prototype that is useful and actually helps a community is much more difficult and the most important part at the same time.</t>
  </si>
  <si>
    <t xml:space="preserve">Deeksha Kalmath </t>
  </si>
  <si>
    <t>Listen</t>
  </si>
  <si>
    <t xml:space="preserve">I believe I am the best at fixing my mistakes and learning through the process. </t>
  </si>
  <si>
    <t xml:space="preserve">The idea of people being helped through this process motivated me to keep going. </t>
  </si>
  <si>
    <t xml:space="preserve">I was not too anxious during this process. The only times I was anxious was when I was waiting for the feedback. </t>
  </si>
  <si>
    <t>Ela Savas</t>
  </si>
  <si>
    <t>Brainstorm possible problems</t>
  </si>
  <si>
    <t>Feasibility- will it be an affordable option for people?</t>
  </si>
  <si>
    <t>Disagree</t>
  </si>
  <si>
    <t xml:space="preserve">I feel like I am always confident while going through the engineering design process, but I have only previously had struggles with timing. I usually overthink and redo a lot of steps within the process, but I think I can improve my speed once I do more.  </t>
  </si>
  <si>
    <t xml:space="preserve">I was always and still am always motivated with the idea that there are always people that benefit from your design no matter what and anything to help others will make me feel good about myself. </t>
  </si>
  <si>
    <t xml:space="preserve">I think I am not affected by anxiety, but I do sometimes worry a lot whether I am doing the right thing or if I should change anything. </t>
  </si>
  <si>
    <t>Jairo Vaquiz</t>
  </si>
  <si>
    <t>Male</t>
  </si>
  <si>
    <t>Keeping the flashlight design the same, but using lights with less intensity</t>
  </si>
  <si>
    <t>On the designing aspects of engineering, I had little experience in but I don't think that is my strong suit. However I believe I can talk to people about the final design and I know my community well enough to identify problems that it faces.</t>
  </si>
  <si>
    <t>I believe in group settings I will be motivated because socially you don't want to disappoint. That incentive me to produce something meaningful. I will have to be concentrated and motivated in all of those design process to fulfill my contribution. Where I didn‚Äôt choose 100 is because of uncertainty, not having experience in that design phase.</t>
  </si>
  <si>
    <t>I have faith that it will all work out.</t>
  </si>
  <si>
    <t>Khadija Diop</t>
  </si>
  <si>
    <t>I can never say that I'm able to do something with 100% confidence. What I do may not be completely perfect so I rate myself based on my ability to do something and improve.</t>
  </si>
  <si>
    <t xml:space="preserve">When I try to carry out a task, I do my best to complete it. </t>
  </si>
  <si>
    <t>Although its minimal, the thought of not doing something properly, no matter how many chances I get or how many times I try to improve, results in bit of nervousness.</t>
  </si>
  <si>
    <t>Lishore Kumar</t>
  </si>
  <si>
    <t>Brainstorming because it always allows new ideas of improving a prototype to surface,Evaluating because it allows communities to share feedback and needs that the prototype has  to take into account in the future,Creating because the implementer can think of how to make the prototype more appealing</t>
  </si>
  <si>
    <t>Keeping the flashlight design the same, but using lights with less intensity,Keeping the flashlight design the same, but using fewer lights overall</t>
  </si>
  <si>
    <t>In simple terms, I would say that my biggest weaknesses could potentially be in the first 2 steps of the design process</t>
  </si>
  <si>
    <t>Through all my engineering projects, I always refer back to the people and problems I'm targetting</t>
  </si>
  <si>
    <t>I have the least experience with prototyping so as such, I have the most anxiety</t>
  </si>
  <si>
    <t>Maria Rutkowska</t>
  </si>
  <si>
    <t>Noreen Majeed</t>
  </si>
  <si>
    <t>Strongly Disagree</t>
  </si>
  <si>
    <t>I feel like I have many different ideas but it is very hard for me to actually engineer a product meaning put something together with my own hands.</t>
  </si>
  <si>
    <t xml:space="preserve">Throughout the engineering design process what motivated me was knowing that I could help someone and being motivated to make a difference in my community. </t>
  </si>
  <si>
    <t xml:space="preserve">I am not exactly anxious I just feel like I have no experience in creating products and I have less experience than the others in the program making me feel like I am at a disadvantage. </t>
  </si>
  <si>
    <t>Prisha Rathi</t>
  </si>
  <si>
    <t>Since I have had some experience in the design process before (robotics, hackathons, PLTW classes), I feel fairly comfortable as a baseline in most aspects of the design process. However, most of these endeavors have been either short projects (like in classes), or less human centered (like in robotics), so there are new considerations I will need to keep in mind in the design process utilized in this program.</t>
  </si>
  <si>
    <t>What motivates me is the prospect of perfecting a design, of being able to help the community more through the extra effort I put in. The process itself usually keeps me interested, but even when the going gets tough, my long standing motivation is the people I would be designing for.</t>
  </si>
  <si>
    <t>I am mostly not anxious throughout the design process, but steps that heavily influence the path of the design or the perception of the design are a little anxiety inducing for me. It's the slight fear of failure that I think most people deal with, all this effort and time being sunk into a project with a potential subpar outcome.</t>
  </si>
  <si>
    <t>Sephora Poteau</t>
  </si>
  <si>
    <t>Listen to the community,Brainstorm possible problems</t>
  </si>
  <si>
    <t>Viable- is it a short or long-term solution for the problem?</t>
  </si>
  <si>
    <t>I am confident that I can do this but I have less confidence in my ability to preform well</t>
  </si>
  <si>
    <t>The project does not feel real to me until I am creating it.</t>
  </si>
  <si>
    <t>When the design is real, many obstacles are readily seen and conveying those obstacles or failures can be nerve racking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</si>
</sst>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4"/>
  <sheetViews>
    <sheetView tabSelected="1" workbookViewId="0">
      <selection activeCell="B3" sqref="B3"/>
    </sheetView>
  </sheetViews>
  <sheetFormatPr baseColWidth="10" defaultColWidth="11" defaultRowHeight="16" x14ac:dyDescent="0.2"/>
  <cols>
    <col min="3" max="3" width="21.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v>201</v>
      </c>
      <c r="B2" s="1">
        <v>44793</v>
      </c>
      <c r="C2" t="s">
        <v>59</v>
      </c>
      <c r="D2" t="s">
        <v>60</v>
      </c>
      <c r="E2" t="s">
        <v>61</v>
      </c>
      <c r="F2" t="s">
        <v>62</v>
      </c>
      <c r="G2" t="s">
        <v>63</v>
      </c>
      <c r="H2" t="s">
        <v>64</v>
      </c>
      <c r="I2" t="s">
        <v>65</v>
      </c>
      <c r="J2" t="s">
        <v>66</v>
      </c>
      <c r="K2" t="s">
        <v>67</v>
      </c>
      <c r="L2" t="s">
        <v>68</v>
      </c>
      <c r="M2" t="s">
        <v>69</v>
      </c>
      <c r="N2" t="s">
        <v>68</v>
      </c>
      <c r="O2" t="s">
        <v>70</v>
      </c>
      <c r="P2" t="s">
        <v>69</v>
      </c>
      <c r="Q2" t="s">
        <v>68</v>
      </c>
      <c r="R2" t="s">
        <v>70</v>
      </c>
      <c r="S2" t="s">
        <v>69</v>
      </c>
      <c r="T2" t="s">
        <v>68</v>
      </c>
      <c r="U2" t="s">
        <v>69</v>
      </c>
      <c r="V2" t="s">
        <v>69</v>
      </c>
      <c r="W2" t="s">
        <v>68</v>
      </c>
      <c r="X2" t="s">
        <v>68</v>
      </c>
      <c r="Y2" t="s">
        <v>68</v>
      </c>
      <c r="Z2" t="s">
        <v>69</v>
      </c>
      <c r="AA2" t="s">
        <v>68</v>
      </c>
      <c r="AB2" t="s">
        <v>68</v>
      </c>
      <c r="AC2" t="s">
        <v>69</v>
      </c>
      <c r="AD2">
        <v>80</v>
      </c>
      <c r="AE2">
        <v>70</v>
      </c>
      <c r="AF2">
        <v>70</v>
      </c>
      <c r="AG2">
        <v>80</v>
      </c>
      <c r="AH2">
        <v>70</v>
      </c>
      <c r="AI2">
        <v>80</v>
      </c>
      <c r="AJ2">
        <v>80</v>
      </c>
      <c r="AK2">
        <v>60</v>
      </c>
      <c r="AL2">
        <v>70</v>
      </c>
      <c r="AM2" t="s">
        <v>71</v>
      </c>
      <c r="AN2">
        <v>100</v>
      </c>
      <c r="AO2">
        <v>90</v>
      </c>
      <c r="AP2">
        <v>90</v>
      </c>
      <c r="AQ2">
        <v>90</v>
      </c>
      <c r="AR2">
        <v>90</v>
      </c>
      <c r="AS2">
        <v>90</v>
      </c>
      <c r="AT2">
        <v>90</v>
      </c>
      <c r="AU2">
        <v>90</v>
      </c>
      <c r="AV2">
        <v>90</v>
      </c>
      <c r="AW2" t="s">
        <v>72</v>
      </c>
      <c r="AX2">
        <v>30</v>
      </c>
      <c r="AY2">
        <v>60</v>
      </c>
      <c r="AZ2">
        <v>40</v>
      </c>
      <c r="BA2">
        <v>40</v>
      </c>
      <c r="BB2">
        <v>20</v>
      </c>
      <c r="BC2">
        <v>30</v>
      </c>
      <c r="BD2">
        <v>10</v>
      </c>
      <c r="BE2">
        <v>50</v>
      </c>
      <c r="BF2">
        <v>40</v>
      </c>
      <c r="BG2" t="s">
        <v>73</v>
      </c>
    </row>
    <row r="3" spans="1:59" x14ac:dyDescent="0.2">
      <c r="A3">
        <v>202</v>
      </c>
      <c r="B3" s="1">
        <v>44793</v>
      </c>
      <c r="C3" t="s">
        <v>74</v>
      </c>
      <c r="D3" t="s">
        <v>60</v>
      </c>
      <c r="E3" t="s">
        <v>61</v>
      </c>
      <c r="F3" t="s">
        <v>75</v>
      </c>
      <c r="G3" t="s">
        <v>63</v>
      </c>
      <c r="H3" t="s">
        <v>64</v>
      </c>
      <c r="I3" t="s">
        <v>76</v>
      </c>
      <c r="J3" t="s">
        <v>66</v>
      </c>
      <c r="K3" t="s">
        <v>77</v>
      </c>
      <c r="L3" t="s">
        <v>68</v>
      </c>
      <c r="M3" t="s">
        <v>68</v>
      </c>
      <c r="N3" t="s">
        <v>68</v>
      </c>
      <c r="O3" t="s">
        <v>70</v>
      </c>
      <c r="P3" t="s">
        <v>68</v>
      </c>
      <c r="Q3" t="s">
        <v>68</v>
      </c>
      <c r="R3" t="s">
        <v>68</v>
      </c>
      <c r="S3" t="s">
        <v>68</v>
      </c>
      <c r="T3" t="s">
        <v>68</v>
      </c>
      <c r="U3" t="s">
        <v>68</v>
      </c>
      <c r="V3" t="s">
        <v>68</v>
      </c>
      <c r="W3" t="s">
        <v>68</v>
      </c>
      <c r="X3" t="s">
        <v>68</v>
      </c>
      <c r="Y3" t="s">
        <v>68</v>
      </c>
      <c r="Z3" t="s">
        <v>68</v>
      </c>
      <c r="AA3" t="s">
        <v>68</v>
      </c>
      <c r="AB3" t="s">
        <v>68</v>
      </c>
      <c r="AC3" t="s">
        <v>68</v>
      </c>
      <c r="AD3">
        <v>100</v>
      </c>
      <c r="AE3">
        <v>100</v>
      </c>
      <c r="AF3">
        <v>100</v>
      </c>
      <c r="AG3">
        <v>70</v>
      </c>
      <c r="AH3">
        <v>90</v>
      </c>
      <c r="AI3">
        <v>70</v>
      </c>
      <c r="AJ3">
        <v>90</v>
      </c>
      <c r="AK3">
        <v>90</v>
      </c>
      <c r="AL3">
        <v>90</v>
      </c>
      <c r="AM3" t="s">
        <v>78</v>
      </c>
      <c r="AN3">
        <v>100</v>
      </c>
      <c r="AO3">
        <v>100</v>
      </c>
      <c r="AP3">
        <v>100</v>
      </c>
      <c r="AQ3">
        <v>100</v>
      </c>
      <c r="AR3">
        <v>100</v>
      </c>
      <c r="AS3">
        <v>100</v>
      </c>
      <c r="AT3">
        <v>100</v>
      </c>
      <c r="AU3">
        <v>100</v>
      </c>
      <c r="AV3">
        <v>100</v>
      </c>
      <c r="AW3" t="s">
        <v>79</v>
      </c>
      <c r="AX3">
        <v>0</v>
      </c>
      <c r="AY3">
        <v>0</v>
      </c>
      <c r="AZ3">
        <v>0</v>
      </c>
      <c r="BA3">
        <v>20</v>
      </c>
      <c r="BB3">
        <v>20</v>
      </c>
      <c r="BC3">
        <v>30</v>
      </c>
      <c r="BD3">
        <v>30</v>
      </c>
      <c r="BE3">
        <v>30</v>
      </c>
      <c r="BF3">
        <v>30</v>
      </c>
      <c r="BG3" t="s">
        <v>80</v>
      </c>
    </row>
    <row r="4" spans="1:59" x14ac:dyDescent="0.2">
      <c r="A4">
        <v>203</v>
      </c>
      <c r="B4" s="1">
        <v>44800</v>
      </c>
      <c r="C4" t="s">
        <v>81</v>
      </c>
      <c r="D4" t="s">
        <v>82</v>
      </c>
      <c r="E4" t="s">
        <v>61</v>
      </c>
      <c r="F4" t="s">
        <v>83</v>
      </c>
      <c r="G4" t="s">
        <v>63</v>
      </c>
      <c r="H4" t="s">
        <v>64</v>
      </c>
      <c r="I4" t="s">
        <v>65</v>
      </c>
      <c r="J4" t="s">
        <v>66</v>
      </c>
      <c r="K4" t="s">
        <v>77</v>
      </c>
      <c r="L4" t="s">
        <v>68</v>
      </c>
      <c r="M4" t="s">
        <v>68</v>
      </c>
      <c r="N4" t="s">
        <v>68</v>
      </c>
      <c r="O4" t="s">
        <v>68</v>
      </c>
      <c r="P4" t="s">
        <v>68</v>
      </c>
      <c r="Q4" t="s">
        <v>68</v>
      </c>
      <c r="R4" t="s">
        <v>68</v>
      </c>
      <c r="S4" t="s">
        <v>69</v>
      </c>
      <c r="T4" t="s">
        <v>68</v>
      </c>
      <c r="U4" t="s">
        <v>68</v>
      </c>
      <c r="V4" t="s">
        <v>68</v>
      </c>
      <c r="W4" t="s">
        <v>68</v>
      </c>
      <c r="X4" t="s">
        <v>68</v>
      </c>
      <c r="Y4" t="s">
        <v>68</v>
      </c>
      <c r="Z4" t="s">
        <v>68</v>
      </c>
      <c r="AA4" t="s">
        <v>68</v>
      </c>
      <c r="AB4" t="s">
        <v>68</v>
      </c>
      <c r="AC4" t="s">
        <v>68</v>
      </c>
      <c r="AD4">
        <v>50</v>
      </c>
      <c r="AE4">
        <v>80</v>
      </c>
      <c r="AF4">
        <v>90</v>
      </c>
      <c r="AG4">
        <v>70</v>
      </c>
      <c r="AI4">
        <v>50</v>
      </c>
      <c r="AJ4">
        <v>60</v>
      </c>
      <c r="AK4">
        <v>80</v>
      </c>
      <c r="AL4">
        <v>70</v>
      </c>
      <c r="AM4" t="s">
        <v>84</v>
      </c>
      <c r="AN4">
        <v>100</v>
      </c>
      <c r="AO4">
        <v>100</v>
      </c>
      <c r="AP4">
        <v>100</v>
      </c>
      <c r="AQ4">
        <v>100</v>
      </c>
      <c r="AR4">
        <v>100</v>
      </c>
      <c r="AS4">
        <v>100</v>
      </c>
      <c r="AT4">
        <v>100</v>
      </c>
      <c r="AU4">
        <v>100</v>
      </c>
      <c r="AV4">
        <v>100</v>
      </c>
      <c r="AW4" t="s">
        <v>85</v>
      </c>
      <c r="AX4">
        <v>30</v>
      </c>
      <c r="AY4">
        <v>20</v>
      </c>
      <c r="AZ4">
        <v>0</v>
      </c>
      <c r="BA4">
        <v>20</v>
      </c>
      <c r="BB4">
        <v>10</v>
      </c>
      <c r="BC4">
        <v>60</v>
      </c>
      <c r="BD4">
        <v>50</v>
      </c>
      <c r="BE4">
        <v>10</v>
      </c>
      <c r="BF4">
        <v>10</v>
      </c>
      <c r="BG4" t="s">
        <v>86</v>
      </c>
    </row>
    <row r="5" spans="1:59" x14ac:dyDescent="0.2">
      <c r="A5">
        <v>196</v>
      </c>
      <c r="B5" s="1">
        <v>44797</v>
      </c>
      <c r="C5" t="s">
        <v>87</v>
      </c>
      <c r="D5" t="s">
        <v>60</v>
      </c>
      <c r="E5" t="s">
        <v>61</v>
      </c>
      <c r="F5" t="s">
        <v>83</v>
      </c>
      <c r="G5" t="s">
        <v>63</v>
      </c>
      <c r="H5" t="s">
        <v>64</v>
      </c>
      <c r="I5" t="s">
        <v>88</v>
      </c>
      <c r="J5" t="s">
        <v>66</v>
      </c>
      <c r="K5" t="s">
        <v>77</v>
      </c>
      <c r="L5" t="s">
        <v>68</v>
      </c>
      <c r="M5" t="s">
        <v>69</v>
      </c>
      <c r="N5" t="s">
        <v>68</v>
      </c>
      <c r="O5" t="s">
        <v>69</v>
      </c>
      <c r="P5" t="s">
        <v>69</v>
      </c>
      <c r="Q5" t="s">
        <v>68</v>
      </c>
      <c r="R5" t="s">
        <v>68</v>
      </c>
      <c r="S5" t="s">
        <v>70</v>
      </c>
      <c r="T5" t="s">
        <v>68</v>
      </c>
      <c r="U5" t="s">
        <v>69</v>
      </c>
      <c r="V5" t="s">
        <v>68</v>
      </c>
      <c r="W5" t="s">
        <v>68</v>
      </c>
      <c r="X5" t="s">
        <v>68</v>
      </c>
      <c r="Y5" t="s">
        <v>68</v>
      </c>
      <c r="Z5" t="s">
        <v>69</v>
      </c>
      <c r="AA5" t="s">
        <v>70</v>
      </c>
      <c r="AB5" t="s">
        <v>68</v>
      </c>
      <c r="AC5" t="s">
        <v>68</v>
      </c>
      <c r="AD5">
        <v>70</v>
      </c>
      <c r="AE5">
        <v>90</v>
      </c>
      <c r="AF5">
        <v>90</v>
      </c>
      <c r="AG5">
        <v>80</v>
      </c>
      <c r="AH5">
        <v>70</v>
      </c>
      <c r="AI5">
        <v>80</v>
      </c>
      <c r="AJ5">
        <v>80</v>
      </c>
      <c r="AK5">
        <v>90</v>
      </c>
      <c r="AL5">
        <v>80</v>
      </c>
      <c r="AM5" t="s">
        <v>89</v>
      </c>
      <c r="AN5">
        <v>100</v>
      </c>
      <c r="AO5">
        <v>100</v>
      </c>
      <c r="AP5">
        <v>100</v>
      </c>
      <c r="AQ5">
        <v>100</v>
      </c>
      <c r="AR5">
        <v>100</v>
      </c>
      <c r="AS5">
        <v>100</v>
      </c>
      <c r="AT5">
        <v>100</v>
      </c>
      <c r="AU5">
        <v>100</v>
      </c>
      <c r="AV5">
        <v>100</v>
      </c>
      <c r="AW5" t="s">
        <v>90</v>
      </c>
      <c r="AX5">
        <v>30</v>
      </c>
      <c r="AY5">
        <v>60</v>
      </c>
      <c r="AZ5">
        <v>20</v>
      </c>
      <c r="BA5">
        <v>40</v>
      </c>
      <c r="BB5">
        <v>80</v>
      </c>
      <c r="BC5">
        <v>50</v>
      </c>
      <c r="BD5">
        <v>30</v>
      </c>
      <c r="BE5">
        <v>30</v>
      </c>
      <c r="BF5">
        <v>20</v>
      </c>
      <c r="BG5" t="s">
        <v>91</v>
      </c>
    </row>
    <row r="6" spans="1:59" x14ac:dyDescent="0.2">
      <c r="A6">
        <v>200</v>
      </c>
      <c r="B6" s="1">
        <v>44807</v>
      </c>
      <c r="C6" t="s">
        <v>92</v>
      </c>
      <c r="D6" t="s">
        <v>60</v>
      </c>
      <c r="E6" t="s">
        <v>61</v>
      </c>
      <c r="F6" t="s">
        <v>83</v>
      </c>
      <c r="G6" t="s">
        <v>63</v>
      </c>
      <c r="H6" t="s">
        <v>64</v>
      </c>
      <c r="I6" t="s">
        <v>93</v>
      </c>
      <c r="J6" t="s">
        <v>66</v>
      </c>
      <c r="K6" t="s">
        <v>77</v>
      </c>
      <c r="L6" t="s">
        <v>68</v>
      </c>
      <c r="M6" t="s">
        <v>68</v>
      </c>
      <c r="N6" t="s">
        <v>69</v>
      </c>
      <c r="O6" t="s">
        <v>69</v>
      </c>
      <c r="P6" t="s">
        <v>68</v>
      </c>
      <c r="Q6" t="s">
        <v>68</v>
      </c>
      <c r="R6" t="s">
        <v>69</v>
      </c>
      <c r="S6" t="s">
        <v>69</v>
      </c>
      <c r="T6" t="s">
        <v>69</v>
      </c>
      <c r="U6" t="s">
        <v>68</v>
      </c>
      <c r="V6" t="s">
        <v>68</v>
      </c>
      <c r="W6" t="s">
        <v>68</v>
      </c>
      <c r="X6" t="s">
        <v>68</v>
      </c>
      <c r="Y6" t="s">
        <v>68</v>
      </c>
      <c r="Z6" t="s">
        <v>68</v>
      </c>
      <c r="AA6" t="s">
        <v>68</v>
      </c>
      <c r="AB6" t="s">
        <v>68</v>
      </c>
      <c r="AC6" t="s">
        <v>68</v>
      </c>
      <c r="AD6">
        <v>80</v>
      </c>
      <c r="AE6">
        <v>90</v>
      </c>
      <c r="AF6">
        <v>100</v>
      </c>
      <c r="AG6">
        <v>90</v>
      </c>
      <c r="AH6">
        <v>90</v>
      </c>
      <c r="AI6">
        <v>80</v>
      </c>
      <c r="AJ6">
        <v>90</v>
      </c>
      <c r="AK6">
        <v>90</v>
      </c>
      <c r="AL6">
        <v>100</v>
      </c>
      <c r="AM6" t="s">
        <v>94</v>
      </c>
      <c r="AN6">
        <v>90</v>
      </c>
      <c r="AO6">
        <v>100</v>
      </c>
      <c r="AP6">
        <v>90</v>
      </c>
      <c r="AQ6">
        <v>90</v>
      </c>
      <c r="AR6">
        <v>90</v>
      </c>
      <c r="AS6">
        <v>90</v>
      </c>
      <c r="AT6">
        <v>90</v>
      </c>
      <c r="AU6">
        <v>100</v>
      </c>
      <c r="AV6">
        <v>100</v>
      </c>
      <c r="AW6" t="s">
        <v>95</v>
      </c>
      <c r="AX6">
        <v>10</v>
      </c>
      <c r="AY6">
        <v>0</v>
      </c>
      <c r="AZ6">
        <v>0</v>
      </c>
      <c r="BA6">
        <v>0</v>
      </c>
      <c r="BB6">
        <v>10</v>
      </c>
      <c r="BC6">
        <v>0</v>
      </c>
      <c r="BD6">
        <v>10</v>
      </c>
      <c r="BE6">
        <v>0</v>
      </c>
      <c r="BF6">
        <v>0</v>
      </c>
      <c r="BG6" t="s">
        <v>96</v>
      </c>
    </row>
    <row r="7" spans="1:59" x14ac:dyDescent="0.2">
      <c r="A7">
        <v>198</v>
      </c>
      <c r="B7" s="1">
        <v>44805</v>
      </c>
      <c r="C7" t="s">
        <v>97</v>
      </c>
      <c r="D7" t="s">
        <v>60</v>
      </c>
      <c r="E7" t="s">
        <v>61</v>
      </c>
      <c r="F7" t="s">
        <v>83</v>
      </c>
      <c r="G7" t="s">
        <v>63</v>
      </c>
      <c r="H7" t="s">
        <v>98</v>
      </c>
      <c r="I7" t="s">
        <v>93</v>
      </c>
      <c r="J7" t="s">
        <v>66</v>
      </c>
      <c r="K7" t="s">
        <v>99</v>
      </c>
      <c r="L7" t="s">
        <v>68</v>
      </c>
      <c r="M7" t="s">
        <v>68</v>
      </c>
      <c r="N7" t="s">
        <v>69</v>
      </c>
      <c r="O7" t="s">
        <v>100</v>
      </c>
      <c r="P7" t="s">
        <v>68</v>
      </c>
      <c r="Q7" t="s">
        <v>69</v>
      </c>
      <c r="R7" t="s">
        <v>68</v>
      </c>
      <c r="S7" t="s">
        <v>69</v>
      </c>
      <c r="T7" t="s">
        <v>69</v>
      </c>
      <c r="U7" t="s">
        <v>68</v>
      </c>
      <c r="V7" t="s">
        <v>68</v>
      </c>
      <c r="W7" t="s">
        <v>68</v>
      </c>
      <c r="X7" t="s">
        <v>68</v>
      </c>
      <c r="Y7" t="s">
        <v>68</v>
      </c>
      <c r="Z7" t="s">
        <v>68</v>
      </c>
      <c r="AA7" t="s">
        <v>68</v>
      </c>
      <c r="AB7" t="s">
        <v>68</v>
      </c>
      <c r="AC7" t="s">
        <v>68</v>
      </c>
      <c r="AD7">
        <v>90</v>
      </c>
      <c r="AE7">
        <v>90</v>
      </c>
      <c r="AF7">
        <v>100</v>
      </c>
      <c r="AG7">
        <v>90</v>
      </c>
      <c r="AH7">
        <v>100</v>
      </c>
      <c r="AI7">
        <v>90</v>
      </c>
      <c r="AJ7">
        <v>100</v>
      </c>
      <c r="AK7">
        <v>100</v>
      </c>
      <c r="AL7">
        <v>90</v>
      </c>
      <c r="AM7" t="s">
        <v>101</v>
      </c>
      <c r="AN7">
        <v>100</v>
      </c>
      <c r="AO7">
        <v>100</v>
      </c>
      <c r="AP7">
        <v>100</v>
      </c>
      <c r="AQ7">
        <v>100</v>
      </c>
      <c r="AR7">
        <v>100</v>
      </c>
      <c r="AS7">
        <v>100</v>
      </c>
      <c r="AT7">
        <v>100</v>
      </c>
      <c r="AU7">
        <v>100</v>
      </c>
      <c r="AV7">
        <v>100</v>
      </c>
      <c r="AW7" t="s">
        <v>102</v>
      </c>
      <c r="AX7">
        <v>10</v>
      </c>
      <c r="AY7">
        <v>0</v>
      </c>
      <c r="AZ7">
        <v>0</v>
      </c>
      <c r="BA7">
        <v>10</v>
      </c>
      <c r="BB7">
        <v>0</v>
      </c>
      <c r="BC7">
        <v>10</v>
      </c>
      <c r="BD7">
        <v>0</v>
      </c>
      <c r="BE7">
        <v>10</v>
      </c>
      <c r="BF7">
        <v>10</v>
      </c>
      <c r="BG7" t="s">
        <v>103</v>
      </c>
    </row>
    <row r="8" spans="1:59" x14ac:dyDescent="0.2">
      <c r="A8">
        <v>204</v>
      </c>
      <c r="B8" s="1">
        <v>44792</v>
      </c>
      <c r="C8" t="s">
        <v>104</v>
      </c>
      <c r="D8" t="s">
        <v>105</v>
      </c>
      <c r="E8" t="s">
        <v>61</v>
      </c>
      <c r="F8" t="s">
        <v>83</v>
      </c>
      <c r="G8" t="s">
        <v>106</v>
      </c>
      <c r="H8" t="s">
        <v>64</v>
      </c>
      <c r="I8" t="s">
        <v>88</v>
      </c>
      <c r="J8" t="s">
        <v>66</v>
      </c>
      <c r="K8" t="s">
        <v>77</v>
      </c>
      <c r="L8" t="s">
        <v>68</v>
      </c>
      <c r="M8" t="s">
        <v>69</v>
      </c>
      <c r="N8" t="s">
        <v>68</v>
      </c>
      <c r="O8" t="s">
        <v>68</v>
      </c>
      <c r="P8" t="s">
        <v>69</v>
      </c>
      <c r="Q8" t="s">
        <v>68</v>
      </c>
      <c r="R8" t="s">
        <v>68</v>
      </c>
      <c r="S8" t="s">
        <v>100</v>
      </c>
      <c r="T8" t="s">
        <v>68</v>
      </c>
      <c r="U8" t="s">
        <v>68</v>
      </c>
      <c r="V8" t="s">
        <v>69</v>
      </c>
      <c r="W8" t="s">
        <v>70</v>
      </c>
      <c r="X8" t="s">
        <v>69</v>
      </c>
      <c r="Y8" t="s">
        <v>69</v>
      </c>
      <c r="Z8" t="s">
        <v>100</v>
      </c>
      <c r="AA8" t="s">
        <v>69</v>
      </c>
      <c r="AB8" t="s">
        <v>68</v>
      </c>
      <c r="AC8" t="s">
        <v>100</v>
      </c>
      <c r="AD8">
        <v>40</v>
      </c>
      <c r="AE8">
        <v>60</v>
      </c>
      <c r="AF8">
        <v>20</v>
      </c>
      <c r="AG8">
        <v>20</v>
      </c>
      <c r="AH8">
        <v>50</v>
      </c>
      <c r="AI8">
        <v>0</v>
      </c>
      <c r="AJ8">
        <v>40</v>
      </c>
      <c r="AK8">
        <v>50</v>
      </c>
      <c r="AL8">
        <v>20</v>
      </c>
      <c r="AM8" t="s">
        <v>107</v>
      </c>
      <c r="AN8">
        <v>100</v>
      </c>
      <c r="AO8">
        <v>100</v>
      </c>
      <c r="AP8">
        <v>100</v>
      </c>
      <c r="AQ8">
        <v>70</v>
      </c>
      <c r="AR8">
        <v>80</v>
      </c>
      <c r="AS8">
        <v>100</v>
      </c>
      <c r="AT8">
        <v>90</v>
      </c>
      <c r="AV8">
        <v>100</v>
      </c>
      <c r="AW8" t="s">
        <v>108</v>
      </c>
      <c r="AX8">
        <v>50</v>
      </c>
      <c r="AY8">
        <v>30</v>
      </c>
      <c r="AZ8">
        <v>40</v>
      </c>
      <c r="BA8">
        <v>50</v>
      </c>
      <c r="BB8">
        <v>0</v>
      </c>
      <c r="BC8">
        <v>50</v>
      </c>
      <c r="BD8">
        <v>0</v>
      </c>
      <c r="BE8">
        <v>30</v>
      </c>
      <c r="BF8">
        <v>0</v>
      </c>
      <c r="BG8" t="s">
        <v>109</v>
      </c>
    </row>
    <row r="9" spans="1:59" x14ac:dyDescent="0.2">
      <c r="A9">
        <f>A8+1</f>
        <v>205</v>
      </c>
      <c r="B9" s="1">
        <v>44798</v>
      </c>
      <c r="C9" t="s">
        <v>110</v>
      </c>
      <c r="D9" t="s">
        <v>60</v>
      </c>
      <c r="E9" t="s">
        <v>61</v>
      </c>
      <c r="F9" t="s">
        <v>83</v>
      </c>
      <c r="G9" t="s">
        <v>63</v>
      </c>
      <c r="H9" t="s">
        <v>64</v>
      </c>
      <c r="I9" t="s">
        <v>65</v>
      </c>
      <c r="J9" t="s">
        <v>66</v>
      </c>
      <c r="K9" t="s">
        <v>99</v>
      </c>
      <c r="L9" t="s">
        <v>69</v>
      </c>
      <c r="M9" t="s">
        <v>69</v>
      </c>
      <c r="N9" t="s">
        <v>68</v>
      </c>
      <c r="O9" t="s">
        <v>69</v>
      </c>
      <c r="P9" t="s">
        <v>69</v>
      </c>
      <c r="Q9" t="s">
        <v>68</v>
      </c>
      <c r="R9" t="s">
        <v>68</v>
      </c>
      <c r="S9" t="s">
        <v>69</v>
      </c>
      <c r="T9" t="s">
        <v>68</v>
      </c>
      <c r="U9" t="s">
        <v>69</v>
      </c>
      <c r="V9" t="s">
        <v>68</v>
      </c>
      <c r="W9" t="s">
        <v>68</v>
      </c>
      <c r="X9" t="s">
        <v>68</v>
      </c>
      <c r="Y9" t="s">
        <v>68</v>
      </c>
      <c r="Z9" t="s">
        <v>69</v>
      </c>
      <c r="AA9" t="s">
        <v>69</v>
      </c>
      <c r="AB9" t="s">
        <v>68</v>
      </c>
      <c r="AC9" t="s">
        <v>68</v>
      </c>
      <c r="AD9">
        <v>90</v>
      </c>
      <c r="AE9">
        <v>80</v>
      </c>
      <c r="AF9">
        <v>90</v>
      </c>
      <c r="AG9">
        <v>90</v>
      </c>
      <c r="AH9">
        <v>80</v>
      </c>
      <c r="AI9">
        <v>90</v>
      </c>
      <c r="AJ9">
        <v>90</v>
      </c>
      <c r="AK9">
        <v>90</v>
      </c>
      <c r="AL9">
        <v>90</v>
      </c>
      <c r="AM9" t="s">
        <v>111</v>
      </c>
      <c r="AN9">
        <v>100</v>
      </c>
      <c r="AO9">
        <v>100</v>
      </c>
      <c r="AP9">
        <v>100</v>
      </c>
      <c r="AQ9">
        <v>100</v>
      </c>
      <c r="AR9">
        <v>100</v>
      </c>
      <c r="AS9">
        <v>100</v>
      </c>
      <c r="AT9">
        <v>100</v>
      </c>
      <c r="AU9">
        <v>100</v>
      </c>
      <c r="AV9">
        <v>100</v>
      </c>
      <c r="AW9" t="s">
        <v>112</v>
      </c>
      <c r="AX9">
        <v>10</v>
      </c>
      <c r="AY9">
        <v>0</v>
      </c>
      <c r="AZ9">
        <v>10</v>
      </c>
      <c r="BA9">
        <v>10</v>
      </c>
      <c r="BB9">
        <v>20</v>
      </c>
      <c r="BC9">
        <v>10</v>
      </c>
      <c r="BD9">
        <v>10</v>
      </c>
      <c r="BE9">
        <v>10</v>
      </c>
      <c r="BF9">
        <v>10</v>
      </c>
      <c r="BG9" t="s">
        <v>113</v>
      </c>
    </row>
    <row r="10" spans="1:59" x14ac:dyDescent="0.2">
      <c r="A10">
        <f t="shared" ref="A10:A14" si="0">A9+1</f>
        <v>206</v>
      </c>
      <c r="B10" s="1">
        <v>44793</v>
      </c>
      <c r="C10" t="s">
        <v>114</v>
      </c>
      <c r="D10" t="s">
        <v>105</v>
      </c>
      <c r="E10" t="s">
        <v>61</v>
      </c>
      <c r="F10" t="s">
        <v>115</v>
      </c>
      <c r="G10" t="s">
        <v>116</v>
      </c>
      <c r="H10" t="s">
        <v>64</v>
      </c>
      <c r="I10" t="s">
        <v>88</v>
      </c>
      <c r="J10" t="s">
        <v>66</v>
      </c>
      <c r="K10" t="s">
        <v>77</v>
      </c>
      <c r="L10" t="s">
        <v>68</v>
      </c>
      <c r="M10" t="s">
        <v>68</v>
      </c>
      <c r="N10" t="s">
        <v>69</v>
      </c>
      <c r="O10" t="s">
        <v>68</v>
      </c>
      <c r="P10" t="s">
        <v>69</v>
      </c>
      <c r="Q10" t="s">
        <v>68</v>
      </c>
      <c r="R10" t="s">
        <v>68</v>
      </c>
      <c r="S10" t="s">
        <v>69</v>
      </c>
      <c r="T10" t="s">
        <v>68</v>
      </c>
      <c r="U10" t="s">
        <v>68</v>
      </c>
      <c r="V10" t="s">
        <v>68</v>
      </c>
      <c r="W10" t="s">
        <v>68</v>
      </c>
      <c r="X10" t="s">
        <v>68</v>
      </c>
      <c r="Y10" t="s">
        <v>68</v>
      </c>
      <c r="Z10" t="s">
        <v>69</v>
      </c>
      <c r="AA10" t="s">
        <v>68</v>
      </c>
      <c r="AB10" t="s">
        <v>68</v>
      </c>
      <c r="AC10" t="s">
        <v>68</v>
      </c>
      <c r="AD10">
        <v>100</v>
      </c>
      <c r="AE10">
        <v>70</v>
      </c>
      <c r="AF10">
        <v>100</v>
      </c>
      <c r="AG10">
        <v>90</v>
      </c>
      <c r="AH10">
        <v>90</v>
      </c>
      <c r="AI10">
        <v>80</v>
      </c>
      <c r="AJ10">
        <v>100</v>
      </c>
      <c r="AK10">
        <v>100</v>
      </c>
      <c r="AL10">
        <v>90</v>
      </c>
      <c r="AM10" t="s">
        <v>117</v>
      </c>
      <c r="AN10">
        <v>100</v>
      </c>
      <c r="AO10">
        <v>100</v>
      </c>
      <c r="AP10">
        <v>100</v>
      </c>
      <c r="AQ10">
        <v>100</v>
      </c>
      <c r="AR10">
        <v>100</v>
      </c>
      <c r="AS10">
        <v>90</v>
      </c>
      <c r="AT10">
        <v>100</v>
      </c>
      <c r="AU10">
        <v>100</v>
      </c>
      <c r="AV10">
        <v>90</v>
      </c>
      <c r="AW10" t="s">
        <v>118</v>
      </c>
      <c r="AX10">
        <v>10</v>
      </c>
      <c r="AY10">
        <v>30</v>
      </c>
      <c r="AZ10">
        <v>0</v>
      </c>
      <c r="BA10">
        <v>0</v>
      </c>
      <c r="BB10">
        <v>0</v>
      </c>
      <c r="BC10">
        <v>30</v>
      </c>
      <c r="BD10">
        <v>10</v>
      </c>
      <c r="BE10">
        <v>0</v>
      </c>
      <c r="BF10">
        <v>10</v>
      </c>
      <c r="BG10" t="s">
        <v>119</v>
      </c>
    </row>
    <row r="11" spans="1:59" x14ac:dyDescent="0.2">
      <c r="A11">
        <f t="shared" si="0"/>
        <v>207</v>
      </c>
      <c r="B11" s="1">
        <v>44792</v>
      </c>
      <c r="C11" t="s">
        <v>120</v>
      </c>
      <c r="D11" t="s">
        <v>60</v>
      </c>
      <c r="E11" t="s">
        <v>61</v>
      </c>
      <c r="F11" t="s">
        <v>83</v>
      </c>
      <c r="G11" t="s">
        <v>63</v>
      </c>
      <c r="H11" t="s">
        <v>64</v>
      </c>
      <c r="I11" t="s">
        <v>93</v>
      </c>
      <c r="J11" t="s">
        <v>66</v>
      </c>
      <c r="K11" t="s">
        <v>77</v>
      </c>
      <c r="L11" t="s">
        <v>68</v>
      </c>
      <c r="M11" t="s">
        <v>69</v>
      </c>
      <c r="N11" t="s">
        <v>68</v>
      </c>
      <c r="O11" t="s">
        <v>68</v>
      </c>
      <c r="P11" t="s">
        <v>69</v>
      </c>
      <c r="Q11" t="s">
        <v>68</v>
      </c>
      <c r="R11" t="s">
        <v>68</v>
      </c>
      <c r="S11" t="s">
        <v>69</v>
      </c>
      <c r="T11" t="s">
        <v>68</v>
      </c>
      <c r="U11" t="s">
        <v>68</v>
      </c>
      <c r="V11" t="s">
        <v>68</v>
      </c>
      <c r="W11" t="s">
        <v>68</v>
      </c>
      <c r="X11" t="s">
        <v>68</v>
      </c>
      <c r="Y11" t="s">
        <v>68</v>
      </c>
      <c r="Z11" t="s">
        <v>68</v>
      </c>
      <c r="AA11" t="s">
        <v>68</v>
      </c>
      <c r="AB11" t="s">
        <v>68</v>
      </c>
      <c r="AC11" t="s">
        <v>68</v>
      </c>
      <c r="AD11">
        <v>40</v>
      </c>
      <c r="AE11">
        <v>60</v>
      </c>
      <c r="AF11">
        <v>60</v>
      </c>
      <c r="AG11">
        <v>60</v>
      </c>
      <c r="AH11">
        <v>80</v>
      </c>
      <c r="AI11">
        <v>70</v>
      </c>
      <c r="AJ11">
        <v>80</v>
      </c>
      <c r="AK11">
        <v>70</v>
      </c>
      <c r="AL11">
        <v>70</v>
      </c>
      <c r="AM11">
        <v>70</v>
      </c>
      <c r="AN11">
        <v>40</v>
      </c>
      <c r="AO11">
        <v>40</v>
      </c>
      <c r="AP11">
        <v>50</v>
      </c>
      <c r="AQ11">
        <v>50</v>
      </c>
      <c r="AR11">
        <v>50</v>
      </c>
      <c r="AS11">
        <v>60</v>
      </c>
      <c r="AT11">
        <v>70</v>
      </c>
      <c r="AU11">
        <v>70</v>
      </c>
      <c r="AV11">
        <v>70</v>
      </c>
      <c r="AW11">
        <v>70</v>
      </c>
      <c r="AX11">
        <v>60</v>
      </c>
      <c r="AY11">
        <v>60</v>
      </c>
      <c r="AZ11">
        <v>40</v>
      </c>
      <c r="BA11">
        <v>20</v>
      </c>
      <c r="BC11">
        <v>20</v>
      </c>
      <c r="BD11">
        <v>50</v>
      </c>
      <c r="BE11">
        <v>20</v>
      </c>
      <c r="BF11">
        <v>70</v>
      </c>
      <c r="BG11">
        <v>60</v>
      </c>
    </row>
    <row r="12" spans="1:59" x14ac:dyDescent="0.2">
      <c r="A12">
        <f t="shared" si="0"/>
        <v>208</v>
      </c>
      <c r="B12" s="1">
        <v>44792</v>
      </c>
      <c r="C12" t="s">
        <v>121</v>
      </c>
      <c r="D12" t="s">
        <v>60</v>
      </c>
      <c r="E12" t="s">
        <v>61</v>
      </c>
      <c r="F12" t="s">
        <v>83</v>
      </c>
      <c r="G12" t="s">
        <v>63</v>
      </c>
      <c r="H12" t="s">
        <v>64</v>
      </c>
      <c r="I12" t="s">
        <v>76</v>
      </c>
      <c r="J12" t="s">
        <v>66</v>
      </c>
      <c r="K12" t="s">
        <v>77</v>
      </c>
      <c r="L12" t="s">
        <v>68</v>
      </c>
      <c r="M12" t="s">
        <v>69</v>
      </c>
      <c r="N12" t="s">
        <v>69</v>
      </c>
      <c r="O12" t="s">
        <v>122</v>
      </c>
      <c r="P12" t="s">
        <v>69</v>
      </c>
      <c r="Q12" t="s">
        <v>68</v>
      </c>
      <c r="R12" t="s">
        <v>68</v>
      </c>
      <c r="S12" t="s">
        <v>100</v>
      </c>
      <c r="T12" t="s">
        <v>69</v>
      </c>
      <c r="U12" t="s">
        <v>68</v>
      </c>
      <c r="V12" t="s">
        <v>68</v>
      </c>
      <c r="W12" t="s">
        <v>68</v>
      </c>
      <c r="X12" t="s">
        <v>68</v>
      </c>
      <c r="Y12" t="s">
        <v>68</v>
      </c>
      <c r="Z12" t="s">
        <v>70</v>
      </c>
      <c r="AA12" t="s">
        <v>69</v>
      </c>
      <c r="AB12" t="s">
        <v>68</v>
      </c>
      <c r="AC12" t="s">
        <v>68</v>
      </c>
      <c r="AD12">
        <v>40</v>
      </c>
      <c r="AE12">
        <v>90</v>
      </c>
      <c r="AF12">
        <v>90</v>
      </c>
      <c r="AG12">
        <v>50</v>
      </c>
      <c r="AH12">
        <v>80</v>
      </c>
      <c r="AI12">
        <v>40</v>
      </c>
      <c r="AJ12">
        <v>50</v>
      </c>
      <c r="AK12">
        <v>60</v>
      </c>
      <c r="AL12">
        <v>40</v>
      </c>
      <c r="AM12" t="s">
        <v>123</v>
      </c>
      <c r="AN12">
        <v>70</v>
      </c>
      <c r="AO12">
        <v>100</v>
      </c>
      <c r="AP12">
        <v>100</v>
      </c>
      <c r="AQ12">
        <v>80</v>
      </c>
      <c r="AR12">
        <v>90</v>
      </c>
      <c r="AS12">
        <v>70</v>
      </c>
      <c r="AT12">
        <v>80</v>
      </c>
      <c r="AU12">
        <v>90</v>
      </c>
      <c r="AV12">
        <v>80</v>
      </c>
      <c r="AW12" t="s">
        <v>124</v>
      </c>
      <c r="AX12">
        <v>80</v>
      </c>
      <c r="AY12">
        <v>10</v>
      </c>
      <c r="AZ12">
        <v>10</v>
      </c>
      <c r="BA12">
        <v>50</v>
      </c>
      <c r="BB12">
        <v>20</v>
      </c>
      <c r="BC12">
        <v>90</v>
      </c>
      <c r="BD12">
        <v>40</v>
      </c>
      <c r="BE12">
        <v>30</v>
      </c>
      <c r="BF12">
        <v>60</v>
      </c>
      <c r="BG12" t="s">
        <v>125</v>
      </c>
    </row>
    <row r="13" spans="1:59" x14ac:dyDescent="0.2">
      <c r="A13">
        <f t="shared" si="0"/>
        <v>209</v>
      </c>
      <c r="B13" s="1">
        <v>44792</v>
      </c>
      <c r="C13" t="s">
        <v>126</v>
      </c>
      <c r="D13" t="s">
        <v>60</v>
      </c>
      <c r="E13" t="s">
        <v>61</v>
      </c>
      <c r="F13" t="s">
        <v>83</v>
      </c>
      <c r="G13" t="s">
        <v>63</v>
      </c>
      <c r="H13" t="s">
        <v>64</v>
      </c>
      <c r="I13" t="s">
        <v>76</v>
      </c>
      <c r="J13" t="s">
        <v>66</v>
      </c>
      <c r="K13" t="s">
        <v>77</v>
      </c>
      <c r="L13" t="s">
        <v>68</v>
      </c>
      <c r="M13" t="s">
        <v>69</v>
      </c>
      <c r="N13" t="s">
        <v>69</v>
      </c>
      <c r="O13" t="s">
        <v>70</v>
      </c>
      <c r="P13" t="s">
        <v>69</v>
      </c>
      <c r="Q13" t="s">
        <v>68</v>
      </c>
      <c r="R13" t="s">
        <v>68</v>
      </c>
      <c r="S13" t="s">
        <v>69</v>
      </c>
      <c r="T13" t="s">
        <v>68</v>
      </c>
      <c r="U13" t="s">
        <v>69</v>
      </c>
      <c r="V13" t="s">
        <v>68</v>
      </c>
      <c r="W13" t="s">
        <v>68</v>
      </c>
      <c r="X13" t="s">
        <v>68</v>
      </c>
      <c r="Y13" t="s">
        <v>68</v>
      </c>
      <c r="Z13" t="s">
        <v>69</v>
      </c>
      <c r="AA13" t="s">
        <v>69</v>
      </c>
      <c r="AB13" t="s">
        <v>68</v>
      </c>
      <c r="AC13" t="s">
        <v>69</v>
      </c>
      <c r="AD13">
        <v>70</v>
      </c>
      <c r="AE13">
        <v>80</v>
      </c>
      <c r="AF13">
        <v>80</v>
      </c>
      <c r="AG13">
        <v>80</v>
      </c>
      <c r="AH13">
        <v>70</v>
      </c>
      <c r="AI13">
        <v>70</v>
      </c>
      <c r="AJ13">
        <v>70</v>
      </c>
      <c r="AK13">
        <v>80</v>
      </c>
      <c r="AL13">
        <v>70</v>
      </c>
      <c r="AM13" t="s">
        <v>127</v>
      </c>
      <c r="AN13">
        <v>90</v>
      </c>
      <c r="AO13">
        <v>90</v>
      </c>
      <c r="AP13">
        <v>100</v>
      </c>
      <c r="AQ13">
        <v>100</v>
      </c>
      <c r="AR13">
        <v>80</v>
      </c>
      <c r="AS13">
        <v>80</v>
      </c>
      <c r="AT13">
        <v>90</v>
      </c>
      <c r="AU13">
        <v>100</v>
      </c>
      <c r="AV13">
        <v>90</v>
      </c>
      <c r="AW13" t="s">
        <v>128</v>
      </c>
      <c r="AX13">
        <v>10</v>
      </c>
      <c r="AY13">
        <v>10</v>
      </c>
      <c r="AZ13">
        <v>0</v>
      </c>
      <c r="BA13">
        <v>10</v>
      </c>
      <c r="BB13">
        <v>20</v>
      </c>
      <c r="BC13">
        <v>10</v>
      </c>
      <c r="BD13">
        <v>20</v>
      </c>
      <c r="BE13">
        <v>20</v>
      </c>
      <c r="BF13">
        <v>10</v>
      </c>
      <c r="BG13" t="s">
        <v>129</v>
      </c>
    </row>
    <row r="14" spans="1:59" x14ac:dyDescent="0.2">
      <c r="A14">
        <f t="shared" si="0"/>
        <v>210</v>
      </c>
      <c r="B14" s="1">
        <v>44793</v>
      </c>
      <c r="C14" t="s">
        <v>130</v>
      </c>
      <c r="D14" t="s">
        <v>60</v>
      </c>
      <c r="E14" t="s">
        <v>61</v>
      </c>
      <c r="F14" t="s">
        <v>83</v>
      </c>
      <c r="G14" t="s">
        <v>106</v>
      </c>
      <c r="H14" t="s">
        <v>131</v>
      </c>
      <c r="I14" t="s">
        <v>93</v>
      </c>
      <c r="J14" t="s">
        <v>66</v>
      </c>
      <c r="K14" t="s">
        <v>132</v>
      </c>
      <c r="L14" t="s">
        <v>69</v>
      </c>
      <c r="M14" t="s">
        <v>69</v>
      </c>
      <c r="N14" t="s">
        <v>68</v>
      </c>
      <c r="O14" t="s">
        <v>69</v>
      </c>
      <c r="P14" t="s">
        <v>69</v>
      </c>
      <c r="Q14" t="s">
        <v>68</v>
      </c>
      <c r="R14" t="s">
        <v>69</v>
      </c>
      <c r="S14" t="s">
        <v>68</v>
      </c>
      <c r="T14" t="s">
        <v>68</v>
      </c>
      <c r="U14" t="s">
        <v>68</v>
      </c>
      <c r="V14" t="s">
        <v>68</v>
      </c>
      <c r="W14" t="s">
        <v>68</v>
      </c>
      <c r="X14" t="s">
        <v>68</v>
      </c>
      <c r="Y14" t="s">
        <v>68</v>
      </c>
      <c r="Z14" t="s">
        <v>69</v>
      </c>
      <c r="AA14" t="s">
        <v>69</v>
      </c>
      <c r="AB14" t="s">
        <v>68</v>
      </c>
      <c r="AC14" t="s">
        <v>68</v>
      </c>
      <c r="AD14">
        <v>50</v>
      </c>
      <c r="AE14">
        <v>60</v>
      </c>
      <c r="AF14">
        <v>80</v>
      </c>
      <c r="AG14">
        <v>70</v>
      </c>
      <c r="AH14">
        <v>60</v>
      </c>
      <c r="AI14">
        <v>80</v>
      </c>
      <c r="AJ14">
        <v>80</v>
      </c>
      <c r="AK14">
        <v>80</v>
      </c>
      <c r="AL14">
        <v>90</v>
      </c>
      <c r="AM14" t="s">
        <v>133</v>
      </c>
      <c r="AN14">
        <v>50</v>
      </c>
      <c r="AO14">
        <v>70</v>
      </c>
      <c r="AP14">
        <v>60</v>
      </c>
      <c r="AQ14">
        <v>80</v>
      </c>
      <c r="AR14">
        <v>90</v>
      </c>
      <c r="AS14">
        <v>90</v>
      </c>
      <c r="AT14">
        <v>80</v>
      </c>
      <c r="AU14">
        <v>90</v>
      </c>
      <c r="AV14">
        <v>90</v>
      </c>
      <c r="AW14" t="s">
        <v>134</v>
      </c>
      <c r="AX14">
        <v>20</v>
      </c>
      <c r="AY14">
        <v>30</v>
      </c>
      <c r="AZ14">
        <v>20</v>
      </c>
      <c r="BA14">
        <v>40</v>
      </c>
      <c r="BB14">
        <v>70</v>
      </c>
      <c r="BC14">
        <v>60</v>
      </c>
      <c r="BD14">
        <v>70</v>
      </c>
      <c r="BE14">
        <v>80</v>
      </c>
      <c r="BF14">
        <v>50</v>
      </c>
      <c r="BG14" t="s">
        <v>135</v>
      </c>
    </row>
  </sheetData>
  <autoFilter ref="B1:BX1" xr:uid="{00000000-0009-0000-0000-000000000000}">
    <sortState xmlns:xlrd2="http://schemas.microsoft.com/office/spreadsheetml/2017/richdata2" ref="B2:BX17">
      <sortCondition ref="C1:C17"/>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Fall2022SPring2023_MakerPreSurv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Megan Madonna, Ph.D.</dc:creator>
  <cp:keywords/>
  <dc:description/>
  <cp:lastModifiedBy>Shaila Guereca Guzman</cp:lastModifiedBy>
  <cp:revision/>
  <dcterms:created xsi:type="dcterms:W3CDTF">2024-03-16T02:26:43Z</dcterms:created>
  <dcterms:modified xsi:type="dcterms:W3CDTF">2024-05-24T15:36:23Z</dcterms:modified>
  <cp:category/>
  <cp:contentStatus/>
</cp:coreProperties>
</file>