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ilaguereca/Documents/Data+/Year2_2022_2023/Learners/"/>
    </mc:Choice>
  </mc:AlternateContent>
  <xr:revisionPtr revIDLastSave="0" documentId="13_ncr:1_{DD12F5B0-FB40-9447-81FA-EB958D1AD36B}" xr6:coauthVersionLast="47" xr6:coauthVersionMax="47" xr10:uidLastSave="{00000000-0000-0000-0000-000000000000}"/>
  <bookViews>
    <workbookView xWindow="15240" yWindow="760" windowWidth="19320" windowHeight="20440" xr2:uid="{EF2C5C6F-C518-4078-8A11-72C5EFE6BF67}"/>
  </bookViews>
  <sheets>
    <sheet name="Sheet1" sheetId="1" r:id="rId1"/>
  </sheets>
  <definedNames>
    <definedName name="_xlnm._FilterDatabase" localSheetId="0" hidden="1">Sheet1!$A$1:$W$1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6" i="1" l="1"/>
  <c r="W10" i="1"/>
  <c r="W16" i="1"/>
  <c r="W21" i="1"/>
  <c r="W25" i="1"/>
  <c r="W26" i="1"/>
  <c r="W28" i="1"/>
  <c r="W30" i="1"/>
  <c r="W32" i="1"/>
  <c r="W37" i="1"/>
  <c r="W39" i="1"/>
  <c r="W50" i="1"/>
  <c r="W57" i="1"/>
  <c r="W62" i="1"/>
  <c r="W64" i="1"/>
  <c r="W65" i="1"/>
  <c r="W7" i="1"/>
  <c r="W11" i="1"/>
  <c r="W18" i="1"/>
  <c r="W19" i="1"/>
  <c r="W22" i="1"/>
  <c r="W23" i="1"/>
  <c r="W24" i="1"/>
  <c r="W29" i="1"/>
  <c r="W35" i="1"/>
  <c r="W36" i="1"/>
  <c r="W41" i="1"/>
  <c r="W42" i="1"/>
  <c r="W48" i="1"/>
  <c r="W51" i="1"/>
  <c r="W52" i="1"/>
  <c r="W59" i="1"/>
  <c r="W2" i="1"/>
  <c r="W6" i="1"/>
  <c r="W8" i="1"/>
  <c r="W9" i="1"/>
  <c r="W12" i="1"/>
  <c r="W13" i="1"/>
  <c r="W15" i="1"/>
  <c r="W20" i="1"/>
  <c r="W34" i="1"/>
  <c r="W43" i="1"/>
  <c r="W44" i="1"/>
  <c r="W49" i="1"/>
  <c r="W53" i="1"/>
  <c r="W58" i="1"/>
  <c r="W61" i="1"/>
  <c r="W63" i="1"/>
</calcChain>
</file>

<file path=xl/sharedStrings.xml><?xml version="1.0" encoding="utf-8"?>
<sst xmlns="http://schemas.openxmlformats.org/spreadsheetml/2006/main" count="922" uniqueCount="222">
  <si>
    <t>First Name</t>
  </si>
  <si>
    <t>Last Name</t>
  </si>
  <si>
    <t>Course</t>
  </si>
  <si>
    <t>Pre- Survey</t>
  </si>
  <si>
    <t>Wk 1</t>
  </si>
  <si>
    <t>Wk 2</t>
  </si>
  <si>
    <t>Wk 3</t>
  </si>
  <si>
    <t>Wk 4</t>
  </si>
  <si>
    <t>Wk 5</t>
  </si>
  <si>
    <t>Wk 6</t>
  </si>
  <si>
    <t>Wk 7</t>
  </si>
  <si>
    <t>Wk 8</t>
  </si>
  <si>
    <t>Post- Survey</t>
  </si>
  <si>
    <t>Poster: Conceptual</t>
  </si>
  <si>
    <t>Poster: Functionality</t>
  </si>
  <si>
    <t xml:space="preserve">Poster: Aesthetic </t>
  </si>
  <si>
    <t>Poster: Testing</t>
  </si>
  <si>
    <t>Poster:Community</t>
  </si>
  <si>
    <t xml:space="preserve">Poster: Poster </t>
  </si>
  <si>
    <t xml:space="preserve">Rubric total </t>
  </si>
  <si>
    <t>Aaron</t>
  </si>
  <si>
    <t>Stinehour</t>
  </si>
  <si>
    <t>Light</t>
  </si>
  <si>
    <t>No</t>
  </si>
  <si>
    <t>Ab</t>
  </si>
  <si>
    <t>Aayush</t>
  </si>
  <si>
    <t>Chayan</t>
  </si>
  <si>
    <t>X</t>
  </si>
  <si>
    <t>Braylon</t>
  </si>
  <si>
    <t>Bantum</t>
  </si>
  <si>
    <t>Clark</t>
  </si>
  <si>
    <t>Songodo</t>
  </si>
  <si>
    <t>Dylan</t>
  </si>
  <si>
    <t>Miller</t>
  </si>
  <si>
    <t>x</t>
  </si>
  <si>
    <t>Elias</t>
  </si>
  <si>
    <t>Jordan</t>
  </si>
  <si>
    <t>Gareth</t>
  </si>
  <si>
    <t>Coombs</t>
  </si>
  <si>
    <t>Grace</t>
  </si>
  <si>
    <t>Hampton</t>
  </si>
  <si>
    <t>Parrish</t>
  </si>
  <si>
    <t>Juliet</t>
  </si>
  <si>
    <t>Johnson</t>
  </si>
  <si>
    <t>Lane</t>
  </si>
  <si>
    <t>Webb</t>
  </si>
  <si>
    <t>Michelle</t>
  </si>
  <si>
    <t>Abraham</t>
  </si>
  <si>
    <t>Miffy</t>
  </si>
  <si>
    <t>Zhang</t>
  </si>
  <si>
    <t>Ollie</t>
  </si>
  <si>
    <t>Sullivan</t>
  </si>
  <si>
    <t>Selwyn</t>
  </si>
  <si>
    <t>Spencer</t>
  </si>
  <si>
    <t>Blake</t>
  </si>
  <si>
    <t>Viraj</t>
  </si>
  <si>
    <t>Shah</t>
  </si>
  <si>
    <t>Xavier</t>
  </si>
  <si>
    <t>Zachary</t>
  </si>
  <si>
    <t>Qualls</t>
  </si>
  <si>
    <t>Alden</t>
  </si>
  <si>
    <t>Lamar</t>
  </si>
  <si>
    <t>Water</t>
  </si>
  <si>
    <t>Asahn</t>
  </si>
  <si>
    <t>Swindell</t>
  </si>
  <si>
    <t>Beatrice</t>
  </si>
  <si>
    <t>Howell</t>
  </si>
  <si>
    <t>IC</t>
  </si>
  <si>
    <t>Brianna</t>
  </si>
  <si>
    <t>Redwood</t>
  </si>
  <si>
    <t>Brielle</t>
  </si>
  <si>
    <t>DaQuan</t>
  </si>
  <si>
    <t>Darryl</t>
  </si>
  <si>
    <t>Moyo</t>
  </si>
  <si>
    <t>Delaney</t>
  </si>
  <si>
    <t>Etienne</t>
  </si>
  <si>
    <t>Felix</t>
  </si>
  <si>
    <t>Hunter</t>
  </si>
  <si>
    <t>Julian</t>
  </si>
  <si>
    <t>Sabandal</t>
  </si>
  <si>
    <t>Julienne</t>
  </si>
  <si>
    <t>Rivers</t>
  </si>
  <si>
    <t>Madison</t>
  </si>
  <si>
    <t>Hester</t>
  </si>
  <si>
    <t>Mairead</t>
  </si>
  <si>
    <t>Franklin</t>
  </si>
  <si>
    <t>Nathan</t>
  </si>
  <si>
    <t>Sanderson</t>
  </si>
  <si>
    <t>Nazomi</t>
  </si>
  <si>
    <t>UySmith</t>
  </si>
  <si>
    <t>Pascale</t>
  </si>
  <si>
    <t>Lodewick</t>
  </si>
  <si>
    <t>Reagan</t>
  </si>
  <si>
    <t>Gross</t>
  </si>
  <si>
    <t>Sterling</t>
  </si>
  <si>
    <t>Taniyah</t>
  </si>
  <si>
    <t>Simon</t>
  </si>
  <si>
    <t>Aanya</t>
  </si>
  <si>
    <t>Prashanth</t>
  </si>
  <si>
    <t>Health</t>
  </si>
  <si>
    <t>Austin</t>
  </si>
  <si>
    <t>withdrew</t>
  </si>
  <si>
    <t>Alayna</t>
  </si>
  <si>
    <t>Smith</t>
  </si>
  <si>
    <t>Alexander-Dakota</t>
  </si>
  <si>
    <t>Hughes</t>
  </si>
  <si>
    <t>Alina</t>
  </si>
  <si>
    <t>Li</t>
  </si>
  <si>
    <t>Ayden</t>
  </si>
  <si>
    <t>Perez</t>
  </si>
  <si>
    <t>Bakari</t>
  </si>
  <si>
    <t>Craft</t>
  </si>
  <si>
    <t>Beruk</t>
  </si>
  <si>
    <t>Jackson</t>
  </si>
  <si>
    <t>Chelsy</t>
  </si>
  <si>
    <t>Kildare</t>
  </si>
  <si>
    <t>Emilio</t>
  </si>
  <si>
    <t>Hari</t>
  </si>
  <si>
    <t>Angole-Santiago</t>
  </si>
  <si>
    <t>Jeremiah</t>
  </si>
  <si>
    <t>Marrero</t>
  </si>
  <si>
    <t>Kaci</t>
  </si>
  <si>
    <t>Joyner</t>
  </si>
  <si>
    <t>Leighton</t>
  </si>
  <si>
    <t>Swift</t>
  </si>
  <si>
    <t>Maya</t>
  </si>
  <si>
    <t>Ciodaru</t>
  </si>
  <si>
    <t>Olivia</t>
  </si>
  <si>
    <t>Arunkumar</t>
  </si>
  <si>
    <t>Samantha</t>
  </si>
  <si>
    <t>Ashdown</t>
  </si>
  <si>
    <t>Seerit</t>
  </si>
  <si>
    <t>Gill</t>
  </si>
  <si>
    <t>Sofia</t>
  </si>
  <si>
    <t>Sreshta</t>
  </si>
  <si>
    <t>Chalicham</t>
  </si>
  <si>
    <t>Violet</t>
  </si>
  <si>
    <t>Reynoso</t>
  </si>
  <si>
    <t>Vivian</t>
  </si>
  <si>
    <t>Bajuniemi</t>
  </si>
  <si>
    <t>withdraw</t>
  </si>
  <si>
    <t>NO</t>
  </si>
  <si>
    <t>withdrawn</t>
  </si>
  <si>
    <t>NA</t>
  </si>
  <si>
    <t>Absent</t>
  </si>
  <si>
    <t>Full_Name</t>
  </si>
  <si>
    <t>Season2023</t>
  </si>
  <si>
    <t>ID</t>
  </si>
  <si>
    <t>Spring2023</t>
  </si>
  <si>
    <t>AanyaPrashanth</t>
  </si>
  <si>
    <t>AaronStinehour</t>
  </si>
  <si>
    <t>AaronAustin</t>
  </si>
  <si>
    <t>AayushChayan</t>
  </si>
  <si>
    <t>AlaynaSmith</t>
  </si>
  <si>
    <t>AldenLamar</t>
  </si>
  <si>
    <t>Alexander-DakotaHughes</t>
  </si>
  <si>
    <t>AlinaLi</t>
  </si>
  <si>
    <t>AsahnSwindell</t>
  </si>
  <si>
    <t>AydenPerez</t>
  </si>
  <si>
    <t>BakariCraft</t>
  </si>
  <si>
    <t>BeatriceHowell</t>
  </si>
  <si>
    <t>BerukJackson</t>
  </si>
  <si>
    <t>BraylonBantum</t>
  </si>
  <si>
    <t>BriannaJohnson</t>
  </si>
  <si>
    <t>BriannaRedwood</t>
  </si>
  <si>
    <t>BrielleBantum</t>
  </si>
  <si>
    <t>ChelsyKildare</t>
  </si>
  <si>
    <t>ClarkSongodo</t>
  </si>
  <si>
    <t>DarrylMoyo</t>
  </si>
  <si>
    <t>DelaneyEtienne</t>
  </si>
  <si>
    <t>DylanMiller</t>
  </si>
  <si>
    <t>EliasJordan</t>
  </si>
  <si>
    <t>EmilioLane</t>
  </si>
  <si>
    <t>FelixHunter</t>
  </si>
  <si>
    <t>GarethCoombs</t>
  </si>
  <si>
    <t>GraceStinehour</t>
  </si>
  <si>
    <t>HamptonParrish</t>
  </si>
  <si>
    <t>HariAngole-Santiago</t>
  </si>
  <si>
    <t>JeremiahMarrero</t>
  </si>
  <si>
    <t>JulianSabandal</t>
  </si>
  <si>
    <t>JulienneRivers</t>
  </si>
  <si>
    <t>JulietJohnson</t>
  </si>
  <si>
    <t>KaciJoyner</t>
  </si>
  <si>
    <t>LaneWebb</t>
  </si>
  <si>
    <t>LeightonSwift</t>
  </si>
  <si>
    <t>MadisonHester</t>
  </si>
  <si>
    <t>MaireadFranklin</t>
  </si>
  <si>
    <t>MayaCiodaru</t>
  </si>
  <si>
    <t>MichelleAbraham</t>
  </si>
  <si>
    <t>MiffyZhang</t>
  </si>
  <si>
    <t>NathanSanderson</t>
  </si>
  <si>
    <t>NazomiUySmith</t>
  </si>
  <si>
    <t>OliviaArunkumar</t>
  </si>
  <si>
    <t>OllieSullivan</t>
  </si>
  <si>
    <t>PascaleLodewick</t>
  </si>
  <si>
    <t>ReaganGross</t>
  </si>
  <si>
    <t>SamanthaAshdown</t>
  </si>
  <si>
    <t>SeeritGill</t>
  </si>
  <si>
    <t>SelwynClark</t>
  </si>
  <si>
    <t>SofiaSwift</t>
  </si>
  <si>
    <t>SpencerBlake</t>
  </si>
  <si>
    <t>SreshtaChalicham</t>
  </si>
  <si>
    <t>SterlingBlake</t>
  </si>
  <si>
    <t>TaniyahSimon</t>
  </si>
  <si>
    <t>VioletReynoso</t>
  </si>
  <si>
    <t>VirajShah</t>
  </si>
  <si>
    <t>VivianBajuniemi</t>
  </si>
  <si>
    <t>ZacharyQualls</t>
  </si>
  <si>
    <t>RiosVasquez</t>
  </si>
  <si>
    <t>Adriadna</t>
  </si>
  <si>
    <t>NC</t>
  </si>
  <si>
    <t>Hand</t>
  </si>
  <si>
    <t>BasilioCastizo</t>
  </si>
  <si>
    <t>EverAzul</t>
  </si>
  <si>
    <t>Marcelo</t>
  </si>
  <si>
    <t>RumaldoSouza-leao</t>
  </si>
  <si>
    <t>SantanaDeLaCruz</t>
  </si>
  <si>
    <t>AdriadnaRiosVasquez</t>
  </si>
  <si>
    <t>DaQuanHand</t>
  </si>
  <si>
    <t>EverAzulBasilioCastizo</t>
  </si>
  <si>
    <t>MarceloRumaldoSouza-leao</t>
  </si>
  <si>
    <t>XavierSantanaDeLaCruz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</si>
</sst>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0"/>
      <color rgb="FF000000"/>
      <name val="Aptos Narrow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7B7B7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0" borderId="1" xfId="0" applyFont="1" applyBorder="1"/>
    <xf numFmtId="0" fontId="3" fillId="0" borderId="0" xfId="1" applyFont="1"/>
    <xf numFmtId="0" fontId="1" fillId="0" borderId="2" xfId="0" applyFont="1" applyBorder="1"/>
    <xf numFmtId="0" fontId="1" fillId="0" borderId="3" xfId="0" applyFont="1" applyBorder="1"/>
    <xf numFmtId="0" fontId="4" fillId="0" borderId="3" xfId="0" applyFont="1" applyBorder="1"/>
    <xf numFmtId="0" fontId="4" fillId="0" borderId="2" xfId="0" applyFont="1" applyBorder="1"/>
    <xf numFmtId="0" fontId="7" fillId="0" borderId="4" xfId="0" applyFont="1" applyBorder="1"/>
    <xf numFmtId="0" fontId="7" fillId="0" borderId="2" xfId="0" applyFont="1" applyBorder="1"/>
    <xf numFmtId="0" fontId="8" fillId="0" borderId="2" xfId="0" applyFont="1" applyBorder="1"/>
    <xf numFmtId="0" fontId="5" fillId="2" borderId="4" xfId="0" applyFont="1" applyFill="1" applyBorder="1"/>
    <xf numFmtId="0" fontId="5" fillId="2" borderId="2" xfId="0" applyFont="1" applyFill="1" applyBorder="1"/>
    <xf numFmtId="0" fontId="5" fillId="3" borderId="2" xfId="0" applyFont="1" applyFill="1" applyBorder="1"/>
    <xf numFmtId="0" fontId="6" fillId="3" borderId="2" xfId="0" applyFont="1" applyFill="1" applyBorder="1"/>
    <xf numFmtId="0" fontId="8" fillId="2" borderId="2" xfId="0" applyFont="1" applyFill="1" applyBorder="1"/>
    <xf numFmtId="0" fontId="8" fillId="0" borderId="4" xfId="0" applyFont="1" applyBorder="1"/>
    <xf numFmtId="0" fontId="8" fillId="4" borderId="2" xfId="0" applyFont="1" applyFill="1" applyBorder="1"/>
    <xf numFmtId="0" fontId="8" fillId="2" borderId="5" xfId="0" applyFont="1" applyFill="1" applyBorder="1"/>
    <xf numFmtId="0" fontId="5" fillId="2" borderId="7" xfId="0" applyFont="1" applyFill="1" applyBorder="1"/>
    <xf numFmtId="0" fontId="5" fillId="5" borderId="2" xfId="0" applyFont="1" applyFill="1" applyBorder="1"/>
    <xf numFmtId="20" fontId="7" fillId="0" borderId="2" xfId="0" applyNumberFormat="1" applyFont="1" applyBorder="1" applyAlignment="1">
      <alignment horizontal="right"/>
    </xf>
    <xf numFmtId="0" fontId="8" fillId="2" borderId="6" xfId="0" applyFont="1" applyFill="1" applyBorder="1"/>
    <xf numFmtId="0" fontId="5" fillId="6" borderId="2" xfId="0" applyFont="1" applyFill="1" applyBorder="1"/>
    <xf numFmtId="0" fontId="5" fillId="6" borderId="4" xfId="0" applyFont="1" applyFill="1" applyBorder="1"/>
    <xf numFmtId="0" fontId="5" fillId="7" borderId="2" xfId="0" applyFont="1" applyFill="1" applyBorder="1"/>
    <xf numFmtId="0" fontId="5" fillId="7" borderId="4" xfId="0" applyFont="1" applyFill="1" applyBorder="1"/>
    <xf numFmtId="0" fontId="7" fillId="0" borderId="1" xfId="0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20" fontId="7" fillId="0" borderId="4" xfId="0" applyNumberFormat="1" applyFont="1" applyBorder="1" applyAlignment="1">
      <alignment horizontal="right"/>
    </xf>
    <xf numFmtId="0" fontId="8" fillId="2" borderId="4" xfId="0" applyFont="1" applyFill="1" applyBorder="1"/>
    <xf numFmtId="0" fontId="1" fillId="0" borderId="0" xfId="0" applyFont="1"/>
  </cellXfs>
  <cellStyles count="2">
    <cellStyle name="Normal" xfId="0" builtinId="0"/>
    <cellStyle name="Normal 2" xfId="1" xr:uid="{8A5D73D3-B684-45F9-84A1-B511A1D8C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E882-E7B4-4157-A3E7-71261B436BB5}">
  <dimension ref="A1:W65"/>
  <sheetViews>
    <sheetView tabSelected="1" zoomScale="140" zoomScaleNormal="140" workbookViewId="0">
      <selection activeCell="B65" sqref="A1:B65"/>
    </sheetView>
  </sheetViews>
  <sheetFormatPr baseColWidth="10" defaultColWidth="9.1640625" defaultRowHeight="15" x14ac:dyDescent="0.2"/>
  <cols>
    <col min="2" max="2" width="28.5" bestFit="1" customWidth="1"/>
    <col min="3" max="3" width="15.6640625" customWidth="1"/>
  </cols>
  <sheetData>
    <row r="1" spans="1:23" ht="16" thickBot="1" x14ac:dyDescent="0.25">
      <c r="A1" s="1" t="s">
        <v>147</v>
      </c>
      <c r="B1" s="33" t="s">
        <v>145</v>
      </c>
      <c r="C1" s="33" t="s">
        <v>146</v>
      </c>
      <c r="D1" s="2" t="s">
        <v>0</v>
      </c>
      <c r="E1" s="2" t="s">
        <v>1</v>
      </c>
      <c r="F1" s="3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5" t="s">
        <v>14</v>
      </c>
      <c r="S1" s="5" t="s">
        <v>15</v>
      </c>
      <c r="T1" s="6" t="s">
        <v>16</v>
      </c>
      <c r="U1" s="5" t="s">
        <v>17</v>
      </c>
      <c r="V1" s="5" t="s">
        <v>18</v>
      </c>
      <c r="W1" s="5" t="s">
        <v>19</v>
      </c>
    </row>
    <row r="2" spans="1:23" ht="16" thickBot="1" x14ac:dyDescent="0.25">
      <c r="A2">
        <v>124</v>
      </c>
      <c r="B2" t="s">
        <v>149</v>
      </c>
      <c r="C2" t="s">
        <v>148</v>
      </c>
      <c r="D2" s="26" t="s">
        <v>97</v>
      </c>
      <c r="E2" s="27" t="s">
        <v>98</v>
      </c>
      <c r="F2" s="27" t="s">
        <v>99</v>
      </c>
      <c r="G2" s="27" t="s">
        <v>27</v>
      </c>
      <c r="H2" s="27" t="s">
        <v>27</v>
      </c>
      <c r="I2" s="8" t="s">
        <v>27</v>
      </c>
      <c r="J2" s="8" t="s">
        <v>27</v>
      </c>
      <c r="K2" s="27" t="s">
        <v>27</v>
      </c>
      <c r="L2" s="27" t="s">
        <v>27</v>
      </c>
      <c r="M2" s="27" t="s">
        <v>27</v>
      </c>
      <c r="N2" s="27" t="s">
        <v>27</v>
      </c>
      <c r="O2" s="27" t="s">
        <v>27</v>
      </c>
      <c r="P2" s="27" t="s">
        <v>34</v>
      </c>
      <c r="Q2">
        <v>10</v>
      </c>
      <c r="R2">
        <v>10</v>
      </c>
      <c r="S2">
        <v>10</v>
      </c>
      <c r="T2">
        <v>5</v>
      </c>
      <c r="U2">
        <v>0</v>
      </c>
      <c r="V2">
        <v>10</v>
      </c>
      <c r="W2">
        <f>SUM(Q2:V2)</f>
        <v>45</v>
      </c>
    </row>
    <row r="3" spans="1:23" ht="16" thickBot="1" x14ac:dyDescent="0.25">
      <c r="A3" t="s">
        <v>210</v>
      </c>
      <c r="B3" t="s">
        <v>150</v>
      </c>
      <c r="C3" t="s">
        <v>148</v>
      </c>
      <c r="D3" s="10" t="s">
        <v>20</v>
      </c>
      <c r="E3" s="11" t="s">
        <v>21</v>
      </c>
      <c r="F3" s="12" t="s">
        <v>22</v>
      </c>
      <c r="G3" s="12" t="s">
        <v>23</v>
      </c>
      <c r="H3" s="13" t="s">
        <v>24</v>
      </c>
      <c r="I3" s="31" t="s">
        <v>144</v>
      </c>
      <c r="J3" s="20" t="s">
        <v>144</v>
      </c>
      <c r="K3" s="11" t="s">
        <v>140</v>
      </c>
      <c r="L3" s="14"/>
      <c r="M3" s="14"/>
      <c r="N3" s="14"/>
      <c r="O3" s="14"/>
      <c r="P3" s="14"/>
      <c r="W3" t="s">
        <v>143</v>
      </c>
    </row>
    <row r="4" spans="1:23" ht="16" thickBot="1" x14ac:dyDescent="0.25">
      <c r="A4" t="s">
        <v>210</v>
      </c>
      <c r="B4" t="s">
        <v>151</v>
      </c>
      <c r="C4" t="s">
        <v>148</v>
      </c>
      <c r="D4" s="10" t="s">
        <v>20</v>
      </c>
      <c r="E4" s="11" t="s">
        <v>100</v>
      </c>
      <c r="F4" s="8" t="s">
        <v>99</v>
      </c>
      <c r="G4" s="11" t="s">
        <v>23</v>
      </c>
      <c r="H4" s="11" t="s">
        <v>101</v>
      </c>
      <c r="I4" s="32"/>
      <c r="J4" s="14"/>
      <c r="K4" s="14"/>
      <c r="L4" s="14"/>
      <c r="M4" s="14"/>
      <c r="N4" s="14"/>
      <c r="O4" s="14"/>
      <c r="P4" s="14"/>
      <c r="W4" t="s">
        <v>143</v>
      </c>
    </row>
    <row r="5" spans="1:23" ht="16" thickBot="1" x14ac:dyDescent="0.25">
      <c r="A5">
        <v>102</v>
      </c>
      <c r="B5" t="s">
        <v>152</v>
      </c>
      <c r="C5" t="s">
        <v>148</v>
      </c>
      <c r="D5" s="7" t="s">
        <v>25</v>
      </c>
      <c r="E5" s="8" t="s">
        <v>26</v>
      </c>
      <c r="F5" s="8" t="s">
        <v>22</v>
      </c>
      <c r="G5" s="8" t="s">
        <v>27</v>
      </c>
      <c r="H5" s="9" t="s">
        <v>24</v>
      </c>
      <c r="I5" s="7" t="s">
        <v>27</v>
      </c>
      <c r="J5" s="20" t="s">
        <v>144</v>
      </c>
      <c r="K5" s="20" t="s">
        <v>144</v>
      </c>
      <c r="L5" s="8" t="s">
        <v>144</v>
      </c>
      <c r="M5" s="8" t="s">
        <v>27</v>
      </c>
      <c r="N5" s="20" t="s">
        <v>144</v>
      </c>
      <c r="O5" s="20" t="s">
        <v>144</v>
      </c>
      <c r="P5" s="8" t="s">
        <v>141</v>
      </c>
      <c r="W5" t="s">
        <v>143</v>
      </c>
    </row>
    <row r="6" spans="1:23" ht="16" thickBot="1" x14ac:dyDescent="0.25">
      <c r="A6">
        <v>130</v>
      </c>
      <c r="B6" t="s">
        <v>153</v>
      </c>
      <c r="C6" t="s">
        <v>148</v>
      </c>
      <c r="D6" s="7" t="s">
        <v>102</v>
      </c>
      <c r="E6" s="8" t="s">
        <v>103</v>
      </c>
      <c r="F6" s="8" t="s">
        <v>99</v>
      </c>
      <c r="G6" s="8" t="s">
        <v>27</v>
      </c>
      <c r="H6" s="8" t="s">
        <v>27</v>
      </c>
      <c r="I6" s="7" t="s">
        <v>27</v>
      </c>
      <c r="J6" s="8" t="s">
        <v>27</v>
      </c>
      <c r="K6" s="8" t="s">
        <v>27</v>
      </c>
      <c r="L6" s="8" t="s">
        <v>27</v>
      </c>
      <c r="M6" s="8" t="s">
        <v>34</v>
      </c>
      <c r="N6" s="8" t="s">
        <v>144</v>
      </c>
      <c r="O6" s="8" t="s">
        <v>27</v>
      </c>
      <c r="P6" s="8" t="s">
        <v>34</v>
      </c>
      <c r="Q6">
        <v>10</v>
      </c>
      <c r="R6">
        <v>10</v>
      </c>
      <c r="S6">
        <v>5</v>
      </c>
      <c r="T6">
        <v>5</v>
      </c>
      <c r="U6">
        <v>5</v>
      </c>
      <c r="V6">
        <v>10</v>
      </c>
      <c r="W6">
        <f t="shared" ref="W6:W13" si="0">SUM(Q6:V6)</f>
        <v>45</v>
      </c>
    </row>
    <row r="7" spans="1:23" ht="16" thickBot="1" x14ac:dyDescent="0.25">
      <c r="A7">
        <v>117</v>
      </c>
      <c r="B7" t="s">
        <v>154</v>
      </c>
      <c r="C7" t="s">
        <v>148</v>
      </c>
      <c r="D7" s="7" t="s">
        <v>60</v>
      </c>
      <c r="E7" s="8" t="s">
        <v>61</v>
      </c>
      <c r="F7" s="8" t="s">
        <v>62</v>
      </c>
      <c r="G7" s="8" t="s">
        <v>34</v>
      </c>
      <c r="H7" s="8" t="s">
        <v>27</v>
      </c>
      <c r="I7" s="7" t="s">
        <v>27</v>
      </c>
      <c r="J7" s="8" t="s">
        <v>27</v>
      </c>
      <c r="K7" s="8" t="s">
        <v>34</v>
      </c>
      <c r="L7" s="8" t="s">
        <v>34</v>
      </c>
      <c r="M7" s="8" t="s">
        <v>27</v>
      </c>
      <c r="N7" s="8" t="s">
        <v>27</v>
      </c>
      <c r="O7" s="8" t="s">
        <v>27</v>
      </c>
      <c r="P7" s="8" t="s">
        <v>27</v>
      </c>
      <c r="Q7">
        <v>10</v>
      </c>
      <c r="R7">
        <v>10</v>
      </c>
      <c r="S7">
        <v>5</v>
      </c>
      <c r="T7">
        <v>5</v>
      </c>
      <c r="U7">
        <v>0</v>
      </c>
      <c r="V7">
        <v>10</v>
      </c>
      <c r="W7">
        <f t="shared" si="0"/>
        <v>40</v>
      </c>
    </row>
    <row r="8" spans="1:23" ht="16" thickBot="1" x14ac:dyDescent="0.25">
      <c r="A8">
        <v>125</v>
      </c>
      <c r="B8" t="s">
        <v>155</v>
      </c>
      <c r="C8" t="s">
        <v>148</v>
      </c>
      <c r="D8" s="7" t="s">
        <v>104</v>
      </c>
      <c r="E8" s="8" t="s">
        <v>105</v>
      </c>
      <c r="F8" s="8" t="s">
        <v>99</v>
      </c>
      <c r="G8" s="8" t="s">
        <v>27</v>
      </c>
      <c r="H8" s="8" t="s">
        <v>27</v>
      </c>
      <c r="I8" s="7" t="s">
        <v>27</v>
      </c>
      <c r="J8" s="8" t="s">
        <v>27</v>
      </c>
      <c r="K8" s="8" t="s">
        <v>27</v>
      </c>
      <c r="L8" s="8" t="s">
        <v>27</v>
      </c>
      <c r="M8" s="8" t="s">
        <v>27</v>
      </c>
      <c r="N8" s="8" t="s">
        <v>27</v>
      </c>
      <c r="O8" s="8" t="s">
        <v>27</v>
      </c>
      <c r="P8" s="8" t="s">
        <v>34</v>
      </c>
      <c r="Q8">
        <v>10</v>
      </c>
      <c r="R8">
        <v>10</v>
      </c>
      <c r="S8">
        <v>5</v>
      </c>
      <c r="T8">
        <v>5</v>
      </c>
      <c r="U8">
        <v>10</v>
      </c>
      <c r="V8">
        <v>10</v>
      </c>
      <c r="W8">
        <f t="shared" si="0"/>
        <v>50</v>
      </c>
    </row>
    <row r="9" spans="1:23" ht="16" thickBot="1" x14ac:dyDescent="0.25">
      <c r="A9">
        <v>133</v>
      </c>
      <c r="B9" t="s">
        <v>156</v>
      </c>
      <c r="C9" t="s">
        <v>148</v>
      </c>
      <c r="D9" s="7" t="s">
        <v>106</v>
      </c>
      <c r="E9" s="8" t="s">
        <v>107</v>
      </c>
      <c r="F9" s="8" t="s">
        <v>99</v>
      </c>
      <c r="G9" s="8" t="s">
        <v>34</v>
      </c>
      <c r="H9" s="8" t="s">
        <v>24</v>
      </c>
      <c r="I9" s="7" t="s">
        <v>27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144</v>
      </c>
      <c r="P9" s="8" t="s">
        <v>27</v>
      </c>
      <c r="Q9">
        <v>10</v>
      </c>
      <c r="R9">
        <v>10</v>
      </c>
      <c r="S9">
        <v>10</v>
      </c>
      <c r="T9">
        <v>5</v>
      </c>
      <c r="U9">
        <v>10</v>
      </c>
      <c r="V9">
        <v>0</v>
      </c>
      <c r="W9">
        <f t="shared" si="0"/>
        <v>45</v>
      </c>
    </row>
    <row r="10" spans="1:23" ht="16" thickBot="1" x14ac:dyDescent="0.25">
      <c r="A10">
        <v>99</v>
      </c>
      <c r="B10" t="s">
        <v>217</v>
      </c>
      <c r="C10" t="s">
        <v>148</v>
      </c>
      <c r="D10" s="7" t="s">
        <v>209</v>
      </c>
      <c r="E10" s="8" t="s">
        <v>208</v>
      </c>
      <c r="F10" s="8" t="s">
        <v>22</v>
      </c>
      <c r="G10" s="8" t="s">
        <v>27</v>
      </c>
      <c r="H10" s="8" t="s">
        <v>27</v>
      </c>
      <c r="I10" s="7" t="s">
        <v>24</v>
      </c>
      <c r="J10" s="8" t="s">
        <v>27</v>
      </c>
      <c r="K10" s="8" t="s">
        <v>27</v>
      </c>
      <c r="L10" s="20" t="s">
        <v>144</v>
      </c>
      <c r="M10" s="8" t="s">
        <v>27</v>
      </c>
      <c r="N10" s="8" t="s">
        <v>27</v>
      </c>
      <c r="O10" s="8" t="s">
        <v>27</v>
      </c>
      <c r="P10" s="8" t="s">
        <v>27</v>
      </c>
      <c r="Q10">
        <v>10</v>
      </c>
      <c r="R10">
        <v>5</v>
      </c>
      <c r="S10">
        <v>5</v>
      </c>
      <c r="T10">
        <v>5</v>
      </c>
      <c r="U10">
        <v>5</v>
      </c>
      <c r="V10">
        <v>10</v>
      </c>
      <c r="W10">
        <f t="shared" si="0"/>
        <v>40</v>
      </c>
    </row>
    <row r="11" spans="1:23" ht="16" thickBot="1" x14ac:dyDescent="0.25">
      <c r="A11">
        <v>108</v>
      </c>
      <c r="B11" t="s">
        <v>157</v>
      </c>
      <c r="C11" t="s">
        <v>148</v>
      </c>
      <c r="D11" s="7" t="s">
        <v>63</v>
      </c>
      <c r="E11" s="8" t="s">
        <v>64</v>
      </c>
      <c r="F11" s="8" t="s">
        <v>62</v>
      </c>
      <c r="G11" s="8" t="s">
        <v>34</v>
      </c>
      <c r="H11" s="8" t="s">
        <v>27</v>
      </c>
      <c r="I11" s="8" t="s">
        <v>24</v>
      </c>
      <c r="J11" s="8" t="s">
        <v>27</v>
      </c>
      <c r="K11" s="8" t="s">
        <v>34</v>
      </c>
      <c r="L11" s="8" t="s">
        <v>34</v>
      </c>
      <c r="M11" s="8" t="s">
        <v>27</v>
      </c>
      <c r="N11" s="8" t="s">
        <v>27</v>
      </c>
      <c r="O11" s="8" t="s">
        <v>27</v>
      </c>
      <c r="P11" s="8" t="s">
        <v>27</v>
      </c>
      <c r="Q11">
        <v>10</v>
      </c>
      <c r="R11">
        <v>10</v>
      </c>
      <c r="S11">
        <v>0</v>
      </c>
      <c r="T11">
        <v>10</v>
      </c>
      <c r="U11">
        <v>10</v>
      </c>
      <c r="V11">
        <v>10</v>
      </c>
      <c r="W11">
        <f t="shared" si="0"/>
        <v>50</v>
      </c>
    </row>
    <row r="12" spans="1:23" ht="16" thickBot="1" x14ac:dyDescent="0.25">
      <c r="A12">
        <v>126</v>
      </c>
      <c r="B12" t="s">
        <v>158</v>
      </c>
      <c r="C12" t="s">
        <v>148</v>
      </c>
      <c r="D12" s="7" t="s">
        <v>108</v>
      </c>
      <c r="E12" s="8" t="s">
        <v>109</v>
      </c>
      <c r="F12" s="8" t="s">
        <v>99</v>
      </c>
      <c r="G12" s="8" t="s">
        <v>27</v>
      </c>
      <c r="H12" s="8" t="s">
        <v>27</v>
      </c>
      <c r="I12" s="7" t="s">
        <v>27</v>
      </c>
      <c r="J12" s="8" t="s">
        <v>27</v>
      </c>
      <c r="K12" s="8" t="s">
        <v>144</v>
      </c>
      <c r="L12" s="8" t="s">
        <v>27</v>
      </c>
      <c r="M12" s="8" t="s">
        <v>27</v>
      </c>
      <c r="N12" s="8" t="s">
        <v>27</v>
      </c>
      <c r="O12" s="8" t="s">
        <v>27</v>
      </c>
      <c r="P12" s="8" t="s">
        <v>34</v>
      </c>
      <c r="Q12">
        <v>10</v>
      </c>
      <c r="R12">
        <v>5</v>
      </c>
      <c r="S12">
        <v>10</v>
      </c>
      <c r="T12">
        <v>5</v>
      </c>
      <c r="U12">
        <v>10</v>
      </c>
      <c r="V12">
        <v>10</v>
      </c>
      <c r="W12">
        <f t="shared" si="0"/>
        <v>50</v>
      </c>
    </row>
    <row r="13" spans="1:23" ht="16" thickBot="1" x14ac:dyDescent="0.25">
      <c r="A13">
        <v>134</v>
      </c>
      <c r="B13" t="s">
        <v>159</v>
      </c>
      <c r="C13" t="s">
        <v>148</v>
      </c>
      <c r="D13" s="7" t="s">
        <v>110</v>
      </c>
      <c r="E13" s="8" t="s">
        <v>111</v>
      </c>
      <c r="F13" s="8" t="s">
        <v>99</v>
      </c>
      <c r="G13" s="8" t="s">
        <v>34</v>
      </c>
      <c r="H13" s="8" t="s">
        <v>24</v>
      </c>
      <c r="I13" s="7" t="s">
        <v>27</v>
      </c>
      <c r="J13" s="8" t="s">
        <v>27</v>
      </c>
      <c r="K13" s="8" t="s">
        <v>144</v>
      </c>
      <c r="L13" s="8" t="s">
        <v>27</v>
      </c>
      <c r="M13" s="8" t="s">
        <v>27</v>
      </c>
      <c r="N13" s="8" t="s">
        <v>144</v>
      </c>
      <c r="O13" s="8" t="s">
        <v>27</v>
      </c>
      <c r="P13" s="8" t="s">
        <v>34</v>
      </c>
      <c r="Q13">
        <v>10</v>
      </c>
      <c r="R13">
        <v>5</v>
      </c>
      <c r="S13">
        <v>5</v>
      </c>
      <c r="T13">
        <v>5</v>
      </c>
      <c r="U13">
        <v>0</v>
      </c>
      <c r="V13">
        <v>10</v>
      </c>
      <c r="W13">
        <f t="shared" si="0"/>
        <v>35</v>
      </c>
    </row>
    <row r="14" spans="1:23" ht="16" thickBot="1" x14ac:dyDescent="0.25">
      <c r="A14">
        <v>104</v>
      </c>
      <c r="B14" t="s">
        <v>160</v>
      </c>
      <c r="C14" t="s">
        <v>148</v>
      </c>
      <c r="D14" s="10" t="s">
        <v>65</v>
      </c>
      <c r="E14" s="11" t="s">
        <v>66</v>
      </c>
      <c r="F14" s="8" t="s">
        <v>62</v>
      </c>
      <c r="G14" s="11" t="s">
        <v>67</v>
      </c>
      <c r="H14" s="14"/>
      <c r="I14" s="10" t="s">
        <v>101</v>
      </c>
      <c r="J14" s="14"/>
      <c r="K14" s="14"/>
      <c r="L14" s="14"/>
      <c r="M14" s="14"/>
      <c r="N14" s="14"/>
      <c r="O14" s="14"/>
      <c r="P14" s="14"/>
      <c r="W14" t="s">
        <v>143</v>
      </c>
    </row>
    <row r="15" spans="1:23" ht="16" thickBot="1" x14ac:dyDescent="0.25">
      <c r="A15">
        <v>127</v>
      </c>
      <c r="B15" t="s">
        <v>161</v>
      </c>
      <c r="C15" t="s">
        <v>148</v>
      </c>
      <c r="D15" s="7" t="s">
        <v>112</v>
      </c>
      <c r="E15" s="8" t="s">
        <v>113</v>
      </c>
      <c r="F15" s="8" t="s">
        <v>99</v>
      </c>
      <c r="G15" s="8" t="s">
        <v>27</v>
      </c>
      <c r="H15" s="8" t="s">
        <v>27</v>
      </c>
      <c r="I15" s="8" t="s">
        <v>27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34</v>
      </c>
      <c r="Q15">
        <v>10</v>
      </c>
      <c r="R15">
        <v>5</v>
      </c>
      <c r="S15">
        <v>5</v>
      </c>
      <c r="T15">
        <v>5</v>
      </c>
      <c r="U15">
        <v>10</v>
      </c>
      <c r="V15">
        <v>10</v>
      </c>
      <c r="W15">
        <f>SUM(Q15:V15)</f>
        <v>45</v>
      </c>
    </row>
    <row r="16" spans="1:23" ht="16" thickBot="1" x14ac:dyDescent="0.25">
      <c r="A16">
        <v>101</v>
      </c>
      <c r="B16" t="s">
        <v>162</v>
      </c>
      <c r="C16" t="s">
        <v>148</v>
      </c>
      <c r="D16" s="7" t="s">
        <v>28</v>
      </c>
      <c r="E16" s="8" t="s">
        <v>29</v>
      </c>
      <c r="F16" s="8" t="s">
        <v>22</v>
      </c>
      <c r="G16" s="8" t="s">
        <v>27</v>
      </c>
      <c r="H16" s="8" t="s">
        <v>27</v>
      </c>
      <c r="I16" s="7" t="s">
        <v>24</v>
      </c>
      <c r="J16" s="8" t="s">
        <v>27</v>
      </c>
      <c r="K16" s="8" t="s">
        <v>27</v>
      </c>
      <c r="L16" s="8" t="s">
        <v>27</v>
      </c>
      <c r="M16" s="8" t="s">
        <v>27</v>
      </c>
      <c r="N16" s="8" t="s">
        <v>27</v>
      </c>
      <c r="O16" s="8" t="s">
        <v>27</v>
      </c>
      <c r="P16" s="8" t="s">
        <v>27</v>
      </c>
      <c r="Q16">
        <v>10</v>
      </c>
      <c r="R16">
        <v>5</v>
      </c>
      <c r="S16">
        <v>5</v>
      </c>
      <c r="T16">
        <v>5</v>
      </c>
      <c r="U16">
        <v>5</v>
      </c>
      <c r="V16">
        <v>10</v>
      </c>
      <c r="W16">
        <f>SUM(Q16:V16)</f>
        <v>40</v>
      </c>
    </row>
    <row r="17" spans="1:23" ht="16" thickBot="1" x14ac:dyDescent="0.25">
      <c r="A17">
        <v>103</v>
      </c>
      <c r="B17" t="s">
        <v>163</v>
      </c>
      <c r="C17" t="s">
        <v>148</v>
      </c>
      <c r="D17" s="10" t="s">
        <v>68</v>
      </c>
      <c r="E17" s="11" t="s">
        <v>43</v>
      </c>
      <c r="F17" s="8" t="s">
        <v>62</v>
      </c>
      <c r="G17" s="19" t="s">
        <v>27</v>
      </c>
      <c r="H17" s="20" t="s">
        <v>144</v>
      </c>
      <c r="I17" s="31" t="s">
        <v>144</v>
      </c>
      <c r="J17" s="20" t="s">
        <v>144</v>
      </c>
      <c r="K17" s="11" t="s">
        <v>142</v>
      </c>
      <c r="L17" s="14"/>
      <c r="M17" s="14"/>
      <c r="N17" s="14"/>
      <c r="O17" s="14"/>
      <c r="P17" s="14"/>
      <c r="W17" t="s">
        <v>143</v>
      </c>
    </row>
    <row r="18" spans="1:23" ht="16" thickBot="1" x14ac:dyDescent="0.25">
      <c r="A18">
        <v>106</v>
      </c>
      <c r="B18" t="s">
        <v>164</v>
      </c>
      <c r="C18" t="s">
        <v>148</v>
      </c>
      <c r="D18" s="7" t="s">
        <v>68</v>
      </c>
      <c r="E18" s="8" t="s">
        <v>69</v>
      </c>
      <c r="F18" s="8" t="s">
        <v>62</v>
      </c>
      <c r="G18" s="8" t="s">
        <v>27</v>
      </c>
      <c r="H18" s="8" t="s">
        <v>27</v>
      </c>
      <c r="I18" s="7" t="s">
        <v>27</v>
      </c>
      <c r="J18" s="8" t="s">
        <v>27</v>
      </c>
      <c r="K18" s="8" t="s">
        <v>34</v>
      </c>
      <c r="L18" s="8" t="s">
        <v>34</v>
      </c>
      <c r="M18" s="8" t="s">
        <v>27</v>
      </c>
      <c r="N18" s="8" t="s">
        <v>27</v>
      </c>
      <c r="O18" s="8" t="s">
        <v>27</v>
      </c>
      <c r="P18" s="8" t="s">
        <v>27</v>
      </c>
      <c r="Q18">
        <v>10</v>
      </c>
      <c r="R18">
        <v>10</v>
      </c>
      <c r="S18">
        <v>0</v>
      </c>
      <c r="T18">
        <v>10</v>
      </c>
      <c r="U18">
        <v>5</v>
      </c>
      <c r="V18">
        <v>10</v>
      </c>
      <c r="W18">
        <f t="shared" ref="W18:W26" si="1">SUM(Q18:V18)</f>
        <v>45</v>
      </c>
    </row>
    <row r="19" spans="1:23" ht="16" thickBot="1" x14ac:dyDescent="0.25">
      <c r="A19">
        <v>121</v>
      </c>
      <c r="B19" t="s">
        <v>165</v>
      </c>
      <c r="C19" t="s">
        <v>148</v>
      </c>
      <c r="D19" s="7" t="s">
        <v>70</v>
      </c>
      <c r="E19" s="8" t="s">
        <v>29</v>
      </c>
      <c r="F19" s="8" t="s">
        <v>62</v>
      </c>
      <c r="G19" s="8" t="s">
        <v>34</v>
      </c>
      <c r="H19" s="8" t="s">
        <v>27</v>
      </c>
      <c r="I19" s="7" t="s">
        <v>27</v>
      </c>
      <c r="J19" s="8" t="s">
        <v>27</v>
      </c>
      <c r="K19" s="8" t="s">
        <v>34</v>
      </c>
      <c r="L19" s="8" t="s">
        <v>34</v>
      </c>
      <c r="M19" s="8" t="s">
        <v>27</v>
      </c>
      <c r="N19" s="8" t="s">
        <v>27</v>
      </c>
      <c r="O19" s="8" t="s">
        <v>27</v>
      </c>
      <c r="P19" s="8" t="s">
        <v>27</v>
      </c>
      <c r="Q19">
        <v>10</v>
      </c>
      <c r="R19">
        <v>10</v>
      </c>
      <c r="S19">
        <v>5</v>
      </c>
      <c r="T19">
        <v>0</v>
      </c>
      <c r="U19">
        <v>0</v>
      </c>
      <c r="V19">
        <v>10</v>
      </c>
      <c r="W19">
        <f t="shared" si="1"/>
        <v>35</v>
      </c>
    </row>
    <row r="20" spans="1:23" ht="16" thickBot="1" x14ac:dyDescent="0.25">
      <c r="A20">
        <v>136</v>
      </c>
      <c r="B20" t="s">
        <v>166</v>
      </c>
      <c r="C20" t="s">
        <v>148</v>
      </c>
      <c r="D20" s="7" t="s">
        <v>114</v>
      </c>
      <c r="E20" s="9" t="s">
        <v>115</v>
      </c>
      <c r="F20" s="8" t="s">
        <v>99</v>
      </c>
      <c r="G20" s="8" t="s">
        <v>27</v>
      </c>
      <c r="H20" s="8" t="s">
        <v>24</v>
      </c>
      <c r="I20" s="7" t="s">
        <v>27</v>
      </c>
      <c r="J20" s="8" t="s">
        <v>27</v>
      </c>
      <c r="K20" s="8" t="s">
        <v>144</v>
      </c>
      <c r="L20" s="8" t="s">
        <v>144</v>
      </c>
      <c r="M20" s="8" t="s">
        <v>144</v>
      </c>
      <c r="N20" s="8" t="s">
        <v>27</v>
      </c>
      <c r="O20" s="8" t="s">
        <v>144</v>
      </c>
      <c r="P20" s="8" t="s">
        <v>141</v>
      </c>
      <c r="Q20">
        <v>10</v>
      </c>
      <c r="R20">
        <v>5</v>
      </c>
      <c r="S20">
        <v>10</v>
      </c>
      <c r="T20">
        <v>5</v>
      </c>
      <c r="U20">
        <v>10</v>
      </c>
      <c r="V20">
        <v>0</v>
      </c>
      <c r="W20">
        <f t="shared" si="1"/>
        <v>40</v>
      </c>
    </row>
    <row r="21" spans="1:23" ht="16" thickBot="1" x14ac:dyDescent="0.25">
      <c r="A21">
        <v>100</v>
      </c>
      <c r="B21" t="s">
        <v>167</v>
      </c>
      <c r="C21" t="s">
        <v>148</v>
      </c>
      <c r="D21" s="7" t="s">
        <v>30</v>
      </c>
      <c r="E21" s="8" t="s">
        <v>31</v>
      </c>
      <c r="F21" s="8" t="s">
        <v>22</v>
      </c>
      <c r="G21" s="8" t="s">
        <v>27</v>
      </c>
      <c r="H21" s="8" t="s">
        <v>27</v>
      </c>
      <c r="I21" s="7" t="s">
        <v>27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>
        <v>10</v>
      </c>
      <c r="R21">
        <v>5</v>
      </c>
      <c r="S21">
        <v>5</v>
      </c>
      <c r="T21">
        <v>5</v>
      </c>
      <c r="U21">
        <v>5</v>
      </c>
      <c r="V21">
        <v>10</v>
      </c>
      <c r="W21">
        <f t="shared" si="1"/>
        <v>40</v>
      </c>
    </row>
    <row r="22" spans="1:23" ht="16" thickBot="1" x14ac:dyDescent="0.25">
      <c r="A22">
        <v>114</v>
      </c>
      <c r="B22" t="s">
        <v>218</v>
      </c>
      <c r="C22" t="s">
        <v>148</v>
      </c>
      <c r="D22" s="7" t="s">
        <v>71</v>
      </c>
      <c r="E22" s="8" t="s">
        <v>211</v>
      </c>
      <c r="F22" s="8" t="s">
        <v>62</v>
      </c>
      <c r="G22" s="8" t="s">
        <v>34</v>
      </c>
      <c r="H22" s="8" t="s">
        <v>27</v>
      </c>
      <c r="I22" s="7" t="s">
        <v>27</v>
      </c>
      <c r="J22" s="8" t="s">
        <v>27</v>
      </c>
      <c r="K22" s="20" t="s">
        <v>144</v>
      </c>
      <c r="L22" s="20" t="s">
        <v>144</v>
      </c>
      <c r="M22" s="20" t="s">
        <v>144</v>
      </c>
      <c r="N22" s="8" t="s">
        <v>27</v>
      </c>
      <c r="O22" s="8" t="s">
        <v>27</v>
      </c>
      <c r="P22" s="8" t="s">
        <v>27</v>
      </c>
      <c r="Q22">
        <v>10</v>
      </c>
      <c r="R22">
        <v>0</v>
      </c>
      <c r="S22">
        <v>0</v>
      </c>
      <c r="T22">
        <v>0</v>
      </c>
      <c r="U22">
        <v>5</v>
      </c>
      <c r="V22">
        <v>10</v>
      </c>
      <c r="W22">
        <f t="shared" si="1"/>
        <v>25</v>
      </c>
    </row>
    <row r="23" spans="1:23" ht="16" thickBot="1" x14ac:dyDescent="0.25">
      <c r="A23">
        <v>120</v>
      </c>
      <c r="B23" t="s">
        <v>168</v>
      </c>
      <c r="C23" t="s">
        <v>148</v>
      </c>
      <c r="D23" s="7" t="s">
        <v>72</v>
      </c>
      <c r="E23" s="8" t="s">
        <v>73</v>
      </c>
      <c r="F23" s="8" t="s">
        <v>62</v>
      </c>
      <c r="G23" s="8" t="s">
        <v>34</v>
      </c>
      <c r="H23" s="8" t="s">
        <v>27</v>
      </c>
      <c r="I23" s="7" t="s">
        <v>27</v>
      </c>
      <c r="J23" s="8" t="s">
        <v>27</v>
      </c>
      <c r="K23" s="8" t="s">
        <v>34</v>
      </c>
      <c r="L23" s="8" t="s">
        <v>34</v>
      </c>
      <c r="M23" s="8" t="s">
        <v>27</v>
      </c>
      <c r="N23" s="8" t="s">
        <v>27</v>
      </c>
      <c r="O23" s="8" t="s">
        <v>27</v>
      </c>
      <c r="P23" s="8" t="s">
        <v>27</v>
      </c>
      <c r="Q23">
        <v>10</v>
      </c>
      <c r="R23">
        <v>10</v>
      </c>
      <c r="S23">
        <v>10</v>
      </c>
      <c r="T23">
        <v>5</v>
      </c>
      <c r="U23">
        <v>5</v>
      </c>
      <c r="V23">
        <v>10</v>
      </c>
      <c r="W23">
        <f t="shared" si="1"/>
        <v>50</v>
      </c>
    </row>
    <row r="24" spans="1:23" ht="16" thickBot="1" x14ac:dyDescent="0.25">
      <c r="A24">
        <v>116</v>
      </c>
      <c r="B24" t="s">
        <v>169</v>
      </c>
      <c r="C24" t="s">
        <v>148</v>
      </c>
      <c r="D24" s="7" t="s">
        <v>74</v>
      </c>
      <c r="E24" s="8" t="s">
        <v>75</v>
      </c>
      <c r="F24" s="8" t="s">
        <v>62</v>
      </c>
      <c r="G24" s="8" t="s">
        <v>34</v>
      </c>
      <c r="H24" s="8" t="s">
        <v>27</v>
      </c>
      <c r="I24" s="7" t="s">
        <v>27</v>
      </c>
      <c r="J24" s="8" t="s">
        <v>27</v>
      </c>
      <c r="K24" s="8" t="s">
        <v>34</v>
      </c>
      <c r="L24" s="8" t="s">
        <v>34</v>
      </c>
      <c r="M24" s="8" t="s">
        <v>27</v>
      </c>
      <c r="N24" s="8" t="s">
        <v>27</v>
      </c>
      <c r="O24" s="8" t="s">
        <v>27</v>
      </c>
      <c r="P24" s="8" t="s">
        <v>27</v>
      </c>
      <c r="Q24">
        <v>10</v>
      </c>
      <c r="R24">
        <v>10</v>
      </c>
      <c r="S24">
        <v>0</v>
      </c>
      <c r="T24">
        <v>10</v>
      </c>
      <c r="U24">
        <v>5</v>
      </c>
      <c r="V24">
        <v>10</v>
      </c>
      <c r="W24">
        <f t="shared" si="1"/>
        <v>45</v>
      </c>
    </row>
    <row r="25" spans="1:23" ht="16" thickBot="1" x14ac:dyDescent="0.25">
      <c r="A25">
        <v>93</v>
      </c>
      <c r="B25" t="s">
        <v>170</v>
      </c>
      <c r="C25" t="s">
        <v>148</v>
      </c>
      <c r="D25" s="7" t="s">
        <v>32</v>
      </c>
      <c r="E25" s="8" t="s">
        <v>33</v>
      </c>
      <c r="F25" s="8" t="s">
        <v>22</v>
      </c>
      <c r="G25" s="8" t="s">
        <v>34</v>
      </c>
      <c r="H25" s="28" t="s">
        <v>27</v>
      </c>
      <c r="I25" s="30" t="s">
        <v>27</v>
      </c>
      <c r="J25" s="8" t="s">
        <v>27</v>
      </c>
      <c r="K25" s="8" t="s">
        <v>27</v>
      </c>
      <c r="L25" s="8" t="s">
        <v>24</v>
      </c>
      <c r="M25" s="8" t="s">
        <v>27</v>
      </c>
      <c r="N25" s="8" t="s">
        <v>27</v>
      </c>
      <c r="O25" s="8" t="s">
        <v>27</v>
      </c>
      <c r="P25" s="8" t="s">
        <v>27</v>
      </c>
      <c r="Q25">
        <v>10</v>
      </c>
      <c r="R25">
        <v>5</v>
      </c>
      <c r="S25">
        <v>5</v>
      </c>
      <c r="T25">
        <v>5</v>
      </c>
      <c r="U25">
        <v>10</v>
      </c>
      <c r="V25">
        <v>10</v>
      </c>
      <c r="W25">
        <f t="shared" si="1"/>
        <v>45</v>
      </c>
    </row>
    <row r="26" spans="1:23" ht="16" thickBot="1" x14ac:dyDescent="0.25">
      <c r="A26">
        <v>87</v>
      </c>
      <c r="B26" t="s">
        <v>171</v>
      </c>
      <c r="C26" t="s">
        <v>148</v>
      </c>
      <c r="D26" s="7" t="s">
        <v>35</v>
      </c>
      <c r="E26" s="8" t="s">
        <v>36</v>
      </c>
      <c r="F26" s="8" t="s">
        <v>22</v>
      </c>
      <c r="G26" s="8" t="s">
        <v>34</v>
      </c>
      <c r="H26" s="8" t="s">
        <v>27</v>
      </c>
      <c r="I26" s="8" t="s">
        <v>27</v>
      </c>
      <c r="J26" s="8" t="s">
        <v>27</v>
      </c>
      <c r="K26" s="8" t="s">
        <v>27</v>
      </c>
      <c r="L26" s="8" t="s">
        <v>27</v>
      </c>
      <c r="M26" s="8" t="s">
        <v>27</v>
      </c>
      <c r="N26" s="8" t="s">
        <v>27</v>
      </c>
      <c r="O26" s="8" t="s">
        <v>27</v>
      </c>
      <c r="P26" s="8" t="s">
        <v>27</v>
      </c>
      <c r="Q26">
        <v>10</v>
      </c>
      <c r="R26">
        <v>5</v>
      </c>
      <c r="S26">
        <v>0</v>
      </c>
      <c r="T26">
        <v>10</v>
      </c>
      <c r="U26">
        <v>5</v>
      </c>
      <c r="V26">
        <v>10</v>
      </c>
      <c r="W26">
        <f t="shared" si="1"/>
        <v>40</v>
      </c>
    </row>
    <row r="27" spans="1:23" ht="16" thickBot="1" x14ac:dyDescent="0.25">
      <c r="A27" t="s">
        <v>210</v>
      </c>
      <c r="B27" t="s">
        <v>172</v>
      </c>
      <c r="C27" t="s">
        <v>148</v>
      </c>
      <c r="D27" s="10" t="s">
        <v>116</v>
      </c>
      <c r="E27" s="11" t="s">
        <v>44</v>
      </c>
      <c r="F27" s="8" t="s">
        <v>99</v>
      </c>
      <c r="G27" s="22" t="s">
        <v>23</v>
      </c>
      <c r="H27" s="22" t="s">
        <v>24</v>
      </c>
      <c r="I27" s="23" t="s">
        <v>24</v>
      </c>
      <c r="J27" s="22" t="s">
        <v>24</v>
      </c>
      <c r="K27" s="11" t="s">
        <v>142</v>
      </c>
      <c r="L27" s="14"/>
      <c r="M27" s="14"/>
      <c r="N27" s="14"/>
      <c r="O27" s="14"/>
      <c r="P27" s="14"/>
      <c r="W27" t="s">
        <v>143</v>
      </c>
    </row>
    <row r="28" spans="1:23" ht="16" thickBot="1" x14ac:dyDescent="0.25">
      <c r="A28">
        <v>86</v>
      </c>
      <c r="B28" t="s">
        <v>219</v>
      </c>
      <c r="C28" t="s">
        <v>148</v>
      </c>
      <c r="D28" s="7" t="s">
        <v>213</v>
      </c>
      <c r="E28" s="8" t="s">
        <v>212</v>
      </c>
      <c r="F28" s="8" t="s">
        <v>22</v>
      </c>
      <c r="G28" s="8" t="s">
        <v>34</v>
      </c>
      <c r="H28" s="8" t="s">
        <v>27</v>
      </c>
      <c r="I28" s="7" t="s">
        <v>27</v>
      </c>
      <c r="J28" s="8" t="s">
        <v>27</v>
      </c>
      <c r="K28" s="8" t="s">
        <v>27</v>
      </c>
      <c r="L28" s="8" t="s">
        <v>24</v>
      </c>
      <c r="M28" s="8" t="s">
        <v>24</v>
      </c>
      <c r="N28" s="8" t="s">
        <v>27</v>
      </c>
      <c r="O28" s="8" t="s">
        <v>27</v>
      </c>
      <c r="P28" s="8" t="s">
        <v>27</v>
      </c>
      <c r="Q28">
        <v>10</v>
      </c>
      <c r="R28">
        <v>5</v>
      </c>
      <c r="S28">
        <v>5</v>
      </c>
      <c r="T28">
        <v>5</v>
      </c>
      <c r="U28">
        <v>5</v>
      </c>
      <c r="V28">
        <v>10</v>
      </c>
      <c r="W28">
        <f>SUM(Q28:V28)</f>
        <v>40</v>
      </c>
    </row>
    <row r="29" spans="1:23" ht="16" thickBot="1" x14ac:dyDescent="0.25">
      <c r="A29">
        <v>110</v>
      </c>
      <c r="B29" t="s">
        <v>173</v>
      </c>
      <c r="C29" t="s">
        <v>148</v>
      </c>
      <c r="D29" s="7" t="s">
        <v>76</v>
      </c>
      <c r="E29" s="8" t="s">
        <v>77</v>
      </c>
      <c r="F29" s="8" t="s">
        <v>62</v>
      </c>
      <c r="G29" s="8" t="s">
        <v>34</v>
      </c>
      <c r="H29" s="8" t="s">
        <v>27</v>
      </c>
      <c r="I29" s="7" t="s">
        <v>27</v>
      </c>
      <c r="J29" s="8" t="s">
        <v>27</v>
      </c>
      <c r="K29" s="8" t="s">
        <v>34</v>
      </c>
      <c r="L29" s="8" t="s">
        <v>34</v>
      </c>
      <c r="M29" s="20" t="s">
        <v>144</v>
      </c>
      <c r="N29" s="8" t="s">
        <v>144</v>
      </c>
      <c r="O29" s="8" t="s">
        <v>27</v>
      </c>
      <c r="P29" s="8" t="s">
        <v>141</v>
      </c>
      <c r="Q29">
        <v>10</v>
      </c>
      <c r="R29">
        <v>0</v>
      </c>
      <c r="S29">
        <v>0</v>
      </c>
      <c r="T29">
        <v>0</v>
      </c>
      <c r="U29">
        <v>0</v>
      </c>
      <c r="V29">
        <v>0</v>
      </c>
      <c r="W29">
        <f>SUM(Q29:V29)</f>
        <v>10</v>
      </c>
    </row>
    <row r="30" spans="1:23" ht="16" thickBot="1" x14ac:dyDescent="0.25">
      <c r="A30">
        <v>97</v>
      </c>
      <c r="B30" t="s">
        <v>174</v>
      </c>
      <c r="C30" t="s">
        <v>148</v>
      </c>
      <c r="D30" s="7" t="s">
        <v>37</v>
      </c>
      <c r="E30" s="8" t="s">
        <v>38</v>
      </c>
      <c r="F30" s="8" t="s">
        <v>22</v>
      </c>
      <c r="G30" s="8" t="s">
        <v>34</v>
      </c>
      <c r="H30" s="8" t="s">
        <v>27</v>
      </c>
      <c r="I30" s="7" t="s">
        <v>27</v>
      </c>
      <c r="J30" s="8" t="s">
        <v>27</v>
      </c>
      <c r="K30" s="8" t="s">
        <v>24</v>
      </c>
      <c r="L30" s="8" t="s">
        <v>24</v>
      </c>
      <c r="M30" s="8" t="s">
        <v>24</v>
      </c>
      <c r="N30" s="8" t="s">
        <v>27</v>
      </c>
      <c r="O30" s="8" t="s">
        <v>27</v>
      </c>
      <c r="P30" s="8" t="s">
        <v>27</v>
      </c>
      <c r="Q30">
        <v>10</v>
      </c>
      <c r="R30">
        <v>5</v>
      </c>
      <c r="S30">
        <v>5</v>
      </c>
      <c r="T30">
        <v>5</v>
      </c>
      <c r="U30">
        <v>5</v>
      </c>
      <c r="V30">
        <v>10</v>
      </c>
      <c r="W30">
        <f>SUM(Q30:V30)</f>
        <v>40</v>
      </c>
    </row>
    <row r="31" spans="1:23" ht="16" thickBot="1" x14ac:dyDescent="0.25">
      <c r="A31" t="s">
        <v>210</v>
      </c>
      <c r="B31" t="s">
        <v>175</v>
      </c>
      <c r="C31" t="s">
        <v>148</v>
      </c>
      <c r="D31" s="10" t="s">
        <v>39</v>
      </c>
      <c r="E31" s="11" t="s">
        <v>21</v>
      </c>
      <c r="F31" s="8" t="s">
        <v>22</v>
      </c>
      <c r="G31" s="12" t="s">
        <v>23</v>
      </c>
      <c r="H31" s="13" t="s">
        <v>24</v>
      </c>
      <c r="I31" s="31" t="s">
        <v>144</v>
      </c>
      <c r="J31" s="20" t="s">
        <v>144</v>
      </c>
      <c r="K31" s="11" t="s">
        <v>140</v>
      </c>
      <c r="L31" s="14"/>
      <c r="M31" s="14"/>
      <c r="N31" s="14"/>
      <c r="O31" s="14"/>
      <c r="P31" s="14"/>
      <c r="W31" t="s">
        <v>143</v>
      </c>
    </row>
    <row r="32" spans="1:23" ht="16" thickBot="1" x14ac:dyDescent="0.25">
      <c r="A32">
        <v>98</v>
      </c>
      <c r="B32" t="s">
        <v>176</v>
      </c>
      <c r="C32" t="s">
        <v>148</v>
      </c>
      <c r="D32" s="7" t="s">
        <v>40</v>
      </c>
      <c r="E32" s="8" t="s">
        <v>41</v>
      </c>
      <c r="F32" s="8" t="s">
        <v>22</v>
      </c>
      <c r="G32" s="8" t="s">
        <v>27</v>
      </c>
      <c r="H32" s="8" t="s">
        <v>27</v>
      </c>
      <c r="I32" s="7" t="s">
        <v>27</v>
      </c>
      <c r="J32" s="8" t="s">
        <v>27</v>
      </c>
      <c r="K32" s="20" t="s">
        <v>144</v>
      </c>
      <c r="L32" s="20" t="s">
        <v>144</v>
      </c>
      <c r="M32" s="8" t="s">
        <v>27</v>
      </c>
      <c r="N32" s="8" t="s">
        <v>27</v>
      </c>
      <c r="O32" s="20" t="s">
        <v>144</v>
      </c>
      <c r="P32" s="8" t="s">
        <v>141</v>
      </c>
      <c r="Q32">
        <v>10</v>
      </c>
      <c r="R32">
        <v>5</v>
      </c>
      <c r="S32">
        <v>5</v>
      </c>
      <c r="T32">
        <v>5</v>
      </c>
      <c r="U32">
        <v>5</v>
      </c>
      <c r="V32">
        <v>0</v>
      </c>
      <c r="W32">
        <f>SUM(Q32:V32)</f>
        <v>30</v>
      </c>
    </row>
    <row r="33" spans="1:23" ht="16" thickBot="1" x14ac:dyDescent="0.25">
      <c r="A33" t="s">
        <v>210</v>
      </c>
      <c r="B33" t="s">
        <v>177</v>
      </c>
      <c r="C33" t="s">
        <v>148</v>
      </c>
      <c r="D33" s="10" t="s">
        <v>117</v>
      </c>
      <c r="E33" s="11" t="s">
        <v>118</v>
      </c>
      <c r="F33" s="8" t="s">
        <v>99</v>
      </c>
      <c r="G33" s="22" t="s">
        <v>27</v>
      </c>
      <c r="H33" s="22" t="s">
        <v>24</v>
      </c>
      <c r="I33" s="23" t="s">
        <v>24</v>
      </c>
      <c r="J33" s="22" t="s">
        <v>24</v>
      </c>
      <c r="K33" s="11" t="s">
        <v>142</v>
      </c>
      <c r="L33" s="14"/>
      <c r="M33" s="14"/>
      <c r="N33" s="14"/>
      <c r="O33" s="14"/>
      <c r="P33" s="14"/>
      <c r="W33" t="s">
        <v>143</v>
      </c>
    </row>
    <row r="34" spans="1:23" ht="16" thickBot="1" x14ac:dyDescent="0.25">
      <c r="A34">
        <v>131</v>
      </c>
      <c r="B34" t="s">
        <v>178</v>
      </c>
      <c r="C34" t="s">
        <v>148</v>
      </c>
      <c r="D34" s="7" t="s">
        <v>119</v>
      </c>
      <c r="E34" s="8" t="s">
        <v>120</v>
      </c>
      <c r="F34" s="8" t="s">
        <v>99</v>
      </c>
      <c r="G34" s="8" t="s">
        <v>34</v>
      </c>
      <c r="H34" s="8" t="s">
        <v>27</v>
      </c>
      <c r="I34" s="7" t="s">
        <v>27</v>
      </c>
      <c r="J34" s="8" t="s">
        <v>27</v>
      </c>
      <c r="K34" s="8" t="s">
        <v>27</v>
      </c>
      <c r="L34" s="8" t="s">
        <v>27</v>
      </c>
      <c r="M34" s="8" t="s">
        <v>27</v>
      </c>
      <c r="N34" s="8" t="s">
        <v>27</v>
      </c>
      <c r="O34" s="8" t="s">
        <v>27</v>
      </c>
      <c r="P34" s="8" t="s">
        <v>34</v>
      </c>
      <c r="Q34">
        <v>10</v>
      </c>
      <c r="R34">
        <v>10</v>
      </c>
      <c r="S34">
        <v>5</v>
      </c>
      <c r="T34">
        <v>0</v>
      </c>
      <c r="U34">
        <v>5</v>
      </c>
      <c r="V34">
        <v>10</v>
      </c>
      <c r="W34">
        <f>SUM(Q34:V34)</f>
        <v>40</v>
      </c>
    </row>
    <row r="35" spans="1:23" ht="16" thickBot="1" x14ac:dyDescent="0.25">
      <c r="A35">
        <v>112</v>
      </c>
      <c r="B35" t="s">
        <v>179</v>
      </c>
      <c r="C35" t="s">
        <v>148</v>
      </c>
      <c r="D35" s="7" t="s">
        <v>78</v>
      </c>
      <c r="E35" s="8" t="s">
        <v>79</v>
      </c>
      <c r="F35" s="8" t="s">
        <v>62</v>
      </c>
      <c r="G35" s="8" t="s">
        <v>34</v>
      </c>
      <c r="H35" s="8" t="s">
        <v>27</v>
      </c>
      <c r="I35" s="7" t="s">
        <v>27</v>
      </c>
      <c r="J35" s="8" t="s">
        <v>27</v>
      </c>
      <c r="K35" s="8" t="s">
        <v>34</v>
      </c>
      <c r="L35" s="8" t="s">
        <v>24</v>
      </c>
      <c r="M35" s="8" t="s">
        <v>27</v>
      </c>
      <c r="N35" s="8" t="s">
        <v>27</v>
      </c>
      <c r="O35" s="8" t="s">
        <v>27</v>
      </c>
      <c r="P35" s="8" t="s">
        <v>27</v>
      </c>
      <c r="Q35">
        <v>10</v>
      </c>
      <c r="R35">
        <v>10</v>
      </c>
      <c r="S35">
        <v>0</v>
      </c>
      <c r="T35">
        <v>5</v>
      </c>
      <c r="U35">
        <v>5</v>
      </c>
      <c r="V35">
        <v>10</v>
      </c>
      <c r="W35">
        <f>SUM(Q35:V35)</f>
        <v>40</v>
      </c>
    </row>
    <row r="36" spans="1:23" ht="16" thickBot="1" x14ac:dyDescent="0.25">
      <c r="A36">
        <v>115</v>
      </c>
      <c r="B36" t="s">
        <v>180</v>
      </c>
      <c r="C36" t="s">
        <v>148</v>
      </c>
      <c r="D36" s="7" t="s">
        <v>80</v>
      </c>
      <c r="E36" s="8" t="s">
        <v>81</v>
      </c>
      <c r="F36" s="8" t="s">
        <v>62</v>
      </c>
      <c r="G36" s="8" t="s">
        <v>34</v>
      </c>
      <c r="H36" s="8" t="s">
        <v>27</v>
      </c>
      <c r="I36" s="7" t="s">
        <v>27</v>
      </c>
      <c r="J36" s="8" t="s">
        <v>27</v>
      </c>
      <c r="K36" s="8" t="s">
        <v>34</v>
      </c>
      <c r="L36" s="8" t="s">
        <v>34</v>
      </c>
      <c r="M36" s="8" t="s">
        <v>27</v>
      </c>
      <c r="N36" s="8" t="s">
        <v>27</v>
      </c>
      <c r="O36" s="8" t="s">
        <v>27</v>
      </c>
      <c r="P36" s="8" t="s">
        <v>27</v>
      </c>
      <c r="Q36">
        <v>10</v>
      </c>
      <c r="R36">
        <v>10</v>
      </c>
      <c r="S36">
        <v>0</v>
      </c>
      <c r="T36">
        <v>5</v>
      </c>
      <c r="U36">
        <v>10</v>
      </c>
      <c r="V36">
        <v>10</v>
      </c>
      <c r="W36">
        <f>SUM(Q36:V36)</f>
        <v>45</v>
      </c>
    </row>
    <row r="37" spans="1:23" ht="16" thickBot="1" x14ac:dyDescent="0.25">
      <c r="A37">
        <v>69</v>
      </c>
      <c r="B37" t="s">
        <v>181</v>
      </c>
      <c r="C37" t="s">
        <v>148</v>
      </c>
      <c r="D37" s="7" t="s">
        <v>42</v>
      </c>
      <c r="E37" s="8" t="s">
        <v>43</v>
      </c>
      <c r="F37" s="8" t="s">
        <v>22</v>
      </c>
      <c r="G37" s="8" t="s">
        <v>34</v>
      </c>
      <c r="H37" s="28" t="s">
        <v>27</v>
      </c>
      <c r="I37" s="30" t="s">
        <v>27</v>
      </c>
      <c r="J37" s="8" t="s">
        <v>27</v>
      </c>
      <c r="K37" s="8" t="s">
        <v>27</v>
      </c>
      <c r="L37" s="8" t="s">
        <v>27</v>
      </c>
      <c r="M37" s="8" t="s">
        <v>24</v>
      </c>
      <c r="N37" s="8" t="s">
        <v>27</v>
      </c>
      <c r="O37" s="8" t="s">
        <v>27</v>
      </c>
      <c r="P37" s="8" t="s">
        <v>27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f>SUM(Q37:V37)</f>
        <v>60</v>
      </c>
    </row>
    <row r="38" spans="1:23" ht="16" thickBot="1" x14ac:dyDescent="0.25">
      <c r="A38">
        <v>135</v>
      </c>
      <c r="B38" t="s">
        <v>182</v>
      </c>
      <c r="C38" t="s">
        <v>148</v>
      </c>
      <c r="D38" s="10" t="s">
        <v>121</v>
      </c>
      <c r="E38" s="11" t="s">
        <v>122</v>
      </c>
      <c r="F38" s="8" t="s">
        <v>99</v>
      </c>
      <c r="G38" s="22" t="s">
        <v>67</v>
      </c>
      <c r="H38" s="22" t="s">
        <v>24</v>
      </c>
      <c r="I38" s="23" t="s">
        <v>24</v>
      </c>
      <c r="J38" s="22" t="s">
        <v>24</v>
      </c>
      <c r="K38" s="11" t="s">
        <v>142</v>
      </c>
      <c r="L38" s="14"/>
      <c r="M38" s="14"/>
      <c r="N38" s="14"/>
      <c r="O38" s="14"/>
      <c r="P38" s="14"/>
      <c r="W38" t="s">
        <v>143</v>
      </c>
    </row>
    <row r="39" spans="1:23" ht="16" thickBot="1" x14ac:dyDescent="0.25">
      <c r="A39">
        <v>91</v>
      </c>
      <c r="B39" t="s">
        <v>183</v>
      </c>
      <c r="C39" t="s">
        <v>148</v>
      </c>
      <c r="D39" s="7" t="s">
        <v>44</v>
      </c>
      <c r="E39" s="8" t="s">
        <v>45</v>
      </c>
      <c r="F39" s="8" t="s">
        <v>22</v>
      </c>
      <c r="G39" s="8" t="s">
        <v>34</v>
      </c>
      <c r="H39" s="8" t="s">
        <v>27</v>
      </c>
      <c r="I39" s="7" t="s">
        <v>27</v>
      </c>
      <c r="J39" s="8" t="s">
        <v>27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>
        <v>10</v>
      </c>
      <c r="R39">
        <v>5</v>
      </c>
      <c r="S39">
        <v>5</v>
      </c>
      <c r="T39">
        <v>5</v>
      </c>
      <c r="U39">
        <v>10</v>
      </c>
      <c r="V39">
        <v>10</v>
      </c>
      <c r="W39">
        <f>SUM(Q39:V39)</f>
        <v>45</v>
      </c>
    </row>
    <row r="40" spans="1:23" ht="16" thickBot="1" x14ac:dyDescent="0.25">
      <c r="A40" t="s">
        <v>210</v>
      </c>
      <c r="B40" t="s">
        <v>184</v>
      </c>
      <c r="C40" t="s">
        <v>148</v>
      </c>
      <c r="D40" s="10" t="s">
        <v>123</v>
      </c>
      <c r="E40" s="11" t="s">
        <v>124</v>
      </c>
      <c r="F40" s="8" t="s">
        <v>99</v>
      </c>
      <c r="G40" s="14"/>
      <c r="H40" s="14"/>
      <c r="I40" s="10" t="s">
        <v>101</v>
      </c>
      <c r="J40" s="14"/>
      <c r="K40" s="14"/>
      <c r="L40" s="14"/>
      <c r="M40" s="14"/>
      <c r="N40" s="14"/>
      <c r="O40" s="14"/>
      <c r="P40" s="14"/>
      <c r="W40" t="s">
        <v>143</v>
      </c>
    </row>
    <row r="41" spans="1:23" ht="16" thickBot="1" x14ac:dyDescent="0.25">
      <c r="A41">
        <v>109</v>
      </c>
      <c r="B41" t="s">
        <v>185</v>
      </c>
      <c r="C41" t="s">
        <v>148</v>
      </c>
      <c r="D41" s="7" t="s">
        <v>82</v>
      </c>
      <c r="E41" s="8" t="s">
        <v>83</v>
      </c>
      <c r="F41" s="8" t="s">
        <v>62</v>
      </c>
      <c r="G41" s="8" t="s">
        <v>34</v>
      </c>
      <c r="H41" s="8" t="s">
        <v>27</v>
      </c>
      <c r="I41" s="7" t="s">
        <v>24</v>
      </c>
      <c r="J41" s="8" t="s">
        <v>27</v>
      </c>
      <c r="K41" s="8" t="s">
        <v>34</v>
      </c>
      <c r="L41" s="8" t="s">
        <v>34</v>
      </c>
      <c r="M41" s="8" t="s">
        <v>27</v>
      </c>
      <c r="N41" s="8" t="s">
        <v>27</v>
      </c>
      <c r="O41" s="8" t="s">
        <v>27</v>
      </c>
      <c r="P41" s="8" t="s">
        <v>27</v>
      </c>
      <c r="Q41">
        <v>10</v>
      </c>
      <c r="R41">
        <v>5</v>
      </c>
      <c r="S41">
        <v>0</v>
      </c>
      <c r="T41">
        <v>5</v>
      </c>
      <c r="U41">
        <v>10</v>
      </c>
      <c r="V41">
        <v>10</v>
      </c>
      <c r="W41">
        <f>SUM(Q41:V41)</f>
        <v>40</v>
      </c>
    </row>
    <row r="42" spans="1:23" ht="16" thickBot="1" x14ac:dyDescent="0.25">
      <c r="A42">
        <v>111</v>
      </c>
      <c r="B42" t="s">
        <v>186</v>
      </c>
      <c r="C42" t="s">
        <v>148</v>
      </c>
      <c r="D42" s="7" t="s">
        <v>84</v>
      </c>
      <c r="E42" s="8" t="s">
        <v>85</v>
      </c>
      <c r="F42" s="8" t="s">
        <v>62</v>
      </c>
      <c r="G42" s="8" t="s">
        <v>34</v>
      </c>
      <c r="H42" s="8" t="s">
        <v>27</v>
      </c>
      <c r="I42" s="8" t="s">
        <v>27</v>
      </c>
      <c r="J42" s="8" t="s">
        <v>27</v>
      </c>
      <c r="K42" s="8" t="s">
        <v>34</v>
      </c>
      <c r="L42" s="8" t="s">
        <v>34</v>
      </c>
      <c r="M42" s="8" t="s">
        <v>27</v>
      </c>
      <c r="N42" s="8" t="s">
        <v>27</v>
      </c>
      <c r="O42" s="8" t="s">
        <v>27</v>
      </c>
      <c r="P42" s="8" t="s">
        <v>27</v>
      </c>
      <c r="Q42">
        <v>10</v>
      </c>
      <c r="R42">
        <v>10</v>
      </c>
      <c r="S42">
        <v>0</v>
      </c>
      <c r="T42">
        <v>10</v>
      </c>
      <c r="U42">
        <v>10</v>
      </c>
      <c r="V42">
        <v>10</v>
      </c>
      <c r="W42">
        <f>SUM(Q42:V42)</f>
        <v>50</v>
      </c>
    </row>
    <row r="43" spans="1:23" ht="16" thickBot="1" x14ac:dyDescent="0.25">
      <c r="A43">
        <v>123</v>
      </c>
      <c r="B43" t="s">
        <v>220</v>
      </c>
      <c r="C43" t="s">
        <v>148</v>
      </c>
      <c r="D43" s="7" t="s">
        <v>214</v>
      </c>
      <c r="E43" s="8" t="s">
        <v>215</v>
      </c>
      <c r="F43" s="8" t="s">
        <v>99</v>
      </c>
      <c r="G43" s="8" t="s">
        <v>27</v>
      </c>
      <c r="H43" s="8" t="s">
        <v>27</v>
      </c>
      <c r="I43" s="7" t="s">
        <v>27</v>
      </c>
      <c r="J43" s="8" t="s">
        <v>27</v>
      </c>
      <c r="K43" s="8" t="s">
        <v>27</v>
      </c>
      <c r="L43" s="8" t="s">
        <v>27</v>
      </c>
      <c r="M43" s="8" t="s">
        <v>27</v>
      </c>
      <c r="N43" s="8" t="s">
        <v>27</v>
      </c>
      <c r="O43" s="9" t="s">
        <v>27</v>
      </c>
      <c r="P43" s="9" t="s">
        <v>27</v>
      </c>
      <c r="Q43">
        <v>10</v>
      </c>
      <c r="R43">
        <v>10</v>
      </c>
      <c r="S43">
        <v>5</v>
      </c>
      <c r="T43">
        <v>0</v>
      </c>
      <c r="U43">
        <v>5</v>
      </c>
      <c r="V43">
        <v>10</v>
      </c>
      <c r="W43">
        <f>SUM(Q43:V43)</f>
        <v>40</v>
      </c>
    </row>
    <row r="44" spans="1:23" ht="16" thickBot="1" x14ac:dyDescent="0.25">
      <c r="A44">
        <v>128</v>
      </c>
      <c r="B44" t="s">
        <v>187</v>
      </c>
      <c r="C44" t="s">
        <v>148</v>
      </c>
      <c r="D44" s="7" t="s">
        <v>125</v>
      </c>
      <c r="E44" s="8" t="s">
        <v>126</v>
      </c>
      <c r="F44" s="8" t="s">
        <v>99</v>
      </c>
      <c r="G44" s="8" t="s">
        <v>34</v>
      </c>
      <c r="H44" s="29" t="s">
        <v>27</v>
      </c>
      <c r="I44" s="29" t="s">
        <v>27</v>
      </c>
      <c r="J44" s="8" t="s">
        <v>27</v>
      </c>
      <c r="K44" s="8" t="s">
        <v>144</v>
      </c>
      <c r="L44" s="8" t="s">
        <v>27</v>
      </c>
      <c r="M44" s="8" t="s">
        <v>144</v>
      </c>
      <c r="N44" s="8" t="s">
        <v>144</v>
      </c>
      <c r="O44" s="9" t="s">
        <v>27</v>
      </c>
      <c r="P44" s="9" t="s">
        <v>27</v>
      </c>
      <c r="Q44">
        <v>10</v>
      </c>
      <c r="R44">
        <v>0</v>
      </c>
      <c r="S44">
        <v>0</v>
      </c>
      <c r="T44">
        <v>5</v>
      </c>
      <c r="U44">
        <v>5</v>
      </c>
      <c r="V44">
        <v>10</v>
      </c>
      <c r="W44">
        <f>SUM(Q44:V44)</f>
        <v>30</v>
      </c>
    </row>
    <row r="45" spans="1:23" ht="16" thickBot="1" x14ac:dyDescent="0.25">
      <c r="A45" t="s">
        <v>210</v>
      </c>
      <c r="B45" t="s">
        <v>188</v>
      </c>
      <c r="C45" t="s">
        <v>148</v>
      </c>
      <c r="D45" s="10" t="s">
        <v>46</v>
      </c>
      <c r="E45" s="11" t="s">
        <v>47</v>
      </c>
      <c r="F45" s="8" t="s">
        <v>22</v>
      </c>
      <c r="G45" s="12" t="s">
        <v>23</v>
      </c>
      <c r="H45" s="13" t="s">
        <v>24</v>
      </c>
      <c r="I45" s="31" t="s">
        <v>144</v>
      </c>
      <c r="J45" s="20" t="s">
        <v>144</v>
      </c>
      <c r="K45" s="11" t="s">
        <v>140</v>
      </c>
      <c r="L45" s="14"/>
      <c r="M45" s="14"/>
      <c r="N45" s="14"/>
      <c r="O45" s="14"/>
      <c r="P45" s="14"/>
      <c r="W45" t="s">
        <v>143</v>
      </c>
    </row>
    <row r="46" spans="1:23" ht="16" thickBot="1" x14ac:dyDescent="0.25">
      <c r="A46">
        <v>94</v>
      </c>
      <c r="B46" t="s">
        <v>189</v>
      </c>
      <c r="C46" t="s">
        <v>148</v>
      </c>
      <c r="D46" s="7" t="s">
        <v>48</v>
      </c>
      <c r="E46" s="8" t="s">
        <v>49</v>
      </c>
      <c r="F46" s="8" t="s">
        <v>22</v>
      </c>
      <c r="G46" s="8" t="s">
        <v>27</v>
      </c>
      <c r="H46" s="9" t="s">
        <v>24</v>
      </c>
      <c r="I46" s="7" t="s">
        <v>27</v>
      </c>
      <c r="J46" s="8" t="s">
        <v>27</v>
      </c>
      <c r="K46" s="8" t="s">
        <v>27</v>
      </c>
      <c r="L46" s="8" t="s">
        <v>27</v>
      </c>
      <c r="M46" s="8" t="s">
        <v>27</v>
      </c>
      <c r="N46" s="8" t="s">
        <v>27</v>
      </c>
      <c r="O46" s="8" t="s">
        <v>27</v>
      </c>
      <c r="P46" s="8" t="s">
        <v>27</v>
      </c>
      <c r="Q46">
        <v>10</v>
      </c>
      <c r="R46">
        <v>5</v>
      </c>
      <c r="S46">
        <v>5</v>
      </c>
      <c r="T46">
        <v>10</v>
      </c>
      <c r="U46">
        <v>5</v>
      </c>
      <c r="V46">
        <v>10</v>
      </c>
      <c r="W46">
        <f>SUM(Q46:V46)</f>
        <v>45</v>
      </c>
    </row>
    <row r="47" spans="1:23" ht="16" thickBot="1" x14ac:dyDescent="0.25">
      <c r="A47" t="s">
        <v>210</v>
      </c>
      <c r="B47" t="s">
        <v>190</v>
      </c>
      <c r="C47" t="s">
        <v>148</v>
      </c>
      <c r="D47" s="10" t="s">
        <v>86</v>
      </c>
      <c r="E47" s="11" t="s">
        <v>87</v>
      </c>
      <c r="F47" s="8" t="s">
        <v>62</v>
      </c>
      <c r="G47" s="11" t="s">
        <v>23</v>
      </c>
      <c r="H47" s="14"/>
      <c r="I47" s="10" t="s">
        <v>101</v>
      </c>
      <c r="J47" s="14"/>
      <c r="K47" s="14"/>
      <c r="L47" s="14"/>
      <c r="M47" s="14"/>
      <c r="N47" s="14"/>
      <c r="O47" s="14"/>
      <c r="P47" s="14"/>
      <c r="W47" t="s">
        <v>143</v>
      </c>
    </row>
    <row r="48" spans="1:23" ht="16" thickBot="1" x14ac:dyDescent="0.25">
      <c r="A48" t="s">
        <v>210</v>
      </c>
      <c r="B48" t="s">
        <v>191</v>
      </c>
      <c r="C48" t="s">
        <v>148</v>
      </c>
      <c r="D48" s="7" t="s">
        <v>88</v>
      </c>
      <c r="E48" s="8" t="s">
        <v>89</v>
      </c>
      <c r="F48" s="8" t="s">
        <v>62</v>
      </c>
      <c r="G48" s="8" t="s">
        <v>34</v>
      </c>
      <c r="H48" s="8" t="s">
        <v>27</v>
      </c>
      <c r="I48" s="7" t="s">
        <v>27</v>
      </c>
      <c r="J48" s="8" t="s">
        <v>27</v>
      </c>
      <c r="K48" s="8" t="s">
        <v>34</v>
      </c>
      <c r="L48" s="8" t="s">
        <v>34</v>
      </c>
      <c r="M48" s="8" t="s">
        <v>27</v>
      </c>
      <c r="N48" s="8" t="s">
        <v>27</v>
      </c>
      <c r="O48" s="8" t="s">
        <v>27</v>
      </c>
      <c r="P48" s="8" t="s">
        <v>27</v>
      </c>
      <c r="Q48">
        <v>10</v>
      </c>
      <c r="R48">
        <v>10</v>
      </c>
      <c r="S48">
        <v>0</v>
      </c>
      <c r="T48">
        <v>5</v>
      </c>
      <c r="U48">
        <v>0</v>
      </c>
      <c r="V48">
        <v>10</v>
      </c>
      <c r="W48">
        <f t="shared" ref="W48:W53" si="2">SUM(Q48:V48)</f>
        <v>35</v>
      </c>
    </row>
    <row r="49" spans="1:23" ht="16" thickBot="1" x14ac:dyDescent="0.25">
      <c r="A49">
        <v>138</v>
      </c>
      <c r="B49" t="s">
        <v>192</v>
      </c>
      <c r="C49" t="s">
        <v>148</v>
      </c>
      <c r="D49" s="7" t="s">
        <v>127</v>
      </c>
      <c r="E49" s="8" t="s">
        <v>128</v>
      </c>
      <c r="F49" s="8" t="s">
        <v>99</v>
      </c>
      <c r="G49" s="8" t="s">
        <v>27</v>
      </c>
      <c r="H49" s="8" t="s">
        <v>27</v>
      </c>
      <c r="I49" s="7" t="s">
        <v>27</v>
      </c>
      <c r="J49" s="8" t="s">
        <v>27</v>
      </c>
      <c r="K49" s="8" t="s">
        <v>27</v>
      </c>
      <c r="L49" s="8" t="s">
        <v>27</v>
      </c>
      <c r="M49" s="8" t="s">
        <v>27</v>
      </c>
      <c r="N49" s="8" t="s">
        <v>27</v>
      </c>
      <c r="O49" s="9" t="s">
        <v>27</v>
      </c>
      <c r="P49" s="9" t="s">
        <v>27</v>
      </c>
      <c r="Q49">
        <v>10</v>
      </c>
      <c r="R49">
        <v>5</v>
      </c>
      <c r="S49">
        <v>5</v>
      </c>
      <c r="T49">
        <v>5</v>
      </c>
      <c r="U49">
        <v>0</v>
      </c>
      <c r="V49">
        <v>10</v>
      </c>
      <c r="W49">
        <f t="shared" si="2"/>
        <v>35</v>
      </c>
    </row>
    <row r="50" spans="1:23" ht="16" thickBot="1" x14ac:dyDescent="0.25">
      <c r="A50">
        <v>90</v>
      </c>
      <c r="B50" t="s">
        <v>193</v>
      </c>
      <c r="C50" t="s">
        <v>148</v>
      </c>
      <c r="D50" s="7" t="s">
        <v>50</v>
      </c>
      <c r="E50" s="8" t="s">
        <v>51</v>
      </c>
      <c r="F50" s="8" t="s">
        <v>22</v>
      </c>
      <c r="G50" s="8" t="s">
        <v>34</v>
      </c>
      <c r="H50" s="8" t="s">
        <v>27</v>
      </c>
      <c r="I50" s="15" t="s">
        <v>24</v>
      </c>
      <c r="J50" s="8" t="s">
        <v>27</v>
      </c>
      <c r="K50" s="8" t="s">
        <v>27</v>
      </c>
      <c r="L50" s="8" t="s">
        <v>27</v>
      </c>
      <c r="M50" s="8" t="s">
        <v>27</v>
      </c>
      <c r="N50" s="8" t="s">
        <v>144</v>
      </c>
      <c r="O50" s="8" t="s">
        <v>27</v>
      </c>
      <c r="P50" s="8" t="s">
        <v>27</v>
      </c>
      <c r="Q50">
        <v>10</v>
      </c>
      <c r="R50">
        <v>5</v>
      </c>
      <c r="S50">
        <v>5</v>
      </c>
      <c r="T50">
        <v>5</v>
      </c>
      <c r="U50">
        <v>10</v>
      </c>
      <c r="V50">
        <v>10</v>
      </c>
      <c r="W50">
        <f t="shared" si="2"/>
        <v>45</v>
      </c>
    </row>
    <row r="51" spans="1:23" ht="16" thickBot="1" x14ac:dyDescent="0.25">
      <c r="A51">
        <v>113</v>
      </c>
      <c r="B51" t="s">
        <v>194</v>
      </c>
      <c r="C51" t="s">
        <v>148</v>
      </c>
      <c r="D51" s="7" t="s">
        <v>90</v>
      </c>
      <c r="E51" s="8" t="s">
        <v>91</v>
      </c>
      <c r="F51" s="8" t="s">
        <v>62</v>
      </c>
      <c r="G51" s="8" t="s">
        <v>34</v>
      </c>
      <c r="H51" s="8" t="s">
        <v>27</v>
      </c>
      <c r="I51" s="7" t="s">
        <v>27</v>
      </c>
      <c r="J51" s="8" t="s">
        <v>27</v>
      </c>
      <c r="K51" s="8" t="s">
        <v>34</v>
      </c>
      <c r="L51" s="8" t="s">
        <v>24</v>
      </c>
      <c r="M51" s="8" t="s">
        <v>27</v>
      </c>
      <c r="N51" s="8" t="s">
        <v>27</v>
      </c>
      <c r="O51" s="8" t="s">
        <v>27</v>
      </c>
      <c r="P51" s="8" t="s">
        <v>27</v>
      </c>
      <c r="Q51">
        <v>10</v>
      </c>
      <c r="R51">
        <v>0</v>
      </c>
      <c r="S51">
        <v>0</v>
      </c>
      <c r="T51">
        <v>10</v>
      </c>
      <c r="U51">
        <v>5</v>
      </c>
      <c r="V51">
        <v>10</v>
      </c>
      <c r="W51">
        <f t="shared" si="2"/>
        <v>35</v>
      </c>
    </row>
    <row r="52" spans="1:23" ht="16" thickBot="1" x14ac:dyDescent="0.25">
      <c r="A52">
        <v>107</v>
      </c>
      <c r="B52" t="s">
        <v>195</v>
      </c>
      <c r="C52" t="s">
        <v>148</v>
      </c>
      <c r="D52" s="7" t="s">
        <v>92</v>
      </c>
      <c r="E52" s="8" t="s">
        <v>93</v>
      </c>
      <c r="F52" s="8" t="s">
        <v>62</v>
      </c>
      <c r="G52" s="8" t="s">
        <v>27</v>
      </c>
      <c r="H52" s="8" t="s">
        <v>27</v>
      </c>
      <c r="I52" s="7" t="s">
        <v>27</v>
      </c>
      <c r="J52" s="8" t="s">
        <v>27</v>
      </c>
      <c r="K52" s="8" t="s">
        <v>34</v>
      </c>
      <c r="L52" s="8" t="s">
        <v>34</v>
      </c>
      <c r="M52" s="8" t="s">
        <v>27</v>
      </c>
      <c r="N52" s="8" t="s">
        <v>144</v>
      </c>
      <c r="O52" s="8" t="s">
        <v>27</v>
      </c>
      <c r="P52" s="8" t="s">
        <v>27</v>
      </c>
      <c r="Q52">
        <v>10</v>
      </c>
      <c r="R52">
        <v>5</v>
      </c>
      <c r="S52">
        <v>0</v>
      </c>
      <c r="T52">
        <v>10</v>
      </c>
      <c r="U52">
        <v>5</v>
      </c>
      <c r="V52">
        <v>10</v>
      </c>
      <c r="W52">
        <f t="shared" si="2"/>
        <v>40</v>
      </c>
    </row>
    <row r="53" spans="1:23" ht="16" thickBot="1" x14ac:dyDescent="0.25">
      <c r="A53">
        <v>132</v>
      </c>
      <c r="B53" t="s">
        <v>196</v>
      </c>
      <c r="C53" t="s">
        <v>148</v>
      </c>
      <c r="D53" s="7" t="s">
        <v>129</v>
      </c>
      <c r="E53" s="8" t="s">
        <v>130</v>
      </c>
      <c r="F53" s="8" t="s">
        <v>99</v>
      </c>
      <c r="G53" s="8" t="s">
        <v>27</v>
      </c>
      <c r="H53" s="8" t="s">
        <v>27</v>
      </c>
      <c r="I53" s="7" t="s">
        <v>27</v>
      </c>
      <c r="J53" s="8" t="s">
        <v>27</v>
      </c>
      <c r="K53" s="8" t="s">
        <v>27</v>
      </c>
      <c r="L53" s="8" t="s">
        <v>27</v>
      </c>
      <c r="M53" s="8" t="s">
        <v>27</v>
      </c>
      <c r="N53" s="8" t="s">
        <v>27</v>
      </c>
      <c r="O53" s="9" t="s">
        <v>27</v>
      </c>
      <c r="P53" s="9" t="s">
        <v>27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f t="shared" si="2"/>
        <v>60</v>
      </c>
    </row>
    <row r="54" spans="1:23" ht="16" thickBot="1" x14ac:dyDescent="0.25">
      <c r="A54" t="s">
        <v>210</v>
      </c>
      <c r="B54" t="s">
        <v>197</v>
      </c>
      <c r="C54" t="s">
        <v>148</v>
      </c>
      <c r="D54" s="10" t="s">
        <v>131</v>
      </c>
      <c r="E54" s="11" t="s">
        <v>132</v>
      </c>
      <c r="F54" s="8" t="s">
        <v>99</v>
      </c>
      <c r="G54" s="24" t="s">
        <v>23</v>
      </c>
      <c r="H54" s="24" t="s">
        <v>24</v>
      </c>
      <c r="I54" s="25" t="s">
        <v>24</v>
      </c>
      <c r="J54" s="22" t="s">
        <v>24</v>
      </c>
      <c r="K54" s="11" t="s">
        <v>142</v>
      </c>
      <c r="L54" s="14"/>
      <c r="M54" s="14"/>
      <c r="N54" s="14"/>
      <c r="O54" s="14"/>
      <c r="P54" s="14"/>
      <c r="W54" t="s">
        <v>143</v>
      </c>
    </row>
    <row r="55" spans="1:23" ht="16" thickBot="1" x14ac:dyDescent="0.25">
      <c r="A55">
        <v>95</v>
      </c>
      <c r="B55" t="s">
        <v>198</v>
      </c>
      <c r="C55" t="s">
        <v>148</v>
      </c>
      <c r="D55" s="7" t="s">
        <v>52</v>
      </c>
      <c r="E55" s="8" t="s">
        <v>30</v>
      </c>
      <c r="F55" s="8" t="s">
        <v>22</v>
      </c>
      <c r="G55" s="8" t="s">
        <v>27</v>
      </c>
      <c r="H55" s="9" t="s">
        <v>24</v>
      </c>
      <c r="I55" s="7" t="s">
        <v>27</v>
      </c>
      <c r="J55" s="8" t="s">
        <v>27</v>
      </c>
      <c r="K55" s="8" t="s">
        <v>27</v>
      </c>
      <c r="L55" s="8" t="s">
        <v>27</v>
      </c>
      <c r="M55" s="8" t="s">
        <v>144</v>
      </c>
      <c r="N55" s="8" t="s">
        <v>27</v>
      </c>
      <c r="O55" s="8" t="s">
        <v>144</v>
      </c>
      <c r="P55" s="8" t="s">
        <v>27</v>
      </c>
      <c r="W55" t="s">
        <v>143</v>
      </c>
    </row>
    <row r="56" spans="1:23" ht="16" thickBot="1" x14ac:dyDescent="0.25">
      <c r="A56" t="s">
        <v>210</v>
      </c>
      <c r="B56" t="s">
        <v>199</v>
      </c>
      <c r="C56" t="s">
        <v>148</v>
      </c>
      <c r="D56" s="10" t="s">
        <v>133</v>
      </c>
      <c r="E56" s="11" t="s">
        <v>124</v>
      </c>
      <c r="F56" s="8" t="s">
        <v>99</v>
      </c>
      <c r="G56" s="21"/>
      <c r="H56" s="17"/>
      <c r="I56" s="18" t="s">
        <v>101</v>
      </c>
      <c r="J56" s="14"/>
      <c r="K56" s="14"/>
      <c r="L56" s="14"/>
      <c r="M56" s="14"/>
      <c r="N56" s="14"/>
      <c r="O56" s="14"/>
      <c r="P56" s="14"/>
      <c r="W56" t="s">
        <v>143</v>
      </c>
    </row>
    <row r="57" spans="1:23" ht="16" thickBot="1" x14ac:dyDescent="0.25">
      <c r="A57">
        <v>96</v>
      </c>
      <c r="B57" t="s">
        <v>200</v>
      </c>
      <c r="C57" t="s">
        <v>148</v>
      </c>
      <c r="D57" s="7" t="s">
        <v>53</v>
      </c>
      <c r="E57" s="8" t="s">
        <v>54</v>
      </c>
      <c r="F57" s="8" t="s">
        <v>22</v>
      </c>
      <c r="G57" s="8" t="s">
        <v>27</v>
      </c>
      <c r="H57" s="8" t="s">
        <v>27</v>
      </c>
      <c r="I57" s="7" t="s">
        <v>27</v>
      </c>
      <c r="J57" s="8" t="s">
        <v>27</v>
      </c>
      <c r="K57" s="8" t="s">
        <v>27</v>
      </c>
      <c r="L57" s="8" t="s">
        <v>27</v>
      </c>
      <c r="M57" s="8" t="s">
        <v>27</v>
      </c>
      <c r="N57" s="8" t="s">
        <v>27</v>
      </c>
      <c r="O57" s="8" t="s">
        <v>27</v>
      </c>
      <c r="P57" s="8" t="s">
        <v>27</v>
      </c>
      <c r="Q57">
        <v>10</v>
      </c>
      <c r="R57">
        <v>5</v>
      </c>
      <c r="S57">
        <v>5</v>
      </c>
      <c r="T57">
        <v>5</v>
      </c>
      <c r="U57">
        <v>0</v>
      </c>
      <c r="V57">
        <v>10</v>
      </c>
      <c r="W57">
        <f>SUM(Q57:V57)</f>
        <v>35</v>
      </c>
    </row>
    <row r="58" spans="1:23" ht="16" thickBot="1" x14ac:dyDescent="0.25">
      <c r="A58">
        <v>137</v>
      </c>
      <c r="B58" t="s">
        <v>201</v>
      </c>
      <c r="C58" t="s">
        <v>148</v>
      </c>
      <c r="D58" s="7" t="s">
        <v>134</v>
      </c>
      <c r="E58" s="8" t="s">
        <v>135</v>
      </c>
      <c r="F58" s="8" t="s">
        <v>99</v>
      </c>
      <c r="G58" s="8" t="s">
        <v>27</v>
      </c>
      <c r="H58" s="8" t="s">
        <v>27</v>
      </c>
      <c r="I58" s="7" t="s">
        <v>27</v>
      </c>
      <c r="J58" s="8" t="s">
        <v>27</v>
      </c>
      <c r="K58" s="8" t="s">
        <v>27</v>
      </c>
      <c r="L58" s="8" t="s">
        <v>27</v>
      </c>
      <c r="M58" s="8" t="s">
        <v>27</v>
      </c>
      <c r="N58" s="8" t="s">
        <v>27</v>
      </c>
      <c r="O58" s="8" t="s">
        <v>27</v>
      </c>
      <c r="P58" s="8" t="s">
        <v>27</v>
      </c>
      <c r="Q58">
        <v>10</v>
      </c>
      <c r="R58">
        <v>10</v>
      </c>
      <c r="S58">
        <v>10</v>
      </c>
      <c r="T58">
        <v>0</v>
      </c>
      <c r="U58">
        <v>5</v>
      </c>
      <c r="V58">
        <v>10</v>
      </c>
      <c r="W58">
        <f>SUM(Q58:V58)</f>
        <v>45</v>
      </c>
    </row>
    <row r="59" spans="1:23" ht="16" thickBot="1" x14ac:dyDescent="0.25">
      <c r="A59">
        <v>118</v>
      </c>
      <c r="B59" t="s">
        <v>202</v>
      </c>
      <c r="C59" t="s">
        <v>148</v>
      </c>
      <c r="D59" s="7" t="s">
        <v>94</v>
      </c>
      <c r="E59" s="8" t="s">
        <v>54</v>
      </c>
      <c r="F59" s="8" t="s">
        <v>62</v>
      </c>
      <c r="G59" s="8" t="s">
        <v>27</v>
      </c>
      <c r="H59" s="8" t="s">
        <v>27</v>
      </c>
      <c r="I59" s="7" t="s">
        <v>27</v>
      </c>
      <c r="J59" s="8" t="s">
        <v>27</v>
      </c>
      <c r="K59" s="8" t="s">
        <v>34</v>
      </c>
      <c r="L59" s="8" t="s">
        <v>34</v>
      </c>
      <c r="M59" s="8" t="s">
        <v>27</v>
      </c>
      <c r="N59" s="8" t="s">
        <v>27</v>
      </c>
      <c r="O59" s="8" t="s">
        <v>27</v>
      </c>
      <c r="P59" s="8" t="s">
        <v>27</v>
      </c>
      <c r="Q59">
        <v>10</v>
      </c>
      <c r="R59">
        <v>5</v>
      </c>
      <c r="S59">
        <v>0</v>
      </c>
      <c r="T59">
        <v>5</v>
      </c>
      <c r="U59">
        <v>5</v>
      </c>
      <c r="V59">
        <v>10</v>
      </c>
      <c r="W59">
        <f>SUM(Q59:V59)</f>
        <v>35</v>
      </c>
    </row>
    <row r="60" spans="1:23" ht="16" thickBot="1" x14ac:dyDescent="0.25">
      <c r="A60">
        <v>105</v>
      </c>
      <c r="B60" t="s">
        <v>203</v>
      </c>
      <c r="C60" t="s">
        <v>148</v>
      </c>
      <c r="D60" s="10" t="s">
        <v>95</v>
      </c>
      <c r="E60" s="11" t="s">
        <v>96</v>
      </c>
      <c r="F60" s="19" t="s">
        <v>62</v>
      </c>
      <c r="G60" s="19" t="s">
        <v>27</v>
      </c>
      <c r="H60" s="19" t="s">
        <v>24</v>
      </c>
      <c r="I60" s="31" t="s">
        <v>144</v>
      </c>
      <c r="J60" s="20" t="s">
        <v>144</v>
      </c>
      <c r="K60" s="11" t="s">
        <v>142</v>
      </c>
      <c r="L60" s="14"/>
      <c r="M60" s="14"/>
      <c r="N60" s="14"/>
      <c r="O60" s="14"/>
      <c r="P60" s="14"/>
      <c r="W60" t="s">
        <v>143</v>
      </c>
    </row>
    <row r="61" spans="1:23" ht="16" thickBot="1" x14ac:dyDescent="0.25">
      <c r="A61">
        <v>139</v>
      </c>
      <c r="B61" t="s">
        <v>204</v>
      </c>
      <c r="C61" t="s">
        <v>148</v>
      </c>
      <c r="D61" s="7" t="s">
        <v>136</v>
      </c>
      <c r="E61" s="8" t="s">
        <v>137</v>
      </c>
      <c r="F61" s="8" t="s">
        <v>99</v>
      </c>
      <c r="G61" s="8" t="s">
        <v>27</v>
      </c>
      <c r="H61" s="8" t="s">
        <v>24</v>
      </c>
      <c r="I61" s="7" t="s">
        <v>144</v>
      </c>
      <c r="J61" s="8" t="s">
        <v>27</v>
      </c>
      <c r="K61" s="8" t="s">
        <v>27</v>
      </c>
      <c r="L61" s="8" t="s">
        <v>144</v>
      </c>
      <c r="M61" s="8" t="s">
        <v>144</v>
      </c>
      <c r="N61" s="8" t="s">
        <v>27</v>
      </c>
      <c r="O61" s="8" t="s">
        <v>27</v>
      </c>
      <c r="P61" s="8" t="s">
        <v>27</v>
      </c>
      <c r="Q61">
        <v>10</v>
      </c>
      <c r="R61">
        <v>10</v>
      </c>
      <c r="S61">
        <v>5</v>
      </c>
      <c r="T61">
        <v>5</v>
      </c>
      <c r="U61">
        <v>5</v>
      </c>
      <c r="V61">
        <v>10</v>
      </c>
      <c r="W61">
        <f>SUM(Q61:V61)</f>
        <v>45</v>
      </c>
    </row>
    <row r="62" spans="1:23" ht="16" thickBot="1" x14ac:dyDescent="0.25">
      <c r="A62">
        <v>92</v>
      </c>
      <c r="B62" t="s">
        <v>205</v>
      </c>
      <c r="C62" t="s">
        <v>148</v>
      </c>
      <c r="D62" s="7" t="s">
        <v>55</v>
      </c>
      <c r="E62" s="8" t="s">
        <v>56</v>
      </c>
      <c r="F62" s="8" t="s">
        <v>22</v>
      </c>
      <c r="G62" s="8" t="s">
        <v>34</v>
      </c>
      <c r="H62" s="28" t="s">
        <v>27</v>
      </c>
      <c r="I62" s="30" t="s">
        <v>27</v>
      </c>
      <c r="J62" s="8" t="s">
        <v>27</v>
      </c>
      <c r="K62" s="8" t="s">
        <v>27</v>
      </c>
      <c r="L62" s="8" t="s">
        <v>27</v>
      </c>
      <c r="M62" s="8" t="s">
        <v>27</v>
      </c>
      <c r="N62" s="8" t="s">
        <v>27</v>
      </c>
      <c r="O62" s="8" t="s">
        <v>27</v>
      </c>
      <c r="P62" s="8" t="s">
        <v>27</v>
      </c>
      <c r="Q62">
        <v>10</v>
      </c>
      <c r="R62">
        <v>10</v>
      </c>
      <c r="S62">
        <v>10</v>
      </c>
      <c r="T62">
        <v>5</v>
      </c>
      <c r="U62">
        <v>5</v>
      </c>
      <c r="V62">
        <v>10</v>
      </c>
      <c r="W62">
        <f>SUM(Q62:V62)</f>
        <v>50</v>
      </c>
    </row>
    <row r="63" spans="1:23" ht="16" thickBot="1" x14ac:dyDescent="0.25">
      <c r="A63">
        <v>129</v>
      </c>
      <c r="B63" t="s">
        <v>206</v>
      </c>
      <c r="C63" t="s">
        <v>148</v>
      </c>
      <c r="D63" s="7" t="s">
        <v>138</v>
      </c>
      <c r="E63" s="8" t="s">
        <v>139</v>
      </c>
      <c r="F63" s="8" t="s">
        <v>99</v>
      </c>
      <c r="G63" s="8" t="s">
        <v>34</v>
      </c>
      <c r="H63" s="8" t="s">
        <v>27</v>
      </c>
      <c r="I63" s="7" t="s">
        <v>27</v>
      </c>
      <c r="J63" s="8" t="s">
        <v>27</v>
      </c>
      <c r="K63" s="8" t="s">
        <v>27</v>
      </c>
      <c r="L63" s="8" t="s">
        <v>27</v>
      </c>
      <c r="M63" s="8" t="s">
        <v>27</v>
      </c>
      <c r="N63" s="8" t="s">
        <v>27</v>
      </c>
      <c r="O63" s="8" t="s">
        <v>27</v>
      </c>
      <c r="P63" s="8" t="s">
        <v>27</v>
      </c>
      <c r="Q63">
        <v>10</v>
      </c>
      <c r="R63">
        <v>5</v>
      </c>
      <c r="S63">
        <v>5</v>
      </c>
      <c r="T63">
        <v>0</v>
      </c>
      <c r="U63">
        <v>5</v>
      </c>
      <c r="V63">
        <v>10</v>
      </c>
      <c r="W63">
        <f>SUM(Q63:V63)</f>
        <v>35</v>
      </c>
    </row>
    <row r="64" spans="1:23" ht="16" thickBot="1" x14ac:dyDescent="0.25">
      <c r="A64">
        <v>88</v>
      </c>
      <c r="B64" t="s">
        <v>221</v>
      </c>
      <c r="C64" t="s">
        <v>148</v>
      </c>
      <c r="D64" s="7" t="s">
        <v>57</v>
      </c>
      <c r="E64" s="8" t="s">
        <v>216</v>
      </c>
      <c r="F64" s="8" t="s">
        <v>22</v>
      </c>
      <c r="G64" s="16"/>
      <c r="H64" s="9" t="s">
        <v>24</v>
      </c>
      <c r="I64" s="9" t="s">
        <v>24</v>
      </c>
      <c r="J64" s="8" t="s">
        <v>27</v>
      </c>
      <c r="K64" s="8" t="s">
        <v>27</v>
      </c>
      <c r="L64" s="8" t="s">
        <v>27</v>
      </c>
      <c r="M64" s="8" t="s">
        <v>27</v>
      </c>
      <c r="N64" s="8" t="s">
        <v>27</v>
      </c>
      <c r="O64" s="8" t="s">
        <v>27</v>
      </c>
      <c r="P64" s="8" t="s">
        <v>27</v>
      </c>
      <c r="Q64">
        <v>10</v>
      </c>
      <c r="R64">
        <v>5</v>
      </c>
      <c r="S64">
        <v>5</v>
      </c>
      <c r="T64">
        <v>5</v>
      </c>
      <c r="U64">
        <v>5</v>
      </c>
      <c r="V64">
        <v>10</v>
      </c>
      <c r="W64">
        <f>SUM(Q64:V64)</f>
        <v>40</v>
      </c>
    </row>
    <row r="65" spans="1:23" ht="16" thickBot="1" x14ac:dyDescent="0.25">
      <c r="A65">
        <v>89</v>
      </c>
      <c r="B65" t="s">
        <v>207</v>
      </c>
      <c r="C65" t="s">
        <v>148</v>
      </c>
      <c r="D65" s="7" t="s">
        <v>58</v>
      </c>
      <c r="E65" s="8" t="s">
        <v>59</v>
      </c>
      <c r="F65" s="8" t="s">
        <v>22</v>
      </c>
      <c r="G65" s="8" t="s">
        <v>34</v>
      </c>
      <c r="H65" s="8" t="s">
        <v>27</v>
      </c>
      <c r="I65" s="7" t="s">
        <v>27</v>
      </c>
      <c r="J65" s="8" t="s">
        <v>27</v>
      </c>
      <c r="K65" s="8" t="s">
        <v>27</v>
      </c>
      <c r="L65" s="8" t="s">
        <v>27</v>
      </c>
      <c r="M65" s="8" t="s">
        <v>27</v>
      </c>
      <c r="N65" s="8" t="s">
        <v>27</v>
      </c>
      <c r="O65" s="8" t="s">
        <v>27</v>
      </c>
      <c r="P65" s="8" t="s">
        <v>27</v>
      </c>
      <c r="Q65">
        <v>10</v>
      </c>
      <c r="R65">
        <v>5</v>
      </c>
      <c r="S65">
        <v>5</v>
      </c>
      <c r="T65">
        <v>5</v>
      </c>
      <c r="U65">
        <v>5</v>
      </c>
      <c r="V65">
        <v>10</v>
      </c>
      <c r="W65">
        <f>SUM(Q65:V65)</f>
        <v>40</v>
      </c>
    </row>
  </sheetData>
  <autoFilter ref="A1:W1" xr:uid="{D198E882-E7B4-4157-A3E7-71261B436BB5}">
    <sortState xmlns:xlrd2="http://schemas.microsoft.com/office/spreadsheetml/2017/richdata2" ref="A2:W65">
      <sortCondition ref="D1:D65"/>
    </sortState>
  </autoFilter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Madonna, Ph.D.</dc:creator>
  <cp:lastModifiedBy>Shaila Guereca Guzman</cp:lastModifiedBy>
  <dcterms:created xsi:type="dcterms:W3CDTF">2024-03-14T18:19:01Z</dcterms:created>
  <dcterms:modified xsi:type="dcterms:W3CDTF">2024-05-23T12:44:28Z</dcterms:modified>
</cp:coreProperties>
</file>