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hyperparameters-graphs\sigarra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</calcChain>
</file>

<file path=xl/sharedStrings.xml><?xml version="1.0" encoding="utf-8"?>
<sst xmlns="http://schemas.openxmlformats.org/spreadsheetml/2006/main" count="27" uniqueCount="27">
  <si>
    <t>SIGARRA domain</t>
  </si>
  <si>
    <t>Hora</t>
  </si>
  <si>
    <t>Evento</t>
  </si>
  <si>
    <t>Organizacao</t>
  </si>
  <si>
    <t>Curso</t>
  </si>
  <si>
    <t>Pessoa</t>
  </si>
  <si>
    <t>Localizacao</t>
  </si>
  <si>
    <t>Data</t>
  </si>
  <si>
    <t>UnidadeOrganica</t>
  </si>
  <si>
    <t>FADEUP</t>
  </si>
  <si>
    <t>FAUP</t>
  </si>
  <si>
    <t>FBAUP</t>
  </si>
  <si>
    <t>FCNAUP</t>
  </si>
  <si>
    <t>FCUP</t>
  </si>
  <si>
    <t>FDUP</t>
  </si>
  <si>
    <t>FEP</t>
  </si>
  <si>
    <t>FEUP</t>
  </si>
  <si>
    <t>FFUP</t>
  </si>
  <si>
    <t>FLUP</t>
  </si>
  <si>
    <t>FMDUP</t>
  </si>
  <si>
    <t>FMUP</t>
  </si>
  <si>
    <t>FPCEUP</t>
  </si>
  <si>
    <t>ICBAS</t>
  </si>
  <si>
    <t>REITORIA</t>
  </si>
  <si>
    <t>SPUP</t>
  </si>
  <si>
    <t>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</si>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</sst>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FADEUP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Sheet1!$D$4:$K$4</c:f>
              <c:numCache>
                <c:formatCode>General</c:formatCode>
                <c:ptCount val="8"/>
                <c:pt idx="0">
                  <c:v>66</c:v>
                </c:pt>
                <c:pt idx="1">
                  <c:v>18</c:v>
                </c:pt>
                <c:pt idx="2">
                  <c:v>68</c:v>
                </c:pt>
                <c:pt idx="3">
                  <c:v>10</c:v>
                </c:pt>
                <c:pt idx="4">
                  <c:v>35</c:v>
                </c:pt>
                <c:pt idx="5">
                  <c:v>57</c:v>
                </c:pt>
                <c:pt idx="6">
                  <c:v>128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F-4DFB-9EE9-F7B3E835DEAA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FAUP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Sheet1!$D$5:$K$5</c:f>
              <c:numCache>
                <c:formatCode>General</c:formatCode>
                <c:ptCount val="8"/>
                <c:pt idx="0">
                  <c:v>155</c:v>
                </c:pt>
                <c:pt idx="1">
                  <c:v>119</c:v>
                </c:pt>
                <c:pt idx="2">
                  <c:v>438</c:v>
                </c:pt>
                <c:pt idx="3">
                  <c:v>35</c:v>
                </c:pt>
                <c:pt idx="4">
                  <c:v>693</c:v>
                </c:pt>
                <c:pt idx="5">
                  <c:v>514</c:v>
                </c:pt>
                <c:pt idx="6">
                  <c:v>535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F-4DFB-9EE9-F7B3E835DEAA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FBAUP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Sheet1!$D$6:$K$6</c:f>
              <c:numCache>
                <c:formatCode>General</c:formatCode>
                <c:ptCount val="8"/>
                <c:pt idx="0">
                  <c:v>48</c:v>
                </c:pt>
                <c:pt idx="1">
                  <c:v>12</c:v>
                </c:pt>
                <c:pt idx="2">
                  <c:v>10</c:v>
                </c:pt>
                <c:pt idx="3">
                  <c:v>18</c:v>
                </c:pt>
                <c:pt idx="4">
                  <c:v>49</c:v>
                </c:pt>
                <c:pt idx="5">
                  <c:v>38</c:v>
                </c:pt>
                <c:pt idx="6">
                  <c:v>75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F-4DFB-9EE9-F7B3E835DEAA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FCNAUP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Sheet1!$D$7:$K$7</c:f>
              <c:numCache>
                <c:formatCode>General</c:formatCode>
                <c:ptCount val="8"/>
                <c:pt idx="0">
                  <c:v>19</c:v>
                </c:pt>
                <c:pt idx="1">
                  <c:v>2</c:v>
                </c:pt>
                <c:pt idx="2">
                  <c:v>8</c:v>
                </c:pt>
                <c:pt idx="3">
                  <c:v>38</c:v>
                </c:pt>
                <c:pt idx="4">
                  <c:v>16</c:v>
                </c:pt>
                <c:pt idx="5">
                  <c:v>11</c:v>
                </c:pt>
                <c:pt idx="6">
                  <c:v>82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F-4DFB-9EE9-F7B3E835DEAA}"/>
            </c:ext>
          </c:extLst>
        </c:ser>
        <c:ser>
          <c:idx val="4"/>
          <c:order val="4"/>
          <c:tx>
            <c:strRef>
              <c:f>Sheet1!$C$8</c:f>
              <c:strCache>
                <c:ptCount val="1"/>
                <c:pt idx="0">
                  <c:v>FCUP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Sheet1!$D$8:$K$8</c:f>
              <c:numCache>
                <c:formatCode>General</c:formatCode>
                <c:ptCount val="8"/>
                <c:pt idx="0">
                  <c:v>53</c:v>
                </c:pt>
                <c:pt idx="1">
                  <c:v>22</c:v>
                </c:pt>
                <c:pt idx="2">
                  <c:v>211</c:v>
                </c:pt>
                <c:pt idx="3">
                  <c:v>30</c:v>
                </c:pt>
                <c:pt idx="4">
                  <c:v>111</c:v>
                </c:pt>
                <c:pt idx="5">
                  <c:v>137</c:v>
                </c:pt>
                <c:pt idx="6">
                  <c:v>188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F-4DFB-9EE9-F7B3E835DEAA}"/>
            </c:ext>
          </c:extLst>
        </c:ser>
        <c:ser>
          <c:idx val="5"/>
          <c:order val="5"/>
          <c:tx>
            <c:strRef>
              <c:f>Sheet1!$C$9</c:f>
              <c:strCache>
                <c:ptCount val="1"/>
                <c:pt idx="0">
                  <c:v>FDUP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Sheet1!$D$9:$K$9</c:f>
              <c:numCache>
                <c:formatCode>General</c:formatCode>
                <c:ptCount val="8"/>
                <c:pt idx="0">
                  <c:v>65</c:v>
                </c:pt>
                <c:pt idx="1">
                  <c:v>2</c:v>
                </c:pt>
                <c:pt idx="2">
                  <c:v>4</c:v>
                </c:pt>
                <c:pt idx="3">
                  <c:v>15</c:v>
                </c:pt>
                <c:pt idx="4">
                  <c:v>36</c:v>
                </c:pt>
                <c:pt idx="5">
                  <c:v>7</c:v>
                </c:pt>
                <c:pt idx="6">
                  <c:v>104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1F-4DFB-9EE9-F7B3E835DEAA}"/>
            </c:ext>
          </c:extLst>
        </c:ser>
        <c:ser>
          <c:idx val="6"/>
          <c:order val="6"/>
          <c:tx>
            <c:strRef>
              <c:f>Sheet1!$C$10</c:f>
              <c:strCache>
                <c:ptCount val="1"/>
                <c:pt idx="0">
                  <c:v>FEP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Sheet1!$D$10:$K$10</c:f>
              <c:numCache>
                <c:formatCode>General</c:formatCode>
                <c:ptCount val="8"/>
                <c:pt idx="0">
                  <c:v>20</c:v>
                </c:pt>
                <c:pt idx="1">
                  <c:v>2</c:v>
                </c:pt>
                <c:pt idx="2">
                  <c:v>12</c:v>
                </c:pt>
                <c:pt idx="3">
                  <c:v>26</c:v>
                </c:pt>
                <c:pt idx="4">
                  <c:v>17</c:v>
                </c:pt>
                <c:pt idx="5">
                  <c:v>7</c:v>
                </c:pt>
                <c:pt idx="6">
                  <c:v>51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1F-4DFB-9EE9-F7B3E835DEAA}"/>
            </c:ext>
          </c:extLst>
        </c:ser>
        <c:ser>
          <c:idx val="7"/>
          <c:order val="7"/>
          <c:tx>
            <c:strRef>
              <c:f>Sheet1!$C$11</c:f>
              <c:strCache>
                <c:ptCount val="1"/>
                <c:pt idx="0">
                  <c:v>FEUP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Sheet1!$D$11:$K$11</c:f>
              <c:numCache>
                <c:formatCode>General</c:formatCode>
                <c:ptCount val="8"/>
                <c:pt idx="0">
                  <c:v>84</c:v>
                </c:pt>
                <c:pt idx="1">
                  <c:v>52</c:v>
                </c:pt>
                <c:pt idx="2">
                  <c:v>301</c:v>
                </c:pt>
                <c:pt idx="3">
                  <c:v>58</c:v>
                </c:pt>
                <c:pt idx="4">
                  <c:v>303</c:v>
                </c:pt>
                <c:pt idx="5">
                  <c:v>139</c:v>
                </c:pt>
                <c:pt idx="6">
                  <c:v>326</c:v>
                </c:pt>
                <c:pt idx="7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1F-4DFB-9EE9-F7B3E835DEAA}"/>
            </c:ext>
          </c:extLst>
        </c:ser>
        <c:ser>
          <c:idx val="8"/>
          <c:order val="8"/>
          <c:tx>
            <c:strRef>
              <c:f>Sheet1!$C$12</c:f>
              <c:strCache>
                <c:ptCount val="1"/>
                <c:pt idx="0">
                  <c:v>FFUP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71</c:v>
                </c:pt>
                <c:pt idx="1">
                  <c:v>15</c:v>
                </c:pt>
                <c:pt idx="2">
                  <c:v>32</c:v>
                </c:pt>
                <c:pt idx="3">
                  <c:v>21</c:v>
                </c:pt>
                <c:pt idx="4">
                  <c:v>7</c:v>
                </c:pt>
                <c:pt idx="5">
                  <c:v>27</c:v>
                </c:pt>
                <c:pt idx="6">
                  <c:v>63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1F-4DFB-9EE9-F7B3E835DEAA}"/>
            </c:ext>
          </c:extLst>
        </c:ser>
        <c:ser>
          <c:idx val="9"/>
          <c:order val="9"/>
          <c:tx>
            <c:strRef>
              <c:f>Sheet1!$C$13</c:f>
              <c:strCache>
                <c:ptCount val="1"/>
                <c:pt idx="0">
                  <c:v>FLUP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125</c:v>
                </c:pt>
                <c:pt idx="1">
                  <c:v>65</c:v>
                </c:pt>
                <c:pt idx="2">
                  <c:v>325</c:v>
                </c:pt>
                <c:pt idx="3">
                  <c:v>46</c:v>
                </c:pt>
                <c:pt idx="4">
                  <c:v>344</c:v>
                </c:pt>
                <c:pt idx="5">
                  <c:v>247</c:v>
                </c:pt>
                <c:pt idx="6">
                  <c:v>360</c:v>
                </c:pt>
                <c:pt idx="7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1F-4DFB-9EE9-F7B3E835DEAA}"/>
            </c:ext>
          </c:extLst>
        </c:ser>
        <c:ser>
          <c:idx val="10"/>
          <c:order val="10"/>
          <c:tx>
            <c:strRef>
              <c:f>Sheet1!$C$14</c:f>
              <c:strCache>
                <c:ptCount val="1"/>
                <c:pt idx="0">
                  <c:v>FMDUP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Sheet1!$D$14:$K$14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19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1F-4DFB-9EE9-F7B3E835DEAA}"/>
            </c:ext>
          </c:extLst>
        </c:ser>
        <c:ser>
          <c:idx val="11"/>
          <c:order val="11"/>
          <c:tx>
            <c:strRef>
              <c:f>Sheet1!$C$15</c:f>
              <c:strCache>
                <c:ptCount val="1"/>
                <c:pt idx="0">
                  <c:v>FMUP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110</c:v>
                </c:pt>
                <c:pt idx="1">
                  <c:v>57</c:v>
                </c:pt>
                <c:pt idx="2">
                  <c:v>256</c:v>
                </c:pt>
                <c:pt idx="3">
                  <c:v>38</c:v>
                </c:pt>
                <c:pt idx="4">
                  <c:v>199</c:v>
                </c:pt>
                <c:pt idx="5">
                  <c:v>169</c:v>
                </c:pt>
                <c:pt idx="6">
                  <c:v>282</c:v>
                </c:pt>
                <c:pt idx="7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1F-4DFB-9EE9-F7B3E835DEAA}"/>
            </c:ext>
          </c:extLst>
        </c:ser>
        <c:ser>
          <c:idx val="12"/>
          <c:order val="12"/>
          <c:tx>
            <c:strRef>
              <c:f>Sheet1!$C$16</c:f>
              <c:strCache>
                <c:ptCount val="1"/>
                <c:pt idx="0">
                  <c:v>FPCEUP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Sheet1!$D$16:$K$16</c:f>
              <c:numCache>
                <c:formatCode>General</c:formatCode>
                <c:ptCount val="8"/>
                <c:pt idx="0">
                  <c:v>122</c:v>
                </c:pt>
                <c:pt idx="1">
                  <c:v>20</c:v>
                </c:pt>
                <c:pt idx="2">
                  <c:v>287</c:v>
                </c:pt>
                <c:pt idx="3">
                  <c:v>69</c:v>
                </c:pt>
                <c:pt idx="4">
                  <c:v>159</c:v>
                </c:pt>
                <c:pt idx="5">
                  <c:v>148</c:v>
                </c:pt>
                <c:pt idx="6">
                  <c:v>269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1F-4DFB-9EE9-F7B3E835DEAA}"/>
            </c:ext>
          </c:extLst>
        </c:ser>
        <c:ser>
          <c:idx val="13"/>
          <c:order val="13"/>
          <c:tx>
            <c:strRef>
              <c:f>Sheet1!$C$17</c:f>
              <c:strCache>
                <c:ptCount val="1"/>
                <c:pt idx="0">
                  <c:v>ICBAS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Sheet1!$D$17:$K$17</c:f>
              <c:numCache>
                <c:formatCode>General</c:formatCode>
                <c:ptCount val="8"/>
                <c:pt idx="0">
                  <c:v>35</c:v>
                </c:pt>
                <c:pt idx="1">
                  <c:v>14</c:v>
                </c:pt>
                <c:pt idx="2">
                  <c:v>106</c:v>
                </c:pt>
                <c:pt idx="3">
                  <c:v>66</c:v>
                </c:pt>
                <c:pt idx="4">
                  <c:v>89</c:v>
                </c:pt>
                <c:pt idx="5">
                  <c:v>49</c:v>
                </c:pt>
                <c:pt idx="6">
                  <c:v>123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1F-4DFB-9EE9-F7B3E835DEAA}"/>
            </c:ext>
          </c:extLst>
        </c:ser>
        <c:ser>
          <c:idx val="14"/>
          <c:order val="14"/>
          <c:tx>
            <c:strRef>
              <c:f>Sheet1!$C$18</c:f>
              <c:strCache>
                <c:ptCount val="1"/>
                <c:pt idx="0">
                  <c:v>REITORIA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Sheet1!$D$18:$K$18</c:f>
              <c:numCache>
                <c:formatCode>General</c:formatCode>
                <c:ptCount val="8"/>
                <c:pt idx="0">
                  <c:v>34</c:v>
                </c:pt>
                <c:pt idx="1">
                  <c:v>6</c:v>
                </c:pt>
                <c:pt idx="2">
                  <c:v>27</c:v>
                </c:pt>
                <c:pt idx="3">
                  <c:v>1</c:v>
                </c:pt>
                <c:pt idx="4">
                  <c:v>32</c:v>
                </c:pt>
                <c:pt idx="5">
                  <c:v>14</c:v>
                </c:pt>
                <c:pt idx="6">
                  <c:v>37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1F-4DFB-9EE9-F7B3E835DEAA}"/>
            </c:ext>
          </c:extLst>
        </c:ser>
        <c:ser>
          <c:idx val="15"/>
          <c:order val="15"/>
          <c:tx>
            <c:strRef>
              <c:f>Sheet1!$C$19</c:f>
              <c:strCache>
                <c:ptCount val="1"/>
                <c:pt idx="0">
                  <c:v>SPUP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Sheet1!$D$19:$K$19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204</c:v>
                </c:pt>
                <c:pt idx="3">
                  <c:v>47</c:v>
                </c:pt>
                <c:pt idx="4">
                  <c:v>64</c:v>
                </c:pt>
                <c:pt idx="5">
                  <c:v>10</c:v>
                </c:pt>
                <c:pt idx="6">
                  <c:v>148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1F-4DFB-9EE9-F7B3E835DEAA}"/>
            </c:ext>
          </c:extLst>
        </c:ser>
        <c:ser>
          <c:idx val="16"/>
          <c:order val="16"/>
          <c:tx>
            <c:strRef>
              <c:f>Sheet1!$C$20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Sheet1!$D$20:$K$20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24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21F-4DFB-9EE9-F7B3E835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6385056"/>
        <c:axId val="436386696"/>
      </c:barChart>
      <c:catAx>
        <c:axId val="43638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6696"/>
        <c:crosses val="autoZero"/>
        <c:auto val="1"/>
        <c:lblAlgn val="ctr"/>
        <c:lblOffset val="100"/>
        <c:noMultiLvlLbl val="0"/>
      </c:catAx>
      <c:valAx>
        <c:axId val="4363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entities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2</xdr:row>
      <xdr:rowOff>190499</xdr:rowOff>
    </xdr:from>
    <xdr:to>
      <xdr:col>22</xdr:col>
      <xdr:colOff>133350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60EA7-7FBE-4C5E-818A-80B6987B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1"/>
  <sheetViews>
    <sheetView tabSelected="1" workbookViewId="0">
      <selection activeCell="L24" sqref="L24"/>
    </sheetView>
  </sheetViews>
  <sheetFormatPr defaultRowHeight="15" x14ac:dyDescent="0.25"/>
  <sheetData>
    <row r="3" spans="3:1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</row>
    <row r="4" spans="3:12" x14ac:dyDescent="0.25">
      <c r="C4" t="s">
        <v>9</v>
      </c>
      <c r="D4">
        <v>66</v>
      </c>
      <c r="E4">
        <v>18</v>
      </c>
      <c r="F4">
        <v>68</v>
      </c>
      <c r="G4">
        <v>10</v>
      </c>
      <c r="H4">
        <v>35</v>
      </c>
      <c r="I4">
        <v>57</v>
      </c>
      <c r="J4">
        <v>128</v>
      </c>
      <c r="K4">
        <v>50</v>
      </c>
      <c r="L4" s="1">
        <f>SUM(D4:K4)</f>
        <v>432</v>
      </c>
    </row>
    <row r="5" spans="3:12" x14ac:dyDescent="0.25">
      <c r="C5" t="s">
        <v>10</v>
      </c>
      <c r="D5">
        <v>155</v>
      </c>
      <c r="E5">
        <v>119</v>
      </c>
      <c r="F5">
        <v>438</v>
      </c>
      <c r="G5">
        <v>35</v>
      </c>
      <c r="H5">
        <v>693</v>
      </c>
      <c r="I5">
        <v>514</v>
      </c>
      <c r="J5">
        <v>535</v>
      </c>
      <c r="K5">
        <v>300</v>
      </c>
      <c r="L5" s="1">
        <f t="shared" ref="L5:L20" si="0">SUM(D5:K5)</f>
        <v>2789</v>
      </c>
    </row>
    <row r="6" spans="3:12" x14ac:dyDescent="0.25">
      <c r="C6" t="s">
        <v>11</v>
      </c>
      <c r="D6">
        <v>48</v>
      </c>
      <c r="E6">
        <v>12</v>
      </c>
      <c r="F6">
        <v>10</v>
      </c>
      <c r="G6">
        <v>18</v>
      </c>
      <c r="H6">
        <v>49</v>
      </c>
      <c r="I6">
        <v>38</v>
      </c>
      <c r="J6">
        <v>75</v>
      </c>
      <c r="K6">
        <v>28</v>
      </c>
      <c r="L6" s="1">
        <f t="shared" si="0"/>
        <v>278</v>
      </c>
    </row>
    <row r="7" spans="3:12" x14ac:dyDescent="0.25">
      <c r="C7" t="s">
        <v>12</v>
      </c>
      <c r="D7">
        <v>19</v>
      </c>
      <c r="E7">
        <v>2</v>
      </c>
      <c r="F7">
        <v>8</v>
      </c>
      <c r="G7">
        <v>38</v>
      </c>
      <c r="H7">
        <v>16</v>
      </c>
      <c r="I7">
        <v>11</v>
      </c>
      <c r="J7">
        <v>82</v>
      </c>
      <c r="K7">
        <v>10</v>
      </c>
      <c r="L7" s="1">
        <f t="shared" si="0"/>
        <v>186</v>
      </c>
    </row>
    <row r="8" spans="3:12" x14ac:dyDescent="0.25">
      <c r="C8" t="s">
        <v>13</v>
      </c>
      <c r="D8">
        <v>53</v>
      </c>
      <c r="E8">
        <v>22</v>
      </c>
      <c r="F8">
        <v>211</v>
      </c>
      <c r="G8">
        <v>30</v>
      </c>
      <c r="H8">
        <v>111</v>
      </c>
      <c r="I8">
        <v>137</v>
      </c>
      <c r="J8">
        <v>188</v>
      </c>
      <c r="K8">
        <v>98</v>
      </c>
      <c r="L8" s="1">
        <f t="shared" si="0"/>
        <v>850</v>
      </c>
    </row>
    <row r="9" spans="3:12" x14ac:dyDescent="0.25">
      <c r="C9" t="s">
        <v>14</v>
      </c>
      <c r="D9">
        <v>65</v>
      </c>
      <c r="E9">
        <v>2</v>
      </c>
      <c r="F9">
        <v>4</v>
      </c>
      <c r="G9">
        <v>15</v>
      </c>
      <c r="H9">
        <v>36</v>
      </c>
      <c r="I9">
        <v>7</v>
      </c>
      <c r="J9">
        <v>104</v>
      </c>
      <c r="K9">
        <v>40</v>
      </c>
      <c r="L9" s="1">
        <f t="shared" si="0"/>
        <v>273</v>
      </c>
    </row>
    <row r="10" spans="3:12" x14ac:dyDescent="0.25">
      <c r="C10" t="s">
        <v>15</v>
      </c>
      <c r="D10">
        <v>20</v>
      </c>
      <c r="E10">
        <v>2</v>
      </c>
      <c r="F10">
        <v>12</v>
      </c>
      <c r="G10">
        <v>26</v>
      </c>
      <c r="H10">
        <v>17</v>
      </c>
      <c r="I10">
        <v>7</v>
      </c>
      <c r="J10">
        <v>51</v>
      </c>
      <c r="K10">
        <v>32</v>
      </c>
      <c r="L10" s="1">
        <f t="shared" si="0"/>
        <v>167</v>
      </c>
    </row>
    <row r="11" spans="3:12" x14ac:dyDescent="0.25">
      <c r="C11" t="s">
        <v>16</v>
      </c>
      <c r="D11">
        <v>84</v>
      </c>
      <c r="E11">
        <v>52</v>
      </c>
      <c r="F11">
        <v>301</v>
      </c>
      <c r="G11">
        <v>58</v>
      </c>
      <c r="H11">
        <v>303</v>
      </c>
      <c r="I11">
        <v>139</v>
      </c>
      <c r="J11">
        <v>326</v>
      </c>
      <c r="K11">
        <v>448</v>
      </c>
      <c r="L11" s="1">
        <f t="shared" si="0"/>
        <v>1711</v>
      </c>
    </row>
    <row r="12" spans="3:12" x14ac:dyDescent="0.25">
      <c r="C12" t="s">
        <v>17</v>
      </c>
      <c r="D12">
        <v>71</v>
      </c>
      <c r="E12">
        <v>15</v>
      </c>
      <c r="F12">
        <v>32</v>
      </c>
      <c r="G12">
        <v>21</v>
      </c>
      <c r="H12">
        <v>7</v>
      </c>
      <c r="I12">
        <v>27</v>
      </c>
      <c r="J12">
        <v>63</v>
      </c>
      <c r="K12">
        <v>29</v>
      </c>
      <c r="L12" s="1">
        <f t="shared" si="0"/>
        <v>265</v>
      </c>
    </row>
    <row r="13" spans="3:12" x14ac:dyDescent="0.25">
      <c r="C13" t="s">
        <v>18</v>
      </c>
      <c r="D13">
        <v>125</v>
      </c>
      <c r="E13">
        <v>65</v>
      </c>
      <c r="F13">
        <v>325</v>
      </c>
      <c r="G13">
        <v>46</v>
      </c>
      <c r="H13">
        <v>344</v>
      </c>
      <c r="I13">
        <v>247</v>
      </c>
      <c r="J13">
        <v>360</v>
      </c>
      <c r="K13">
        <v>153</v>
      </c>
      <c r="L13" s="1">
        <f t="shared" si="0"/>
        <v>1665</v>
      </c>
    </row>
    <row r="14" spans="3:12" x14ac:dyDescent="0.25">
      <c r="C14" t="s">
        <v>19</v>
      </c>
      <c r="D14">
        <v>2</v>
      </c>
      <c r="E14">
        <v>2</v>
      </c>
      <c r="F14">
        <v>7</v>
      </c>
      <c r="G14">
        <v>3</v>
      </c>
      <c r="H14">
        <v>3</v>
      </c>
      <c r="I14">
        <v>4</v>
      </c>
      <c r="J14">
        <v>19</v>
      </c>
      <c r="K14">
        <v>16</v>
      </c>
      <c r="L14" s="1">
        <f t="shared" si="0"/>
        <v>56</v>
      </c>
    </row>
    <row r="15" spans="3:12" x14ac:dyDescent="0.25">
      <c r="C15" t="s">
        <v>20</v>
      </c>
      <c r="D15">
        <v>110</v>
      </c>
      <c r="E15">
        <v>57</v>
      </c>
      <c r="F15">
        <v>256</v>
      </c>
      <c r="G15">
        <v>38</v>
      </c>
      <c r="H15">
        <v>199</v>
      </c>
      <c r="I15">
        <v>169</v>
      </c>
      <c r="J15">
        <v>282</v>
      </c>
      <c r="K15">
        <v>194</v>
      </c>
      <c r="L15" s="1">
        <f t="shared" si="0"/>
        <v>1305</v>
      </c>
    </row>
    <row r="16" spans="3:12" x14ac:dyDescent="0.25">
      <c r="C16" t="s">
        <v>21</v>
      </c>
      <c r="D16">
        <v>122</v>
      </c>
      <c r="E16">
        <v>20</v>
      </c>
      <c r="F16">
        <v>287</v>
      </c>
      <c r="G16">
        <v>69</v>
      </c>
      <c r="H16">
        <v>159</v>
      </c>
      <c r="I16">
        <v>148</v>
      </c>
      <c r="J16">
        <v>269</v>
      </c>
      <c r="K16">
        <v>139</v>
      </c>
      <c r="L16" s="1">
        <f t="shared" si="0"/>
        <v>1213</v>
      </c>
    </row>
    <row r="17" spans="3:12" x14ac:dyDescent="0.25">
      <c r="C17" t="s">
        <v>22</v>
      </c>
      <c r="D17">
        <v>35</v>
      </c>
      <c r="E17">
        <v>14</v>
      </c>
      <c r="F17">
        <v>106</v>
      </c>
      <c r="G17">
        <v>66</v>
      </c>
      <c r="H17">
        <v>89</v>
      </c>
      <c r="I17">
        <v>49</v>
      </c>
      <c r="J17">
        <v>123</v>
      </c>
      <c r="K17">
        <v>99</v>
      </c>
      <c r="L17" s="1">
        <f t="shared" si="0"/>
        <v>581</v>
      </c>
    </row>
    <row r="18" spans="3:12" x14ac:dyDescent="0.25">
      <c r="C18" t="s">
        <v>23</v>
      </c>
      <c r="D18">
        <v>34</v>
      </c>
      <c r="E18">
        <v>6</v>
      </c>
      <c r="F18">
        <v>27</v>
      </c>
      <c r="G18">
        <v>1</v>
      </c>
      <c r="H18">
        <v>32</v>
      </c>
      <c r="I18">
        <v>14</v>
      </c>
      <c r="J18">
        <v>37</v>
      </c>
      <c r="K18">
        <v>23</v>
      </c>
      <c r="L18" s="1">
        <f t="shared" si="0"/>
        <v>174</v>
      </c>
    </row>
    <row r="19" spans="3:12" x14ac:dyDescent="0.25">
      <c r="C19" t="s">
        <v>24</v>
      </c>
      <c r="D19">
        <v>2</v>
      </c>
      <c r="E19">
        <v>0</v>
      </c>
      <c r="F19">
        <v>204</v>
      </c>
      <c r="G19">
        <v>47</v>
      </c>
      <c r="H19">
        <v>64</v>
      </c>
      <c r="I19">
        <v>10</v>
      </c>
      <c r="J19">
        <v>148</v>
      </c>
      <c r="K19">
        <v>150</v>
      </c>
      <c r="L19" s="1">
        <f t="shared" si="0"/>
        <v>625</v>
      </c>
    </row>
    <row r="20" spans="3:12" x14ac:dyDescent="0.25">
      <c r="C20" t="s">
        <v>25</v>
      </c>
      <c r="D20">
        <v>4</v>
      </c>
      <c r="E20">
        <v>3</v>
      </c>
      <c r="F20">
        <v>24</v>
      </c>
      <c r="G20">
        <v>0</v>
      </c>
      <c r="H20">
        <v>2</v>
      </c>
      <c r="I20">
        <v>15</v>
      </c>
      <c r="J20">
        <v>21</v>
      </c>
      <c r="K20">
        <v>5</v>
      </c>
      <c r="L20" s="1">
        <f>SUM(D20:K20)</f>
        <v>74</v>
      </c>
    </row>
    <row r="21" spans="3:12" x14ac:dyDescent="0.25">
      <c r="C21" t="s">
        <v>26</v>
      </c>
      <c r="D21">
        <v>1015</v>
      </c>
      <c r="E21">
        <v>411</v>
      </c>
      <c r="F21">
        <v>2320</v>
      </c>
      <c r="G21">
        <v>521</v>
      </c>
      <c r="H21">
        <v>2159</v>
      </c>
      <c r="I21">
        <v>1593</v>
      </c>
      <c r="J21">
        <v>2811</v>
      </c>
      <c r="K21">
        <v>1814</v>
      </c>
      <c r="L21" s="1">
        <f>SUM(D21:K21)</f>
        <v>12644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2017-05-19T23:05:23Z</dcterms:created>
  <dcterms:modified xsi:type="dcterms:W3CDTF">2017-05-19T23:39:47Z</dcterms:modified>
</cp:coreProperties>
</file>