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0680" yWindow="-100" windowWidth="22220" windowHeight="19420" tabRatio="771" activeTab="6"/>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70" i="4"/>
  <c r="A69"/>
  <c r="A68"/>
  <c r="A67"/>
  <c r="A66"/>
  <c r="A65"/>
  <c r="A64"/>
  <c r="A63"/>
  <c r="B162" i="1"/>
  <c r="A176"/>
  <c r="B165"/>
  <c r="A188"/>
  <c r="A187"/>
  <c r="A186"/>
  <c r="A185"/>
  <c r="A184"/>
  <c r="A183"/>
  <c r="A182"/>
  <c r="A181"/>
  <c r="A180"/>
  <c r="A179"/>
  <c r="A178"/>
  <c r="A177"/>
  <c r="A175"/>
  <c r="A174"/>
  <c r="A173"/>
  <c r="A172"/>
  <c r="AZ50"/>
</calcChain>
</file>

<file path=xl/sharedStrings.xml><?xml version="1.0" encoding="utf-8"?>
<sst xmlns="http://schemas.openxmlformats.org/spreadsheetml/2006/main" count="2212" uniqueCount="1595">
  <si>
    <t xml:space="preserve">IRK1ubpptf6pubpelptak1tab1tab2tab3IKbK-&gt; IRK1ubpptf6pubpelptak1tab1tab2tab3IKbKp </t>
    <phoneticPr fontId="14" type="noConversion"/>
  </si>
  <si>
    <t>tak1tab1tab2tab3MKK4-&gt; tak1tab1tab2tab3MKK4p</t>
    <phoneticPr fontId="14" type="noConversion"/>
  </si>
  <si>
    <t>tak1tab1tab2tab3MKK4p</t>
  </si>
  <si>
    <t>tak1tab1tab2tab3MKK4 where MEKK4 is phosphorylated</t>
    <phoneticPr fontId="14" type="noConversion"/>
  </si>
  <si>
    <t>MKK4p +JNK-&gt; MKK4pJNK</t>
    <phoneticPr fontId="14" type="noConversion"/>
  </si>
  <si>
    <t>MKK4pJNKp</t>
    <phoneticPr fontId="14" type="noConversion"/>
  </si>
  <si>
    <t>MKK4pJNK where JNK is phosphprylated</t>
    <phoneticPr fontId="14" type="noConversion"/>
  </si>
  <si>
    <t>RHIMdb of trif in rlps2-tttf6 and RHIMdb of RIP1</t>
    <phoneticPr fontId="14" type="noConversion"/>
  </si>
  <si>
    <t>Mitogen-activated protein kinase kinase 7</t>
    <phoneticPr fontId="14" type="noConversion"/>
  </si>
  <si>
    <t>MKK7p</t>
    <phoneticPr fontId="14" type="noConversion"/>
  </si>
  <si>
    <t>IRF3pIRF7p</t>
    <phoneticPr fontId="14" type="noConversion"/>
  </si>
  <si>
    <t>rlps-tt-trf3+TBK1-tank-IKKe-&gt; rlps2-tt-trf3-TBK1-tank-IKKe</t>
    <phoneticPr fontId="14" type="noConversion"/>
  </si>
  <si>
    <t>IRK1pptf6pubpelTI</t>
  </si>
  <si>
    <t>IRK1pptf6pubpel+TIFA</t>
    <phoneticPr fontId="14" type="noConversion"/>
  </si>
  <si>
    <t>protein lipid complex assembly</t>
    <phoneticPr fontId="14" type="noConversion"/>
  </si>
  <si>
    <t>TLR401</t>
    <phoneticPr fontId="14" type="noConversion"/>
  </si>
  <si>
    <t>TLR403</t>
    <phoneticPr fontId="14" type="noConversion"/>
  </si>
  <si>
    <t>TLR404</t>
    <phoneticPr fontId="14" type="noConversion"/>
  </si>
  <si>
    <t>PRO:000002181</t>
    <phoneticPr fontId="14" type="noConversion"/>
  </si>
  <si>
    <t>IKBalpha+NFKB or IKBbeta+NFKB or IKBepsilon+NFKB</t>
    <phoneticPr fontId="14" type="noConversion"/>
  </si>
  <si>
    <t>IKBalpha or IKBbeta or IKBepsilon</t>
    <phoneticPr fontId="14" type="noConversion"/>
  </si>
  <si>
    <t>protein</t>
    <phoneticPr fontId="14" type="noConversion"/>
  </si>
  <si>
    <t>IMPalpha</t>
    <phoneticPr fontId="14" type="noConversion"/>
  </si>
  <si>
    <t>protein</t>
    <phoneticPr fontId="14" type="noConversion"/>
  </si>
  <si>
    <t>rlps-tmIRK4IRK1 where IRK1 is polyphosphorylated</t>
    <phoneticPr fontId="14" type="noConversion"/>
  </si>
  <si>
    <t>protein</t>
    <phoneticPr fontId="14" type="noConversion"/>
  </si>
  <si>
    <t>26Scomplex</t>
    <phoneticPr fontId="14" type="noConversion"/>
  </si>
  <si>
    <t>complex</t>
    <phoneticPr fontId="14" type="noConversion"/>
  </si>
  <si>
    <t>Proteasome 26S complex</t>
    <phoneticPr fontId="14" type="noConversion"/>
  </si>
  <si>
    <t>PRO:tosubmit</t>
    <phoneticPr fontId="14" type="noConversion"/>
  </si>
  <si>
    <t>Proteasome 26S regulatory subunit 4</t>
    <phoneticPr fontId="14" type="noConversion"/>
  </si>
  <si>
    <t>26Srs4</t>
    <phoneticPr fontId="14" type="noConversion"/>
  </si>
  <si>
    <t>26S</t>
    <phoneticPr fontId="14" type="noConversion"/>
  </si>
  <si>
    <t>tirappip2</t>
    <phoneticPr fontId="14" type="noConversion"/>
  </si>
  <si>
    <t>rlps-tmIRK4IRK1-&gt;rlps-tmIRK4IRK1p</t>
    <phoneticPr fontId="14" type="noConversion"/>
  </si>
  <si>
    <t>rlps-tmIRK4IRK1-&gt;rlps-tmIRK4IRK1p</t>
    <phoneticPr fontId="14" type="noConversion"/>
  </si>
  <si>
    <t>rlps2-tt-trf3-TBK1-tank-IKKe+ub-&gt;  rlps2-tt-trf3-TBK1-tankk63ub-IKKe</t>
    <phoneticPr fontId="14" type="noConversion"/>
  </si>
  <si>
    <t>rlps2-tms</t>
    <phoneticPr fontId="14" type="noConversion"/>
  </si>
  <si>
    <t>Ubiquitination in vitro</t>
    <phoneticPr fontId="14" type="noConversion"/>
  </si>
  <si>
    <t>post transcriptional modification</t>
    <phoneticPr fontId="14" type="noConversion"/>
  </si>
  <si>
    <t>Ubc13-Uev1A</t>
    <phoneticPr fontId="14" type="noConversion"/>
  </si>
  <si>
    <t>trafdp</t>
    <phoneticPr fontId="14" type="noConversion"/>
  </si>
  <si>
    <t>GO:0035370</t>
    <phoneticPr fontId="14" type="noConversion"/>
  </si>
  <si>
    <t>PRO:submitted</t>
    <phoneticPr fontId="14" type="noConversion"/>
  </si>
  <si>
    <t>PRO:submitted</t>
    <phoneticPr fontId="14" type="noConversion"/>
  </si>
  <si>
    <t>rlps2-tirapp+SOCS1</t>
    <phoneticPr fontId="14" type="noConversion"/>
  </si>
  <si>
    <t>tirapp48ub26S</t>
    <phoneticPr fontId="14" type="noConversion"/>
  </si>
  <si>
    <t>GO:0071535</t>
    <phoneticPr fontId="14" type="noConversion"/>
  </si>
  <si>
    <t>death domain-mediated complex assembly</t>
    <phoneticPr fontId="14" type="noConversion"/>
  </si>
  <si>
    <t>protein complex</t>
    <phoneticPr fontId="14" type="noConversion"/>
  </si>
  <si>
    <t>PRO:submitted</t>
    <phoneticPr fontId="14" type="noConversion"/>
  </si>
  <si>
    <t>IRF3pp65+IMPalpha</t>
    <phoneticPr fontId="14" type="noConversion"/>
  </si>
  <si>
    <t xml:space="preserve">NfKbIMPalpha4 +ssDNA-&gt; NfKbssDNAIMPalpha4 </t>
    <phoneticPr fontId="14" type="noConversion"/>
  </si>
  <si>
    <t>NfKbssDNAIMPalpha4</t>
  </si>
  <si>
    <t>NfKbIMPalpha4 +ssDNA NfKbssDNAIMPalpha4</t>
    <phoneticPr fontId="14" type="noConversion"/>
  </si>
  <si>
    <t>rlps-tmIRK4</t>
    <phoneticPr fontId="14" type="noConversion"/>
  </si>
  <si>
    <t>IKBalpha+NFKB or IKBbeta+NFKB or IKBepsilon+NFKB</t>
    <phoneticPr fontId="14" type="noConversion"/>
  </si>
  <si>
    <t>IKBs</t>
    <phoneticPr fontId="14" type="noConversion"/>
  </si>
  <si>
    <t>RHIMdp</t>
    <phoneticPr fontId="14" type="noConversion"/>
  </si>
  <si>
    <t>RHIMdb</t>
    <phoneticPr fontId="14" type="noConversion"/>
  </si>
  <si>
    <t>GO:0006511</t>
    <phoneticPr fontId="14" type="noConversion"/>
  </si>
  <si>
    <t xml:space="preserve">IRF3pp65 translocate to nucleus  </t>
    <phoneticPr fontId="14" type="noConversion"/>
  </si>
  <si>
    <t>tirapp48ub+26S</t>
    <phoneticPr fontId="14" type="noConversion"/>
  </si>
  <si>
    <t>tf6pelrip1ububtak1tab1tab2tab3</t>
    <phoneticPr fontId="14" type="noConversion"/>
  </si>
  <si>
    <t>tf6pelrip1ububtak1tab1tab2tab3IkBk</t>
    <phoneticPr fontId="14" type="noConversion"/>
  </si>
  <si>
    <t>tf6pelrip1ububtak1tab1tab2tab3IkBkp</t>
    <phoneticPr fontId="14" type="noConversion"/>
  </si>
  <si>
    <t>tf6pelrip1ububIKbKp</t>
  </si>
  <si>
    <t>tf6pelrip1ububIKbKpIKBsNfkb</t>
  </si>
  <si>
    <t>tf6pelrip1ubub+IKbK</t>
    <phoneticPr fontId="14" type="noConversion"/>
  </si>
  <si>
    <t>tf6pelrip1ububIKbKp+ IKBSNfkb</t>
    <phoneticPr fontId="14" type="noConversion"/>
  </si>
  <si>
    <t>rlps2-tirappSOCS1</t>
    <phoneticPr fontId="14" type="noConversion"/>
  </si>
  <si>
    <t>tirapp</t>
    <phoneticPr fontId="14" type="noConversion"/>
  </si>
  <si>
    <t>GO:0071536</t>
    <phoneticPr fontId="14" type="noConversion"/>
  </si>
  <si>
    <t>rlps-tmIRK4IRK1p where IRK1 is polyphosphorylated</t>
    <phoneticPr fontId="14" type="noConversion"/>
  </si>
  <si>
    <t>pcyto</t>
    <phoneticPr fontId="14" type="noConversion"/>
  </si>
  <si>
    <t>rlps-tmIRK4IRK1p where IRK1 is polyphosphorylated</t>
    <phoneticPr fontId="14" type="noConversion"/>
  </si>
  <si>
    <t>ring like domain binding</t>
    <phoneticPr fontId="14" type="noConversion"/>
  </si>
  <si>
    <t>IRK1pp+TF6</t>
    <phoneticPr fontId="14" type="noConversion"/>
  </si>
  <si>
    <t>PRO:submitted</t>
    <phoneticPr fontId="14" type="noConversion"/>
  </si>
  <si>
    <t>GO:submitted</t>
    <phoneticPr fontId="14" type="noConversion"/>
  </si>
  <si>
    <t>IRF-3 phosphorylated</t>
  </si>
  <si>
    <t>IRF-7 phosphorylated</t>
  </si>
  <si>
    <t>PRO:submitted</t>
    <phoneticPr fontId="14" type="noConversion"/>
  </si>
  <si>
    <t xml:space="preserve">IRF3pIRF3p  partecipates_in regulation of cytokine biosynthetic process </t>
    <phoneticPr fontId="14" type="noConversion"/>
  </si>
  <si>
    <t xml:space="preserve"> </t>
    <phoneticPr fontId="14" type="noConversion"/>
  </si>
  <si>
    <t>rlps2-tttf6pelrip1</t>
  </si>
  <si>
    <t>rlps2-tttf6rip1+pel1</t>
    <phoneticPr fontId="14" type="noConversion"/>
  </si>
  <si>
    <t>rlps2-tttf6pelrip1ubub</t>
    <phoneticPr fontId="14" type="noConversion"/>
  </si>
  <si>
    <t>rlps2-tttf6pelrip1where RIP is polyubiquitineted</t>
    <phoneticPr fontId="14" type="noConversion"/>
  </si>
  <si>
    <t>tf6pelrip1ubub</t>
    <phoneticPr fontId="14" type="noConversion"/>
  </si>
  <si>
    <t>RHIM</t>
    <phoneticPr fontId="14" type="noConversion"/>
  </si>
  <si>
    <t>PRO:000021996</t>
    <phoneticPr fontId="14" type="noConversion"/>
  </si>
  <si>
    <t>tf6pelrip1ububIKbKpIKBspNfkb</t>
    <phoneticPr fontId="14" type="noConversion"/>
  </si>
  <si>
    <t>IRF3pp65IMPalpha4</t>
    <phoneticPr fontId="14" type="noConversion"/>
  </si>
  <si>
    <t>IRF3pp65IMPalpha4</t>
    <phoneticPr fontId="14" type="noConversion"/>
  </si>
  <si>
    <t>IRF3pp65IMPalpha4</t>
    <phoneticPr fontId="14" type="noConversion"/>
  </si>
  <si>
    <t>NfKb+ssDNA</t>
    <phoneticPr fontId="14" type="noConversion"/>
  </si>
  <si>
    <t>rcskb</t>
    <phoneticPr fontId="14" type="noConversion"/>
  </si>
  <si>
    <t>PRO:000025494</t>
    <phoneticPr fontId="14" type="noConversion"/>
  </si>
  <si>
    <t>PRO:000025495</t>
    <phoneticPr fontId="14" type="noConversion"/>
  </si>
  <si>
    <t>PRO:000025496</t>
    <phoneticPr fontId="14" type="noConversion"/>
  </si>
  <si>
    <t>rlps-tmIRK4IRKM</t>
  </si>
  <si>
    <t>rlps-tmIRK4+IRKM</t>
    <phoneticPr fontId="14" type="noConversion"/>
  </si>
  <si>
    <t>IRKM</t>
    <phoneticPr fontId="14" type="noConversion"/>
  </si>
  <si>
    <t>SOCS1</t>
    <phoneticPr fontId="14" type="noConversion"/>
  </si>
  <si>
    <t>regulation of protein heterodimerization activity</t>
    <phoneticPr fontId="14" type="noConversion"/>
  </si>
  <si>
    <t>GO:0043497</t>
    <phoneticPr fontId="14" type="noConversion"/>
  </si>
  <si>
    <t>nuc</t>
    <phoneticPr fontId="14" type="noConversion"/>
  </si>
  <si>
    <t>cyto</t>
    <phoneticPr fontId="14" type="noConversion"/>
  </si>
  <si>
    <t>GO:0004842</t>
    <phoneticPr fontId="14" type="noConversion"/>
  </si>
  <si>
    <t>GO:0070976</t>
    <phoneticPr fontId="14" type="noConversion"/>
  </si>
  <si>
    <t>PRO:000002382</t>
    <phoneticPr fontId="14" type="noConversion"/>
  </si>
  <si>
    <t>PRO:submitted</t>
    <phoneticPr fontId="14" type="noConversion"/>
  </si>
  <si>
    <t>IRF3p+p65-&gt;IRF3pp65</t>
    <phoneticPr fontId="14" type="noConversion"/>
  </si>
  <si>
    <t>IRF3p+p65-&gt;IRF3pp65</t>
    <phoneticPr fontId="14" type="noConversion"/>
  </si>
  <si>
    <t xml:space="preserve">IRF3pp65 translocate to nucleus  </t>
    <phoneticPr fontId="14" type="noConversion"/>
  </si>
  <si>
    <t xml:space="preserve">IRF3pp65 translocate to nucleus  </t>
    <phoneticPr fontId="14" type="noConversion"/>
  </si>
  <si>
    <t>PRO:submitted</t>
    <phoneticPr fontId="14" type="noConversion"/>
  </si>
  <si>
    <t>IRF3pp65ISREdnas</t>
    <phoneticPr fontId="14" type="noConversion"/>
  </si>
  <si>
    <t>IRF3pp65+IRSEdnas</t>
    <phoneticPr fontId="14" type="noConversion"/>
  </si>
  <si>
    <t>tak1tab1tab2tab3MKK7</t>
    <phoneticPr fontId="14" type="noConversion"/>
  </si>
  <si>
    <t>tak1tab1tab2tab3+MKK7</t>
    <phoneticPr fontId="14" type="noConversion"/>
  </si>
  <si>
    <t>tak1tab1tab2tab3MKK4</t>
    <phoneticPr fontId="14" type="noConversion"/>
  </si>
  <si>
    <t>tak1tab1tab2tab3+MKK4</t>
    <phoneticPr fontId="14" type="noConversion"/>
  </si>
  <si>
    <t>tak1tab1tab2tab3+MKK3</t>
    <phoneticPr fontId="14" type="noConversion"/>
  </si>
  <si>
    <t>complex</t>
    <phoneticPr fontId="14" type="noConversion"/>
  </si>
  <si>
    <t>rlps2-tirapp</t>
    <phoneticPr fontId="14" type="noConversion"/>
  </si>
  <si>
    <t>rlps2-tt-trf3-TBK1-tank-IKKe+ub-&gt;  rlps2-tt-trf3-TBK1-tankk63ub-IKKe</t>
    <phoneticPr fontId="14" type="noConversion"/>
  </si>
  <si>
    <t>rlps2-tt-trf3-TBK1-tank-IKKe+ub-&gt;  rlps2-tt-trf3-TBK1-tankk63ub-IKKe</t>
    <phoneticPr fontId="14" type="noConversion"/>
  </si>
  <si>
    <t>RLb</t>
    <phoneticPr fontId="14" type="noConversion"/>
  </si>
  <si>
    <t>ttf6pelirip1ubub + tak1tab1tab2tab3-&gt;tf6rip1ububtak1tab1tab2tab3</t>
    <phoneticPr fontId="14" type="noConversion"/>
  </si>
  <si>
    <t>IRK1pptf6pubpelptak1tab1tab2tab3</t>
    <phoneticPr fontId="14" type="noConversion"/>
  </si>
  <si>
    <t>Identification of the receptor component of the IkappaBalpha-ubiquitin ligase.</t>
  </si>
  <si>
    <t xml:space="preserve">peripheral cytoplasm </t>
  </si>
  <si>
    <t xml:space="preserve">GO:0070628  </t>
    <phoneticPr fontId="14" type="noConversion"/>
  </si>
  <si>
    <t>PF:12845</t>
    <phoneticPr fontId="14" type="noConversion"/>
  </si>
  <si>
    <t>PF:02176</t>
    <phoneticPr fontId="14" type="noConversion"/>
  </si>
  <si>
    <t>IRK1pptf6pel +TIFA</t>
    <phoneticPr fontId="14" type="noConversion"/>
  </si>
  <si>
    <t>GO:0044197</t>
    <phoneticPr fontId="14" type="noConversion"/>
  </si>
  <si>
    <t>CC in GO</t>
    <phoneticPr fontId="14" type="noConversion"/>
  </si>
  <si>
    <t>LBPLPS complex</t>
    <phoneticPr fontId="14" type="noConversion"/>
  </si>
  <si>
    <t>lbp</t>
    <phoneticPr fontId="14" type="noConversion"/>
  </si>
  <si>
    <t>as UBC13-MMS2 complex GO:0031372</t>
    <phoneticPr fontId="14" type="noConversion"/>
  </si>
  <si>
    <t>NFKB</t>
    <phoneticPr fontId="14" type="noConversion"/>
  </si>
  <si>
    <t>NFKB</t>
    <phoneticPr fontId="14" type="noConversion"/>
  </si>
  <si>
    <t>p50+p65</t>
    <phoneticPr fontId="14" type="noConversion"/>
  </si>
  <si>
    <t>PRO:submitted</t>
    <phoneticPr fontId="14" type="noConversion"/>
  </si>
  <si>
    <t>rlps2-tirap+pip2</t>
    <phoneticPr fontId="14" type="noConversion"/>
  </si>
  <si>
    <t>tirap+pip2</t>
  </si>
  <si>
    <t>PRO:000021946</t>
    <phoneticPr fontId="14" type="noConversion"/>
  </si>
  <si>
    <t>PRO:000021981</t>
    <phoneticPr fontId="14" type="noConversion"/>
  </si>
  <si>
    <t>tf6pelrip1ububIKbKpIKBspNfkb where IKBs is phosphorylated</t>
    <phoneticPr fontId="14" type="noConversion"/>
  </si>
  <si>
    <t>processes</t>
    <phoneticPr fontId="14" type="noConversion"/>
  </si>
  <si>
    <t>rlps2-tirapp48ubSOCS1</t>
    <phoneticPr fontId="14" type="noConversion"/>
  </si>
  <si>
    <t>rlps2-tirappSOCS1 where tirapp is 48 ubiquitinated</t>
    <phoneticPr fontId="14" type="noConversion"/>
  </si>
  <si>
    <t>Transcrega</t>
    <phoneticPr fontId="14" type="noConversion"/>
  </si>
  <si>
    <t>rlps-tmIRK4+IRK1</t>
    <phoneticPr fontId="14" type="noConversion"/>
  </si>
  <si>
    <t>rlps-tt-trf3+TBK1-tank-IKKe-&gt; rlps2-tt-trf3-TBK1-tank-IKKe</t>
    <phoneticPr fontId="14" type="noConversion"/>
  </si>
  <si>
    <t>rlps2-tt-trf3-tank63ub-&gt;rlps2-tt-trf3+TBK1tank63ubIKKe</t>
    <phoneticPr fontId="14" type="noConversion"/>
  </si>
  <si>
    <t>rlps2-tt-trf3-tank63ub-&gt;rlps2-tt-trf3+TBK1tank63ubIKKe</t>
    <phoneticPr fontId="14" type="noConversion"/>
  </si>
  <si>
    <t>IRF3p+p65-&gt;IRF3pp65</t>
    <phoneticPr fontId="14" type="noConversion"/>
  </si>
  <si>
    <t>inhibitor of nuclear factor kappa-b subunit alpha</t>
    <phoneticPr fontId="14" type="noConversion"/>
  </si>
  <si>
    <t>IKBbeta</t>
    <phoneticPr fontId="14" type="noConversion"/>
  </si>
  <si>
    <t>IKBalpha</t>
    <phoneticPr fontId="14" type="noConversion"/>
  </si>
  <si>
    <t>MKK7</t>
    <phoneticPr fontId="14" type="noConversion"/>
  </si>
  <si>
    <t>chemical</t>
    <phoneticPr fontId="14" type="noConversion"/>
  </si>
  <si>
    <t>rlps2-tt+traf3+TBK1-tank-Ikke</t>
    <phoneticPr fontId="14" type="noConversion"/>
  </si>
  <si>
    <t>Mitogen-activated protein kinase kinase 7 phosphorilsted</t>
    <phoneticPr fontId="14" type="noConversion"/>
  </si>
  <si>
    <t>IKBsphosphorylated bound ubiquitin in lysin 48 +Nfkb</t>
  </si>
  <si>
    <t>IKBsp</t>
  </si>
  <si>
    <t>IRK1 phosporilate pel  in a complex</t>
  </si>
  <si>
    <t>TBK1-Tank-IKKe, tank in the complex is  ubiquitinated</t>
  </si>
  <si>
    <t>tirdb of tirap in tirappip2 and tirdb of tlr4 in  rlps2</t>
  </si>
  <si>
    <t>pint</t>
  </si>
  <si>
    <t>process</t>
  </si>
  <si>
    <t>PRO:000010128</t>
    <phoneticPr fontId="14" type="noConversion"/>
  </si>
  <si>
    <t xml:space="preserve"> PRO:000021967</t>
    <phoneticPr fontId="14" type="noConversion"/>
  </si>
  <si>
    <t>GO:0071552</t>
    <phoneticPr fontId="14" type="noConversion"/>
  </si>
  <si>
    <t>GO:0071551</t>
    <phoneticPr fontId="14" type="noConversion"/>
  </si>
  <si>
    <t>PRO:000024846</t>
    <phoneticPr fontId="14" type="noConversion"/>
  </si>
  <si>
    <t>PRO:000015392</t>
    <phoneticPr fontId="14" type="noConversion"/>
  </si>
  <si>
    <t>IRK1ubpptf6pubpelptak1tab1tab2tab3</t>
  </si>
  <si>
    <t>IRK1pptf6pubpelptak1tab1tab2tab3 where IRK1 is ubiquitinated</t>
    <phoneticPr fontId="14" type="noConversion"/>
  </si>
  <si>
    <t>post transcriptional modification</t>
    <phoneticPr fontId="14" type="noConversion"/>
  </si>
  <si>
    <t>IRK1ubpptf6pubpelptak1tab1tab2tab3IKbK</t>
  </si>
  <si>
    <t>rlps2-tram-sarm</t>
  </si>
  <si>
    <t>rlps2-tram+SARM</t>
    <phoneticPr fontId="14" type="noConversion"/>
  </si>
  <si>
    <t>trafdb of IRK1pp</t>
  </si>
  <si>
    <t>trafdb of TIFA</t>
  </si>
  <si>
    <t>inhibitor of nuclear factor kappa-b subunit epsilon</t>
    <phoneticPr fontId="14" type="noConversion"/>
  </si>
  <si>
    <t>IRF3pp65 +IMPalpha4-&gt; IRF3pp65IMPalpha4</t>
    <phoneticPr fontId="14" type="noConversion"/>
  </si>
  <si>
    <t>TAK1 is a ubiquitin-dependent kinase of MKK and IKK</t>
  </si>
  <si>
    <t>PMID: 11460167</t>
    <phoneticPr fontId="14" type="noConversion"/>
  </si>
  <si>
    <t>IRK1ubpptf6pubpelpIKbK</t>
    <phoneticPr fontId="14" type="noConversion"/>
  </si>
  <si>
    <t>IRK1ubpptf6pubpelp+IKbK</t>
    <phoneticPr fontId="14" type="noConversion"/>
  </si>
  <si>
    <t>PRO:submitted</t>
    <phoneticPr fontId="14" type="noConversion"/>
  </si>
  <si>
    <t>zf TFD</t>
  </si>
  <si>
    <t>zf TFD</t>
    <phoneticPr fontId="14" type="noConversion"/>
  </si>
  <si>
    <t>PF02176</t>
  </si>
  <si>
    <t>traf domain</t>
  </si>
  <si>
    <t>IKBalpha or IKBbeta or IKBepsilon</t>
    <phoneticPr fontId="14" type="noConversion"/>
  </si>
  <si>
    <t>IKBepsilon</t>
    <phoneticPr fontId="14" type="noConversion"/>
  </si>
  <si>
    <t>PATO:0001505</t>
  </si>
  <si>
    <t>PMID: 14557267</t>
  </si>
  <si>
    <t>mitogen-activated protein kinase 1</t>
  </si>
  <si>
    <t>GO:0006511</t>
    <phoneticPr fontId="14" type="noConversion"/>
  </si>
  <si>
    <t>IKBs phosphorylated</t>
  </si>
  <si>
    <t>IKBspNfkb</t>
  </si>
  <si>
    <t>post transcriptional modification on IKBs in the complex</t>
  </si>
  <si>
    <t xml:space="preserve">ubb of IKBsp in IKBspNfkb </t>
  </si>
  <si>
    <t xml:space="preserve">protsb of IKBspK48ub </t>
  </si>
  <si>
    <t>IKBsNFkb</t>
    <phoneticPr fontId="14" type="noConversion"/>
  </si>
  <si>
    <t>IKBspK48ub</t>
  </si>
  <si>
    <t>Activation of the IKBs Kinase Complex by TRAF6 Requires a Dimeric Ubiquitin-Conjugating Enzyme Complex and a Unique Polyubiquitin Chain</t>
  </si>
  <si>
    <t>IRK1ubpptf6pubpelptak1tab1tab2tab3+IKbK</t>
    <phoneticPr fontId="14" type="noConversion"/>
  </si>
  <si>
    <t>IRK1ubpptf6pubpelptak1tab1tab2tab3IKbKp</t>
  </si>
  <si>
    <t>IRK1ubpptf6pubpelptak1tab1tab2tab3IKbK where IKbK is phosphorylated</t>
    <phoneticPr fontId="14" type="noConversion"/>
  </si>
  <si>
    <t>IRK1ubpptf6pubpelpIKbKpIKBsNfkb</t>
    <phoneticPr fontId="14" type="noConversion"/>
  </si>
  <si>
    <t>IRK1ubpptf6pubpelpIKbKp+IKBsNfkb</t>
    <phoneticPr fontId="14" type="noConversion"/>
  </si>
  <si>
    <t>IRK1ubpptf6pubpelpIKbKpIKBspNfkb</t>
  </si>
  <si>
    <t>IRK1ubpptf6pubpelpIKbKpIKBsNfkb where IKBs is phosphorylated</t>
    <phoneticPr fontId="14" type="noConversion"/>
  </si>
  <si>
    <t>TBK1-Tank-IKKe</t>
  </si>
  <si>
    <t>TBK1+tank+IKKe</t>
  </si>
  <si>
    <t xml:space="preserve">complex </t>
    <phoneticPr fontId="14" type="noConversion"/>
  </si>
  <si>
    <t>TAK1 is recruited to the tumor necrosis factor-alpha (TNF-alpha) receptor 1 complex in a receptor-interacting protein (RIP)-dependent manner and cooperates with MEKK3 leading to NF-kappaB activation.</t>
  </si>
  <si>
    <t>IPI</t>
    <phoneticPr fontId="14" type="noConversion"/>
  </si>
  <si>
    <t>PMID: 16212907</t>
  </si>
  <si>
    <t>IRK1pptf6pubpelp+tak1tab1tab2tab3</t>
    <phoneticPr fontId="14" type="noConversion"/>
  </si>
  <si>
    <t>PRO:submitted</t>
    <phoneticPr fontId="14" type="noConversion"/>
  </si>
  <si>
    <t>PMID: 17823124</t>
  </si>
  <si>
    <t>csNfkb located in cyto</t>
    <phoneticPr fontId="14" type="noConversion"/>
  </si>
  <si>
    <t>PMID: 19302050</t>
  </si>
  <si>
    <t>Regulation and function of NF-kappaB transcription factors in the immune system.</t>
  </si>
  <si>
    <t>Competitor binding</t>
    <phoneticPr fontId="14" type="noConversion"/>
  </si>
  <si>
    <t>aminoacid</t>
    <phoneticPr fontId="14" type="noConversion"/>
  </si>
  <si>
    <t>tirappip2</t>
  </si>
  <si>
    <t xml:space="preserve">trafdb of tank </t>
  </si>
  <si>
    <t xml:space="preserve">IRK1pptf6pelTI  where TF6 is K63 ubiquitinated </t>
    <phoneticPr fontId="14" type="noConversion"/>
  </si>
  <si>
    <t>PMID: 16547522</t>
    <phoneticPr fontId="14" type="noConversion"/>
  </si>
  <si>
    <t>traf domain binding</t>
  </si>
  <si>
    <t>molecular function</t>
  </si>
  <si>
    <t xml:space="preserve">PMID: 9566918 </t>
  </si>
  <si>
    <t>PF00554</t>
    <phoneticPr fontId="14" type="noConversion"/>
  </si>
  <si>
    <t>GO:2880558</t>
  </si>
  <si>
    <t>GO:0071534</t>
    <phoneticPr fontId="14" type="noConversion"/>
  </si>
  <si>
    <t>fhab</t>
    <phoneticPr fontId="14" type="noConversion"/>
  </si>
  <si>
    <t>IKBspK48ubNfkb</t>
  </si>
  <si>
    <t>IRK1ubpptf6pubpelpIKbKp</t>
    <phoneticPr fontId="14" type="noConversion"/>
  </si>
  <si>
    <t>IRK1ubpptf6pubpelp+IKbKp</t>
    <phoneticPr fontId="14" type="noConversion"/>
  </si>
  <si>
    <t>IRK1pptf6pubpel where pel is phosphorylated</t>
    <phoneticPr fontId="14" type="noConversion"/>
  </si>
  <si>
    <t>IRK1pptf6pubpelp where IRK1 is ubiquitinated</t>
    <phoneticPr fontId="14" type="noConversion"/>
  </si>
  <si>
    <t xml:space="preserve">tirapp 48 ubiquitinated </t>
    <phoneticPr fontId="14" type="noConversion"/>
  </si>
  <si>
    <t>PRO:000014458</t>
    <phoneticPr fontId="14" type="noConversion"/>
  </si>
  <si>
    <t>PRO:000016474</t>
  </si>
  <si>
    <t>Thrp</t>
    <phoneticPr fontId="14" type="noConversion"/>
  </si>
  <si>
    <t>sf</t>
    <phoneticPr fontId="14" type="noConversion"/>
  </si>
  <si>
    <t>GO:0005737</t>
  </si>
  <si>
    <t>rlps2-tirap where tirap is phosphorylated on Tyr 86 or Tyr 106 or Tyr159</t>
    <phoneticPr fontId="14" type="noConversion"/>
  </si>
  <si>
    <t>tumor necrosis factor, alpha-induced protein 3</t>
    <phoneticPr fontId="14" type="noConversion"/>
  </si>
  <si>
    <t>PELLINO phosphorylated</t>
  </si>
  <si>
    <t>Lbp</t>
    <phoneticPr fontId="14" type="noConversion"/>
  </si>
  <si>
    <t>IKK-E</t>
    <phoneticPr fontId="14" type="noConversion"/>
  </si>
  <si>
    <t>PRO:000002045</t>
  </si>
  <si>
    <t>IRF-3</t>
    <phoneticPr fontId="14" type="noConversion"/>
  </si>
  <si>
    <t>complex modification</t>
    <phoneticPr fontId="14" type="noConversion"/>
  </si>
  <si>
    <t>IRK1ubpptf6pubpelp</t>
  </si>
  <si>
    <t>function</t>
    <phoneticPr fontId="14" type="noConversion"/>
  </si>
  <si>
    <t>tf6pub</t>
    <phoneticPr fontId="14" type="noConversion"/>
  </si>
  <si>
    <t>TRAF6 polyubiquitinated</t>
    <phoneticPr fontId="14" type="noConversion"/>
  </si>
  <si>
    <t>IkbK phosphorylated form</t>
    <phoneticPr fontId="14" type="noConversion"/>
  </si>
  <si>
    <t>post transcriptional modification on tf6 in the complex</t>
  </si>
  <si>
    <t>Ka of tak1 in tak1tab1tab2tab3</t>
  </si>
  <si>
    <t>complex</t>
    <phoneticPr fontId="14" type="noConversion"/>
  </si>
  <si>
    <t>rlps-tmIRK4IRK1pptf6</t>
    <phoneticPr fontId="14" type="noConversion"/>
  </si>
  <si>
    <t>ddp</t>
    <phoneticPr fontId="14" type="noConversion"/>
  </si>
  <si>
    <t>lbplps</t>
    <phoneticPr fontId="14" type="noConversion"/>
  </si>
  <si>
    <t>cellular component</t>
    <phoneticPr fontId="14" type="noConversion"/>
  </si>
  <si>
    <t>rlps-tmIRK4IRK1pp+tf6</t>
    <phoneticPr fontId="14" type="noConversion"/>
  </si>
  <si>
    <t>psdb</t>
    <phoneticPr fontId="14" type="noConversion"/>
  </si>
  <si>
    <t>IkbKp</t>
    <phoneticPr fontId="14" type="noConversion"/>
  </si>
  <si>
    <t>IRF3p+IRF7p</t>
    <phoneticPr fontId="14" type="noConversion"/>
  </si>
  <si>
    <t>`1</t>
    <phoneticPr fontId="14" type="noConversion"/>
  </si>
  <si>
    <t>ob of NFKB in IKBNfkb</t>
  </si>
  <si>
    <t>GO:0071571</t>
    <phoneticPr fontId="14" type="noConversion"/>
  </si>
  <si>
    <t>tak1+tab1+tab2+tab3</t>
    <phoneticPr fontId="14" type="noConversion"/>
  </si>
  <si>
    <t>IRK1pptf6pel</t>
    <phoneticPr fontId="14" type="noConversion"/>
  </si>
  <si>
    <t>IRK1pptf6+pel</t>
    <phoneticPr fontId="14" type="noConversion"/>
  </si>
  <si>
    <t>complex</t>
    <phoneticPr fontId="14" type="noConversion"/>
  </si>
  <si>
    <t>pcd located in cyto</t>
    <phoneticPr fontId="14" type="noConversion"/>
  </si>
  <si>
    <t>PRO:000002110</t>
  </si>
  <si>
    <t>rlps2-tirappip2</t>
    <phoneticPr fontId="14" type="noConversion"/>
  </si>
  <si>
    <t>rlps-tmIRK4IRK1p where IRK1 is polyphosphorylated</t>
    <phoneticPr fontId="14" type="noConversion"/>
  </si>
  <si>
    <t>TIRAP phosphorylated on Tyr 86 or Tyr 106 or Tyr159</t>
    <phoneticPr fontId="14" type="noConversion"/>
  </si>
  <si>
    <t xml:space="preserve">post transcriptional modification </t>
    <phoneticPr fontId="14" type="noConversion"/>
  </si>
  <si>
    <t>GO:0071538</t>
    <phoneticPr fontId="14" type="noConversion"/>
  </si>
  <si>
    <t>All of the contents of a cell excluding the plasma membrane and nucleus, but including other subcellular structures</t>
  </si>
  <si>
    <t>cytoplasm</t>
    <phoneticPr fontId="14" type="noConversion"/>
  </si>
  <si>
    <t>GO:0005737</t>
    <phoneticPr fontId="14" type="noConversion"/>
  </si>
  <si>
    <t>domain</t>
    <phoneticPr fontId="14" type="noConversion"/>
  </si>
  <si>
    <t>GO:0005938</t>
  </si>
  <si>
    <t>MAP kinases in the immune response.</t>
  </si>
  <si>
    <t>GO:0004842</t>
  </si>
  <si>
    <t>PRO:000002149</t>
  </si>
  <si>
    <t>r1</t>
    <phoneticPr fontId="14" type="noConversion"/>
  </si>
  <si>
    <t>TLR4MD2 complex</t>
    <phoneticPr fontId="14" type="noConversion"/>
  </si>
  <si>
    <t>associated with</t>
    <phoneticPr fontId="14" type="noConversion"/>
  </si>
  <si>
    <t>IRK1pptf6pelTI</t>
    <phoneticPr fontId="14" type="noConversion"/>
  </si>
  <si>
    <t>RLbp</t>
    <phoneticPr fontId="14" type="noConversion"/>
  </si>
  <si>
    <t>The process by which one or more ubiquitin moieties are added to a protein</t>
  </si>
  <si>
    <t>ubiquitin-protein ligase activity</t>
  </si>
  <si>
    <t>Lipopolysaccharide-mediated interferon regulatory factor activation involves TBK1-IKKepsilon-dependent Lys(63)-linked polyubiquitination and phosphorylation of TANK/I-TRAF.</t>
  </si>
  <si>
    <t>MKK6p +MAPK1</t>
    <phoneticPr fontId="14" type="noConversion"/>
  </si>
  <si>
    <t xml:space="preserve"> protein K63-linked deubiquitination </t>
    <phoneticPr fontId="14" type="noConversion"/>
  </si>
  <si>
    <t xml:space="preserve">GO:0070536 </t>
    <phoneticPr fontId="14" type="noConversion"/>
  </si>
  <si>
    <t>rlps-tmIRK4IRK1pp+tf6</t>
    <phoneticPr fontId="14" type="noConversion"/>
  </si>
  <si>
    <t>rlps-tmIRK4IRK1pp+tf6</t>
    <phoneticPr fontId="14" type="noConversion"/>
  </si>
  <si>
    <t>IMPalpha4</t>
    <phoneticPr fontId="14" type="noConversion"/>
  </si>
  <si>
    <t>phom</t>
  </si>
  <si>
    <t>pubb of nemo in IKbK</t>
  </si>
  <si>
    <t>tak1 in rlps2-tttf6rip1ububtak1tab1tab2tab3IkBk posphorilates IKbK in rlps2-tttf6rip1ububtak1tab1tab2tab3IkBk-&gt; rlps2-tttf6rip1ububtak1tab1tab2tab3IkBkp</t>
  </si>
  <si>
    <t>tir domain complex assembly</t>
    <phoneticPr fontId="14" type="noConversion"/>
  </si>
  <si>
    <t>GO:0071523</t>
    <phoneticPr fontId="14" type="noConversion"/>
  </si>
  <si>
    <t>MKK3p+MAPK1</t>
    <phoneticPr fontId="14" type="noConversion"/>
  </si>
  <si>
    <t>SH2bd of tirapp in rlps2-tirapp</t>
  </si>
  <si>
    <t>regulation of protein homodimerization activity</t>
    <phoneticPr fontId="14" type="noConversion"/>
  </si>
  <si>
    <t>GO:0043496</t>
    <phoneticPr fontId="14" type="noConversion"/>
  </si>
  <si>
    <t>IRF3pp65</t>
  </si>
  <si>
    <t>IRF3p+p65</t>
    <phoneticPr fontId="14" type="noConversion"/>
  </si>
  <si>
    <t>rlps2-tirap+Myd88s</t>
    <phoneticPr fontId="14" type="noConversion"/>
  </si>
  <si>
    <t>PRO:submitted</t>
    <phoneticPr fontId="14" type="noConversion"/>
  </si>
  <si>
    <t>SO:0000279</t>
    <phoneticPr fontId="14" type="noConversion"/>
  </si>
  <si>
    <t>IRF3p+IRF3p</t>
    <phoneticPr fontId="14" type="noConversion"/>
  </si>
  <si>
    <t>IRF3pIRF3p</t>
    <phoneticPr fontId="14" type="noConversion"/>
  </si>
  <si>
    <t>ssDNA</t>
    <phoneticPr fontId="14" type="noConversion"/>
  </si>
  <si>
    <t xml:space="preserve">single strand DNA </t>
    <phoneticPr fontId="14" type="noConversion"/>
  </si>
  <si>
    <t>CHEBI:9160</t>
  </si>
  <si>
    <t>GO:0044198</t>
    <phoneticPr fontId="14" type="noConversion"/>
  </si>
  <si>
    <t>IRF3pIRF7pIMPalpha4</t>
    <phoneticPr fontId="14" type="noConversion"/>
  </si>
  <si>
    <t>tak1tab1tab2tab3MKK3</t>
    <phoneticPr fontId="14" type="noConversion"/>
  </si>
  <si>
    <t>BTK</t>
    <phoneticPr fontId="14" type="noConversion"/>
  </si>
  <si>
    <t>Bruton tyrosine kinase</t>
  </si>
  <si>
    <t>TAk1 associated binding protein 1</t>
    <phoneticPr fontId="14" type="noConversion"/>
  </si>
  <si>
    <t>TANK</t>
    <phoneticPr fontId="14" type="noConversion"/>
  </si>
  <si>
    <t>TBK1</t>
    <phoneticPr fontId="14" type="noConversion"/>
  </si>
  <si>
    <t>Ubc13</t>
    <phoneticPr fontId="14" type="noConversion"/>
  </si>
  <si>
    <t>rlps2</t>
    <phoneticPr fontId="14" type="noConversion"/>
  </si>
  <si>
    <t>TIRAP</t>
    <phoneticPr fontId="14" type="noConversion"/>
  </si>
  <si>
    <t>TAK1 is a ubiquitin-dependent kinase of MKK and IKK</t>
    <phoneticPr fontId="14" type="noConversion"/>
  </si>
  <si>
    <t xml:space="preserve">PMID: 11460167 </t>
  </si>
  <si>
    <t>MD2</t>
    <phoneticPr fontId="14" type="noConversion"/>
  </si>
  <si>
    <t>Ida?(in vitro ubiquitination assay)</t>
    <phoneticPr fontId="14" type="noConversion"/>
  </si>
  <si>
    <t>TLR4MD2LPS complex dimer + tirap</t>
    <phoneticPr fontId="14" type="noConversion"/>
  </si>
  <si>
    <t>TLR4MD2LPScomplex dimer + tram</t>
    <phoneticPr fontId="14" type="noConversion"/>
  </si>
  <si>
    <t xml:space="preserve">GO:0005769 </t>
    <phoneticPr fontId="14" type="noConversion"/>
  </si>
  <si>
    <t>eendos</t>
    <phoneticPr fontId="14" type="noConversion"/>
  </si>
  <si>
    <t>PMID: 19264966</t>
  </si>
  <si>
    <t>CHEBI:18348</t>
  </si>
  <si>
    <t>1-phosphatidyl-1D-myo-inositol 4,5-bisphosphate</t>
  </si>
  <si>
    <t>IRF7pIRF7p</t>
    <phoneticPr fontId="14" type="noConversion"/>
  </si>
  <si>
    <t>IRF7p+IRF7p</t>
    <phoneticPr fontId="14" type="noConversion"/>
  </si>
  <si>
    <t>rhdbp</t>
    <phoneticPr fontId="14" type="noConversion"/>
  </si>
  <si>
    <t>ub</t>
    <phoneticPr fontId="14" type="noConversion"/>
  </si>
  <si>
    <t>ubiquitin</t>
    <phoneticPr fontId="14"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</si>
  <si>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4" type="noConversion"/>
  </si>
  <si>
    <t>PMID: 14530355</t>
    <phoneticPr fontId="14" type="noConversion"/>
  </si>
  <si>
    <t xml:space="preserve">PMID: 16260783 </t>
  </si>
  <si>
    <t>PRO:submitted</t>
  </si>
  <si>
    <t xml:space="preserve">MyD88-dependent toll-like receptor signaling pathway </t>
    <phoneticPr fontId="14" type="noConversion"/>
  </si>
  <si>
    <t>PMID:12150927</t>
  </si>
  <si>
    <t>CHEBI:16412</t>
  </si>
  <si>
    <t>inhibitor of nuclear factor kappa-b kinase subunit gamma</t>
    <phoneticPr fontId="14" type="noConversion"/>
  </si>
  <si>
    <t>Site-specific Lys-63-linked Tumor Necrosis Factor Receptor-associated Factor 6 Auto-ubiquitination Is a Critical Determinant of I B Kinase Activation*</t>
    <phoneticPr fontId="14" type="noConversion"/>
  </si>
  <si>
    <t>Thr</t>
    <phoneticPr fontId="14" type="noConversion"/>
  </si>
  <si>
    <t>Sensing of Lys 63-linked polyubiquitination by NEMO is a key event in NF-kappaB activation</t>
  </si>
  <si>
    <t>tirap, pip2</t>
    <phoneticPr fontId="14" type="noConversion"/>
  </si>
  <si>
    <t>pip2</t>
    <phoneticPr fontId="14" type="noConversion"/>
  </si>
  <si>
    <t>traf domain</t>
    <phoneticPr fontId="14" type="noConversion"/>
  </si>
  <si>
    <t>early endosome compartment</t>
    <phoneticPr fontId="14" type="noConversion"/>
  </si>
  <si>
    <t>rlps2-tttf6rip1</t>
  </si>
  <si>
    <t>tlr4,md2,cm</t>
    <phoneticPr fontId="14" type="noConversion"/>
  </si>
  <si>
    <t>release of cytoplasmic sequestered NF-kappaB</t>
    <phoneticPr fontId="14" type="noConversion"/>
  </si>
  <si>
    <t>IRF3pp65+IMPalpha</t>
    <phoneticPr fontId="14" type="noConversion"/>
  </si>
  <si>
    <t>IRF3pp65+IMPalpha</t>
    <phoneticPr fontId="14" type="noConversion"/>
  </si>
  <si>
    <t>rlps2-tt-trf3-tank63ubIKKe-&gt;rlps2-tt-trf3+TBK1tank63ubIKKe</t>
    <phoneticPr fontId="14" type="noConversion"/>
  </si>
  <si>
    <t>IKBs phosphorylated+NFKB</t>
  </si>
  <si>
    <t xml:space="preserve">LRR domain mediated complex assembly </t>
    <phoneticPr fontId="14" type="noConversion"/>
  </si>
  <si>
    <t>complex</t>
    <phoneticPr fontId="14" type="noConversion"/>
  </si>
  <si>
    <t>death domain binding</t>
    <phoneticPr fontId="14" type="noConversion"/>
  </si>
  <si>
    <t>realizes</t>
    <phoneticPr fontId="14" type="noConversion"/>
  </si>
  <si>
    <t>class</t>
    <phoneticPr fontId="14" type="noConversion"/>
  </si>
  <si>
    <t>super(s)</t>
    <phoneticPr fontId="14" type="noConversion"/>
  </si>
  <si>
    <t>tankk63ub</t>
    <phoneticPr fontId="14" type="noConversion"/>
  </si>
  <si>
    <t xml:space="preserve">SH2 domain complex assembly </t>
    <phoneticPr fontId="14" type="noConversion"/>
  </si>
  <si>
    <t>tirappSOCS1</t>
  </si>
  <si>
    <t>tirapp+SOCS1</t>
    <phoneticPr fontId="14" type="noConversion"/>
  </si>
  <si>
    <t>tirapp48ub</t>
  </si>
  <si>
    <t xml:space="preserve">IRAK1 multiphosphorylated </t>
    <phoneticPr fontId="14" type="noConversion"/>
  </si>
  <si>
    <t>IRK1pptf6pubpel where TF6 is polyubiquitineted</t>
    <phoneticPr fontId="14" type="noConversion"/>
  </si>
  <si>
    <t>split into two - first is the binding, second is the splitting. Then each has a single process</t>
    <phoneticPr fontId="14" type="noConversion"/>
  </si>
  <si>
    <t>Identification of Ser-386 of interferon regulatory factor 3 as critical target for inducible phosphorylation that determines activation</t>
    <phoneticPr fontId="14"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</si>
  <si>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</si>
  <si>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4" type="noConversion"/>
  </si>
  <si>
    <t xml:space="preserve">myd88 and tnf alpha </t>
    <phoneticPr fontId="14" type="noConversion"/>
  </si>
  <si>
    <t>modified aminoacid</t>
    <phoneticPr fontId="14" type="noConversion"/>
  </si>
  <si>
    <t>The region of a cell that lies just beneath the plasma membrane and often, but not always, contains a network of actin filaments and associated proteins.</t>
    <phoneticPr fontId="14" type="noConversion"/>
  </si>
  <si>
    <t>GO:0002755</t>
  </si>
  <si>
    <t>PMID: 9859996</t>
  </si>
  <si>
    <t>Ubiquitin-conjugating enzyme E2 N</t>
  </si>
  <si>
    <t>UBC13-Uev1A complex</t>
    <phoneticPr fontId="14" type="noConversion"/>
  </si>
  <si>
    <t>udpla</t>
    <phoneticPr fontId="14" type="noConversion"/>
  </si>
  <si>
    <t>IPA</t>
    <phoneticPr fontId="14" type="noConversion"/>
  </si>
  <si>
    <t>Ubiquitin-conjugating enzyme E2 variant 1</t>
    <phoneticPr fontId="14" type="noConversion"/>
  </si>
  <si>
    <t>GO:0001875</t>
  </si>
  <si>
    <t>88dp</t>
    <phoneticPr fontId="14" type="noConversion"/>
  </si>
  <si>
    <t>IkappaB kinase complex</t>
  </si>
  <si>
    <t>GO:0008385</t>
  </si>
  <si>
    <t>CC in GO</t>
    <phoneticPr fontId="14" type="noConversion"/>
  </si>
  <si>
    <t>PF00498</t>
  </si>
  <si>
    <t>protein domain-specific binding</t>
  </si>
  <si>
    <t xml:space="preserve">MyD88-independent toll-like receptor signaling pathway </t>
    <phoneticPr fontId="14" type="noConversion"/>
  </si>
  <si>
    <t>cslps</t>
    <phoneticPr fontId="14" type="noConversion"/>
  </si>
  <si>
    <t>88idp</t>
    <phoneticPr fontId="14" type="noConversion"/>
  </si>
  <si>
    <t>Isolation, partial characterization, and concentration in experimental sepsis of baboon lipopolysaccharide-binding protein.</t>
    <phoneticPr fontId="14" type="noConversion"/>
  </si>
  <si>
    <t>L-lysine at position 48 of a protein</t>
    <phoneticPr fontId="14" type="noConversion"/>
  </si>
  <si>
    <t>PATO:0000648</t>
  </si>
  <si>
    <t>GO:0006499</t>
  </si>
  <si>
    <t xml:space="preserve">ubiquitin-dependent protein catabolic process </t>
  </si>
  <si>
    <t xml:space="preserve">PMID: 19081057 </t>
  </si>
  <si>
    <t>Importina alpha 4</t>
    <phoneticPr fontId="14"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</si>
  <si>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</si>
  <si>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</si>
  <si>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</si>
  <si>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protein heterodimerization activity</t>
    <phoneticPr fontId="14" type="noConversion"/>
  </si>
  <si>
    <t>Pellino Proteins Contain a Cryptic FHA Domain that Mediates Interaction with Phosphorylated IRAK1</t>
    <phoneticPr fontId="14" type="noConversion"/>
  </si>
  <si>
    <t>PRO:submitted</t>
    <phoneticPr fontId="14" type="noConversion"/>
  </si>
  <si>
    <t>MKK3p+MAPK1p</t>
    <phoneticPr fontId="14" type="noConversion"/>
  </si>
  <si>
    <t>toll-like receptor 4 signaling pathway</t>
    <phoneticPr fontId="14" type="noConversion"/>
  </si>
  <si>
    <t>MKK6p+MAPK1p</t>
    <phoneticPr fontId="14" type="noConversion"/>
  </si>
  <si>
    <t>Small irregularly shaped intracellular vesicles to which endocytosed molecules are initially delivered.</t>
  </si>
  <si>
    <t>is the autophosphorilation of IRK1 represent correctlely here?</t>
    <phoneticPr fontId="14" type="noConversion"/>
  </si>
  <si>
    <t>should we say exactely where if is known?</t>
    <phoneticPr fontId="14" type="noConversion"/>
  </si>
  <si>
    <t>IKbKp in rlps2-tttf6rip1ububtak1tab1tab2tab3IkBkp posphorilates IKB in IKBNfkb-&gt; IKBpNfkb</t>
  </si>
  <si>
    <t>protein import into cell nucleus, translocation</t>
  </si>
  <si>
    <t>IDA</t>
    <phoneticPr fontId="14" type="noConversion"/>
  </si>
  <si>
    <t>Nemo</t>
  </si>
  <si>
    <t>A protein complex containing an I-kappaB protein and one or more copies of an NF-kappaB protein; mediates regulation of NF-kappaB activity by I-kappaB</t>
  </si>
  <si>
    <t>Some question of what the LPSbinding function inheres in</t>
    <phoneticPr fontId="14" type="noConversion"/>
  </si>
  <si>
    <t>process</t>
    <phoneticPr fontId="14" type="noConversion"/>
  </si>
  <si>
    <t>TRAF 3</t>
    <phoneticPr fontId="14" type="noConversion"/>
  </si>
  <si>
    <t>Lys63-linked polyubiquitination of IRAK-1 is required for interleukin-1 receptor- and toll-like receptor-mediated NF-kappaB activation.</t>
    <phoneticPr fontId="14" type="noConversion"/>
  </si>
  <si>
    <t>Catalysis of the hydrolysis of various forms of polymeric ubiquitin sequences. Will remove ubiquitin from larger leaving groups</t>
  </si>
  <si>
    <t xml:space="preserve">The release of NF-kappaB from specific molecules in the cytoplasm to which it was bound, thereby allowing its translocation into the nucleus. </t>
  </si>
  <si>
    <t xml:space="preserve">GO:0019900 </t>
    <phoneticPr fontId="14" type="noConversion"/>
  </si>
  <si>
    <t>The disaggregation of a protein complex into its constituent components, occurring at the level of an individual cell. Protein complexes may have other associated non-protein prosthetic groups, such as nucleic acids, metal ions or carbohydrate groups.</t>
  </si>
  <si>
    <t>protein K63-linked ubiquitination</t>
  </si>
  <si>
    <t>rlps2-tt+tf6-&gt;rlps2-tttf6</t>
    <phoneticPr fontId="14" type="noConversion"/>
  </si>
  <si>
    <t xml:space="preserve">TLR4slbplps+tram-&gt;TLR4slbplps+tram </t>
    <phoneticPr fontId="14" type="noConversion"/>
  </si>
  <si>
    <t>lpsbf</t>
    <phoneticPr fontId="14" type="noConversion"/>
  </si>
  <si>
    <t>anna maria</t>
    <phoneticPr fontId="14" type="noConversion"/>
  </si>
  <si>
    <t>GO:0051092</t>
  </si>
  <si>
    <t>PMID: 11120784</t>
  </si>
  <si>
    <t>should I make 3 different processes for each MKK? Or there is a way to say ether one of them ?</t>
    <phoneticPr fontId="14" type="noConversion"/>
  </si>
  <si>
    <t xml:space="preserve">cellular protein complex disassembly </t>
    <phoneticPr fontId="14" type="noConversion"/>
  </si>
  <si>
    <t xml:space="preserve">GO:0043624 </t>
    <phoneticPr fontId="14" type="noConversion"/>
  </si>
  <si>
    <t>TRAF-interacting protein with FHA domain-containing protein A</t>
    <phoneticPr fontId="14" type="noConversion"/>
  </si>
  <si>
    <t>GO:0070936</t>
    <phoneticPr fontId="14" type="noConversion"/>
  </si>
  <si>
    <t>GO:0016567</t>
  </si>
  <si>
    <t>Virus-Dependent Phosphorylation of the IRF-3 Transcription Factor Regulates Nuclear Translocation, Transactivation Potential, and Proteasome-Mediated Degradation</t>
  </si>
  <si>
    <t>TAk1 associated binding protein 3</t>
    <phoneticPr fontId="14" type="noConversion"/>
  </si>
  <si>
    <t>Uses entities from</t>
  </si>
  <si>
    <t>trif and IFN type 1</t>
    <phoneticPr fontId="14" type="noConversion"/>
  </si>
  <si>
    <t>Make evidence for column be a formula =xxx where xxx is the cell of the entity (click on it after typing =)</t>
    <phoneticPr fontId="14" type="noConversion"/>
  </si>
  <si>
    <t>IDA? (In vitro phosphorilaition assay)</t>
    <phoneticPr fontId="14" type="noConversion"/>
  </si>
  <si>
    <t>PMID: 11960013</t>
  </si>
  <si>
    <t xml:space="preserve"> GO:0070513</t>
  </si>
  <si>
    <t>ubdpcp</t>
    <phoneticPr fontId="14" type="noConversion"/>
  </si>
  <si>
    <t>post transcriptional modification</t>
    <phoneticPr fontId="14" type="noConversion"/>
  </si>
  <si>
    <t>separeted from</t>
    <phoneticPr fontId="14" type="noConversion"/>
  </si>
  <si>
    <t>TLR4MD2LPS complex dimer + tirap + myd88</t>
    <phoneticPr fontId="14" type="noConversion"/>
  </si>
  <si>
    <t>rlps2-tt</t>
    <phoneticPr fontId="14" type="noConversion"/>
  </si>
  <si>
    <t>rlps2-tt+traf3</t>
    <phoneticPr fontId="14" type="noConversion"/>
  </si>
  <si>
    <t>A relational structural quality inhering in a bearer by virtue of not being in contact with another entity, or of no longer being connected or joined with another entity.</t>
  </si>
  <si>
    <t>PMID: 17135271</t>
  </si>
  <si>
    <t>PRO:000001778</t>
  </si>
  <si>
    <t>md2</t>
    <phoneticPr fontId="14" type="noConversion"/>
  </si>
  <si>
    <t xml:space="preserve">GO:0004674 </t>
    <phoneticPr fontId="14" type="noConversion"/>
  </si>
  <si>
    <t>IRK1pp</t>
    <phoneticPr fontId="14" type="noConversion"/>
  </si>
  <si>
    <t>IRK1p</t>
    <phoneticPr fontId="14" type="noConversion"/>
  </si>
  <si>
    <t>Catalysis of the reaction: ATP + ubiquitin + protein lysine = AMP + diphosphate + protein N-ubiquityllysine</t>
  </si>
  <si>
    <t>complex modified</t>
    <phoneticPr fontId="14" type="noConversion"/>
  </si>
  <si>
    <t>IRAK1</t>
    <phoneticPr fontId="14" type="noConversion"/>
  </si>
  <si>
    <t>PRO:000001782</t>
  </si>
  <si>
    <t>IRAK-M inhibited the dissociation of IRAK-1 from
MyD88 after IRAK activation, for it increased the affinity of
both phosphorylated and unphosphorylated forms of IRAK for
MyD88</t>
    <phoneticPr fontId="14" type="noConversion"/>
  </si>
  <si>
    <t xml:space="preserve">GO:0006468 </t>
    <phoneticPr fontId="14" type="noConversion"/>
  </si>
  <si>
    <t>Editors</t>
    <phoneticPr fontId="14" type="noConversion"/>
  </si>
  <si>
    <t>positive regulation of NF-kappaB transcription factor activity</t>
  </si>
  <si>
    <t>The directed movement of substances into, out of, or within the nucleus.</t>
  </si>
  <si>
    <t>RHD</t>
    <phoneticPr fontId="14" type="noConversion"/>
  </si>
  <si>
    <t>Rel Homology Domain</t>
    <phoneticPr fontId="14" type="noConversion"/>
  </si>
  <si>
    <t>A20</t>
    <phoneticPr fontId="14" type="noConversion"/>
  </si>
  <si>
    <t>Lipopolysaccharide binding protein-mediated complexation of lipopolysaccharide with soluble CD14.</t>
  </si>
  <si>
    <t xml:space="preserve">ECO:0000024 </t>
    <phoneticPr fontId="14" type="noConversion"/>
  </si>
  <si>
    <t>PMID: 11057907</t>
  </si>
  <si>
    <t>IMP</t>
  </si>
  <si>
    <t>positive regulation of I-kappaB kinase/NF-kappaB cascade</t>
  </si>
  <si>
    <t xml:space="preserve">DD </t>
    <phoneticPr fontId="14" type="noConversion"/>
  </si>
  <si>
    <t>death domain</t>
    <phoneticPr fontId="14" type="noConversion"/>
  </si>
  <si>
    <t xml:space="preserve">KD </t>
    <phoneticPr fontId="14" type="noConversion"/>
  </si>
  <si>
    <t>kinase domain</t>
    <phoneticPr fontId="14" type="noConversion"/>
  </si>
  <si>
    <t xml:space="preserve">GO:0043241 </t>
    <phoneticPr fontId="14" type="noConversion"/>
  </si>
  <si>
    <t>Rel homology domain binding</t>
    <phoneticPr fontId="14" type="noConversion"/>
  </si>
  <si>
    <t>TRIM30 alpha</t>
    <phoneticPr fontId="14" type="noConversion"/>
  </si>
  <si>
    <t>inhibitors</t>
    <phoneticPr fontId="14" type="noConversion"/>
  </si>
  <si>
    <t>The vectorial transfer of a protein from the cytoplasm into the nucleus, through the nuclear pore and across the nuclear envelope.</t>
  </si>
  <si>
    <t>Site-specific Lys-63-linked tumor necrosis factor receptor-associated factor 6 auto-ubiquitination is a critical determinant of I kappa B kinase activation.</t>
  </si>
  <si>
    <t>IRK1pptf6pubpelp</t>
    <phoneticPr fontId="14" type="noConversion"/>
  </si>
  <si>
    <t>Ubc13+Uev1A</t>
    <phoneticPr fontId="14" type="noConversion"/>
  </si>
  <si>
    <t>Interferon regulatory factor-3-mediated activation of the interferon-sensitive response element by Toll-like receptor (TLR) 4 but not TLR3 requires the p65 subunit of NF-kappa.</t>
    <phoneticPr fontId="14" type="noConversion"/>
  </si>
  <si>
    <t>rlps2-tt+traf3-&gt;rlps2-tt-trf3</t>
    <phoneticPr fontId="14" type="noConversion"/>
  </si>
  <si>
    <t xml:space="preserve"> early endosome </t>
    <phoneticPr fontId="14" type="noConversion"/>
  </si>
  <si>
    <t>GO:0005769</t>
  </si>
  <si>
    <t>tlr4,md2</t>
    <phoneticPr fontId="14" type="noConversion"/>
  </si>
  <si>
    <t>Phosphoinositide-mediated adaptor recruitment controls Toll-like receptor signaling.</t>
    <phoneticPr fontId="14" type="noConversion"/>
  </si>
  <si>
    <t>nemo+Ikka+IKKb</t>
    <phoneticPr fontId="14" type="noConversion"/>
  </si>
  <si>
    <t>tak1</t>
    <phoneticPr fontId="14" type="noConversion"/>
  </si>
  <si>
    <t>tab1</t>
    <phoneticPr fontId="14" type="noConversion"/>
  </si>
  <si>
    <t>Toll/interleukin-1 receptor (TIR) homology domain</t>
    <phoneticPr fontId="14" type="noConversion"/>
  </si>
  <si>
    <t>PFAM:PF01582</t>
    <phoneticPr fontId="14" type="noConversion"/>
  </si>
  <si>
    <t>GO:0034142</t>
    <phoneticPr fontId="14" type="noConversion"/>
  </si>
  <si>
    <t>Identification of the phosphorylation sites on the E3 ubiquitin ligase Pellino that are critical for activation by IRAK1 and IRAK4.</t>
  </si>
  <si>
    <t>Trf3</t>
    <phoneticPr fontId="14" type="noConversion"/>
  </si>
  <si>
    <t>GO:0001816 cytokine production</t>
    <phoneticPr fontId="14" type="noConversion"/>
  </si>
  <si>
    <t>if we want to be consitent with the K63 ubiquitination we should use pK48ub that is not in GO</t>
    <phoneticPr fontId="14" type="noConversion"/>
  </si>
  <si>
    <t>pkdub</t>
    <phoneticPr fontId="14" type="noConversion"/>
  </si>
  <si>
    <t>GO:0004843</t>
  </si>
  <si>
    <t>ubiquitin-specific protease activity</t>
  </si>
  <si>
    <t>E3 ligase activity</t>
    <phoneticPr fontId="14" type="noConversion"/>
  </si>
  <si>
    <t>Figure out zinc finger domain reference</t>
    <phoneticPr fontId="14" type="noConversion"/>
  </si>
  <si>
    <t>Any process that modulates the frequency, rate, or extent of production of a cytokine.</t>
  </si>
  <si>
    <t>GO CC</t>
    <phoneticPr fontId="14" type="noConversion"/>
  </si>
  <si>
    <t>IKKe</t>
    <phoneticPr fontId="14" type="noConversion"/>
  </si>
  <si>
    <t>IRF3</t>
    <phoneticPr fontId="14" type="noConversion"/>
  </si>
  <si>
    <t>IKKa</t>
    <phoneticPr fontId="14" type="noConversion"/>
  </si>
  <si>
    <t>IKKb</t>
    <phoneticPr fontId="14" type="noConversion"/>
  </si>
  <si>
    <t>ubspa</t>
    <phoneticPr fontId="14" type="noConversion"/>
  </si>
  <si>
    <t xml:space="preserve">ubiquitin-ubiquitin ligase activity </t>
    <phoneticPr fontId="14" type="noConversion"/>
  </si>
  <si>
    <t>PRO:000001780</t>
  </si>
  <si>
    <t>Fhabp</t>
    <phoneticPr fontId="14" type="noConversion"/>
  </si>
  <si>
    <t>IRK1</t>
    <phoneticPr fontId="14" type="noConversion"/>
  </si>
  <si>
    <t>TF6</t>
    <phoneticPr fontId="14" type="noConversion"/>
  </si>
  <si>
    <t>MAPK1</t>
    <phoneticPr fontId="14" type="noConversion"/>
  </si>
  <si>
    <t>ob</t>
    <phoneticPr fontId="14" type="noConversion"/>
  </si>
  <si>
    <t>TBD</t>
    <phoneticPr fontId="14" type="noConversion"/>
  </si>
  <si>
    <t>TBK1/IKKi-binding domain</t>
  </si>
  <si>
    <t>protein ubiquituination</t>
    <phoneticPr fontId="14" type="noConversion"/>
  </si>
  <si>
    <t>Any process that activates or increases the frequency, rate or extent of an I-kappaB kinase/NF-kappaB induced cascade.</t>
  </si>
  <si>
    <t>Interacting selectively with a specific domain of a protein</t>
  </si>
  <si>
    <t>SARM</t>
    <phoneticPr fontId="14" type="noConversion"/>
  </si>
  <si>
    <t>GO:0019900</t>
  </si>
  <si>
    <t xml:space="preserve">GO:0016301 </t>
    <phoneticPr fontId="14" type="noConversion"/>
  </si>
  <si>
    <t>process definition</t>
    <phoneticPr fontId="14" type="noConversion"/>
  </si>
  <si>
    <t>TNF associated kinase 1</t>
    <phoneticPr fontId="14" type="noConversion"/>
  </si>
  <si>
    <t>PRO:000001752</t>
  </si>
  <si>
    <t xml:space="preserve">protein aminoacid phosphoriltion </t>
    <phoneticPr fontId="14" type="noConversion"/>
  </si>
  <si>
    <t>FHA</t>
    <phoneticPr fontId="14" type="noConversion"/>
  </si>
  <si>
    <t>TBK1-Tank-IKKe</t>
    <phoneticPr fontId="14" type="noConversion"/>
  </si>
  <si>
    <t>quality</t>
    <phoneticPr fontId="14" type="noConversion"/>
  </si>
  <si>
    <t xml:space="preserve">IRF3pIRF3p translocate to nucleus  </t>
    <phoneticPr fontId="14" type="noConversion"/>
  </si>
  <si>
    <t>Anna Maria, Alan</t>
    <phoneticPr fontId="14" type="noConversion"/>
  </si>
  <si>
    <t>PRO:000001776</t>
  </si>
  <si>
    <t>tlr4</t>
    <phoneticPr fontId="14"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</si>
  <si>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</si>
  <si>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4" type="noConversion"/>
  </si>
  <si>
    <t>ubdpcp located in cyto</t>
    <phoneticPr fontId="14" type="noConversion"/>
  </si>
  <si>
    <t>GO:0005634</t>
  </si>
  <si>
    <t>nucleus</t>
    <phoneticPr fontId="14" type="noConversion"/>
  </si>
  <si>
    <t>GO:0002756</t>
    <phoneticPr fontId="14" type="noConversion"/>
  </si>
  <si>
    <t>tir</t>
    <phoneticPr fontId="14" type="noConversion"/>
  </si>
  <si>
    <t>PRO:000001775</t>
    <phoneticPr fontId="14" type="noConversion"/>
  </si>
  <si>
    <t>inhibitor of nuclear factor kappa-b kinase subunit beta</t>
  </si>
  <si>
    <t>GO process</t>
    <phoneticPr fontId="14" type="noConversion"/>
  </si>
  <si>
    <t>The appearance of a cytokine due to biosynthesis or secretion following a cellular stimulus, resulting in an increase in its intracellular or extracellular levels.</t>
  </si>
  <si>
    <t>PMID:18347055</t>
    <phoneticPr fontId="14" type="noConversion"/>
  </si>
  <si>
    <t>TLR4MD2CD14m complex</t>
    <phoneticPr fontId="14" type="noConversion"/>
  </si>
  <si>
    <t>GO:0046696</t>
  </si>
  <si>
    <t>Interacting selectively with a kinase, any enzyme that catalyzes the transfer of a phosphate group</t>
  </si>
  <si>
    <t>PRO:000001155</t>
    <phoneticPr fontId="14" type="noConversion"/>
  </si>
  <si>
    <t>cm</t>
    <phoneticPr fontId="14" type="noConversion"/>
  </si>
  <si>
    <t>pdsb</t>
    <phoneticPr fontId="14" type="noConversion"/>
  </si>
  <si>
    <t>binding domains</t>
    <phoneticPr fontId="14" type="noConversion"/>
  </si>
  <si>
    <t>ISRE binding activity</t>
    <phoneticPr fontId="14" type="noConversion"/>
  </si>
  <si>
    <t xml:space="preserve"> protein import into nucleus, translocation</t>
  </si>
  <si>
    <t>lipopolysaccharide binding</t>
    <phoneticPr fontId="14" type="noConversion"/>
  </si>
  <si>
    <t>function</t>
    <phoneticPr fontId="14" type="noConversion"/>
  </si>
  <si>
    <t>tirap</t>
    <phoneticPr fontId="14" type="noConversion"/>
  </si>
  <si>
    <t>O-phospho L-threonin</t>
    <phoneticPr fontId="14" type="noConversion"/>
  </si>
  <si>
    <t>Any process that activates or increases the frequency, rate or extent of activity of the transcription factor NF-kappaB</t>
  </si>
  <si>
    <t>Addition of multiple ubiquitin moieties to a protein, forming a ubiquitin chain</t>
  </si>
  <si>
    <t>RPIITFAEB</t>
    <phoneticPr fontId="14" type="noConversion"/>
  </si>
  <si>
    <t>GO:0043565</t>
  </si>
  <si>
    <t>pcd</t>
    <phoneticPr fontId="14" type="noConversion"/>
  </si>
  <si>
    <t>processes</t>
    <phoneticPr fontId="14" type="noConversion"/>
  </si>
  <si>
    <t>pubb</t>
    <phoneticPr fontId="14" type="noConversion"/>
  </si>
  <si>
    <t>TAB1 and TAB2</t>
    <phoneticPr fontId="14" type="noConversion"/>
  </si>
  <si>
    <t>SOCS1</t>
    <phoneticPr fontId="14" type="noConversion"/>
  </si>
  <si>
    <t>Go molecular function definition</t>
    <phoneticPr fontId="14" type="noConversion"/>
  </si>
  <si>
    <t>separated from</t>
  </si>
  <si>
    <t>Editors</t>
  </si>
  <si>
    <t>when is the association of molecules consider a complex ?</t>
    <phoneticPr fontId="14" type="noConversion"/>
  </si>
  <si>
    <t>r2lps</t>
    <phoneticPr fontId="14" type="noConversion"/>
  </si>
  <si>
    <t>TLR4MD2LPSCD14m complex</t>
    <phoneticPr fontId="14" type="noConversion"/>
  </si>
  <si>
    <t>kinase activity</t>
    <phoneticPr fontId="14" type="noConversion"/>
  </si>
  <si>
    <t>zfbd</t>
    <phoneticPr fontId="14" type="noConversion"/>
  </si>
  <si>
    <t>PATO</t>
    <phoneticPr fontId="14" type="noConversion"/>
  </si>
  <si>
    <t>A protein deubiquitination process in which a K63-linked ubiquitin chain, i.e. a polymer of ubiquitin formed by linkages between lysine residues at position 63 of the ubiquitin monomers, is removed from a protein.</t>
  </si>
  <si>
    <t>Mal (MyD88-adapter-like) is required for Toll-like receptor-4 signal transduction.</t>
    <phoneticPr fontId="14"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</si>
  <si>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</si>
  <si>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how to deal with the reaction that happen contemporaneously ? </t>
    <phoneticPr fontId="14" type="noConversion"/>
  </si>
  <si>
    <t xml:space="preserve">Anna Maria </t>
    <phoneticPr fontId="14" type="noConversion"/>
  </si>
  <si>
    <t>release of cytoplasmatic sequested NFKb</t>
    <phoneticPr fontId="14" type="noConversion"/>
  </si>
  <si>
    <t>tab2</t>
    <phoneticPr fontId="14" type="noConversion"/>
  </si>
  <si>
    <t>tab3</t>
    <phoneticPr fontId="14" type="noConversion"/>
  </si>
  <si>
    <t>PRO:000001770</t>
  </si>
  <si>
    <t>tak1tab1tab2tab3</t>
    <phoneticPr fontId="14" type="noConversion"/>
  </si>
  <si>
    <t>IRK1pptf6</t>
    <phoneticPr fontId="14" type="noConversion"/>
  </si>
  <si>
    <t>TLR4MD2LPS complex dimer + tram + trif</t>
    <phoneticPr fontId="14" type="noConversion"/>
  </si>
  <si>
    <t>complex</t>
    <phoneticPr fontId="14"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</si>
  <si>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4" type="noConversion"/>
  </si>
  <si>
    <t>MKK6</t>
    <phoneticPr fontId="14" type="noConversion"/>
  </si>
  <si>
    <t>how to rapresent that the process leads to the end of that protein? Issue 1</t>
    <phoneticPr fontId="14" type="noConversion"/>
  </si>
  <si>
    <t>r2</t>
    <phoneticPr fontId="14" type="noConversion"/>
  </si>
  <si>
    <t>RIP1ubub</t>
    <phoneticPr fontId="14" type="noConversion"/>
  </si>
  <si>
    <t>rlps2-tirap</t>
    <phoneticPr fontId="14" type="noConversion"/>
  </si>
  <si>
    <t>poly ubiquitin binding</t>
    <phoneticPr fontId="14" type="noConversion"/>
  </si>
  <si>
    <t>trif</t>
    <phoneticPr fontId="14" type="noConversion"/>
  </si>
  <si>
    <t>TRIF</t>
    <phoneticPr fontId="14" type="noConversion"/>
  </si>
  <si>
    <t>Functions to initiate or regulate RNA polymerase II transcription by binding an enhancer region of DNA.</t>
  </si>
  <si>
    <t>GO:0001817</t>
  </si>
  <si>
    <t>complex</t>
    <phoneticPr fontId="14" type="noConversion"/>
  </si>
  <si>
    <t>rlps2-tram</t>
    <phoneticPr fontId="14" type="noConversion"/>
  </si>
  <si>
    <t>TAk1 associated binding protein 2</t>
    <phoneticPr fontId="14" type="noConversion"/>
  </si>
  <si>
    <t>Notes</t>
  </si>
  <si>
    <t>Lps</t>
    <phoneticPr fontId="14" type="noConversion"/>
  </si>
  <si>
    <t>properties of an IRAK-kinase</t>
  </si>
  <si>
    <t>nuclear factor NF-kappa-B p105 subunit isoform 1 cleaved 1</t>
  </si>
  <si>
    <t>TBD of Tank</t>
    <phoneticPr fontId="14" type="noConversion"/>
  </si>
  <si>
    <t>protein amino acid autophosphorylation</t>
  </si>
  <si>
    <t>IPI</t>
    <phoneticPr fontId="14" type="noConversion"/>
  </si>
  <si>
    <t>Protein pellino homolog 1</t>
    <phoneticPr fontId="14" type="noConversion"/>
  </si>
  <si>
    <t>I-kappaB/NF-kappaB complex</t>
  </si>
  <si>
    <t>GO:0033256</t>
  </si>
  <si>
    <t>PRO:000000103</t>
  </si>
  <si>
    <t>The phosphorylation by a protein of one or more of its own amino acid residues, or residues on an identical protein</t>
    <phoneticPr fontId="14" type="noConversion"/>
  </si>
  <si>
    <t>process</t>
    <phoneticPr fontId="14" type="noConversion"/>
  </si>
  <si>
    <t>TIR-containing Adapter Molecule (TICAM)-2, a Bridging Adapter
Recruiting to Toll-like Receptor 4 TICAM-1 That
Induces Interferon- *</t>
    <phoneticPr fontId="14" type="noConversion"/>
  </si>
  <si>
    <t xml:space="preserve">not sure if tram disssociate from the tlr or all the complex is in endosome where traf is </t>
    <phoneticPr fontId="14" type="noConversion"/>
  </si>
  <si>
    <t>PRO:000001751</t>
    <phoneticPr fontId="14" type="noConversion"/>
  </si>
  <si>
    <t>tram</t>
    <phoneticPr fontId="14" type="noConversion"/>
  </si>
  <si>
    <t>TRAM</t>
    <phoneticPr fontId="14" type="noConversion"/>
  </si>
  <si>
    <t>TANK k63 ubiquitinated</t>
    <phoneticPr fontId="14" type="noConversion"/>
  </si>
  <si>
    <t>PRO:000001749</t>
    <phoneticPr fontId="14" type="noConversion"/>
  </si>
  <si>
    <t>myd88</t>
    <phoneticPr fontId="14" type="noConversion"/>
  </si>
  <si>
    <t>PMID: 12538665</t>
  </si>
  <si>
    <t>GO:0019221 cytokine-mediated signaling pathway</t>
    <phoneticPr fontId="14" type="noConversion"/>
  </si>
  <si>
    <t>lps</t>
    <phoneticPr fontId="14" type="noConversion"/>
  </si>
  <si>
    <t>PRO:000001773</t>
  </si>
  <si>
    <t>K63</t>
    <phoneticPr fontId="14" type="noConversion"/>
  </si>
  <si>
    <t>LPS interaction with cell surface TLR4MD2 has higher affinity than that with MD2 or CD14</t>
    <phoneticPr fontId="14" type="noConversion"/>
  </si>
  <si>
    <t>GO:0019904</t>
  </si>
  <si>
    <t>TLR4</t>
    <phoneticPr fontId="14" type="noConversion"/>
  </si>
  <si>
    <t>ubb</t>
    <phoneticPr fontId="14" type="noConversion"/>
  </si>
  <si>
    <t>ubiquitin binding</t>
    <phoneticPr fontId="14" type="noConversion"/>
  </si>
  <si>
    <t>tf and RPIITFAEB and ssDb of IRF3pIRF3p</t>
    <phoneticPr fontId="14" type="noConversion"/>
  </si>
  <si>
    <t>Kb</t>
    <phoneticPr fontId="14" type="noConversion"/>
  </si>
  <si>
    <t>Ka</t>
    <phoneticPr fontId="14" type="noConversion"/>
  </si>
  <si>
    <t xml:space="preserve">GO:0002224 : toll-like receptor signaling pathway </t>
  </si>
  <si>
    <t>molecular function</t>
    <phoneticPr fontId="14" type="noConversion"/>
  </si>
  <si>
    <t>handle</t>
    <phoneticPr fontId="14" type="noConversion"/>
  </si>
  <si>
    <t>Entities</t>
    <phoneticPr fontId="14" type="noConversion"/>
  </si>
  <si>
    <t>Kind</t>
    <phoneticPr fontId="14" type="noConversion"/>
  </si>
  <si>
    <t xml:space="preserve">GO process </t>
    <phoneticPr fontId="14" type="noConversion"/>
  </si>
  <si>
    <t>inhibitor of nuclear factor kappa-b kinase subunit alpha</t>
    <phoneticPr fontId="14" type="noConversion"/>
  </si>
  <si>
    <t>First spreadsheet to debug format</t>
    <phoneticPr fontId="14"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</si>
  <si>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</si>
  <si>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4" type="noConversion"/>
  </si>
  <si>
    <t>complexes without process forming them</t>
    <phoneticPr fontId="14" type="noConversion"/>
  </si>
  <si>
    <t>has_part</t>
    <phoneticPr fontId="14" type="noConversion"/>
  </si>
  <si>
    <t>GO Process ID</t>
    <phoneticPr fontId="14" type="noConversion"/>
  </si>
  <si>
    <t>transcription factor complex</t>
  </si>
  <si>
    <t>pelp</t>
    <phoneticPr fontId="14" type="noConversion"/>
  </si>
  <si>
    <t>domain</t>
    <phoneticPr fontId="14" type="noConversion"/>
  </si>
  <si>
    <t>pub</t>
    <phoneticPr fontId="14" type="noConversion"/>
  </si>
  <si>
    <t>PF00023</t>
  </si>
  <si>
    <t>PMID: 17327220</t>
  </si>
  <si>
    <t>ubiquitin thiolesterase activity</t>
  </si>
  <si>
    <t>GO:0004221</t>
  </si>
  <si>
    <t>E3l</t>
    <phoneticPr fontId="14" type="noConversion"/>
  </si>
  <si>
    <t>MOD:00047</t>
  </si>
  <si>
    <t>lrr</t>
    <phoneticPr fontId="14" type="noConversion"/>
  </si>
  <si>
    <t>Last edited</t>
  </si>
  <si>
    <t xml:space="preserve">protein complex disassembly </t>
    <phoneticPr fontId="14" type="noConversion"/>
  </si>
  <si>
    <t>TLR4MD2LPS complex dimer</t>
    <phoneticPr fontId="14" type="noConversion"/>
  </si>
  <si>
    <t>inhibitor of nuclear factor kappa-b subunit beta</t>
    <phoneticPr fontId="14" type="noConversion"/>
  </si>
  <si>
    <t>Leucine Rich Repeat</t>
    <phoneticPr fontId="14" type="noConversion"/>
  </si>
  <si>
    <t>PRO:000001771</t>
  </si>
  <si>
    <t>PRO:000001772</t>
  </si>
  <si>
    <t>Anna Maria Alan</t>
    <phoneticPr fontId="14" type="noConversion"/>
  </si>
  <si>
    <t>Interacting selectively with ankyrin, a 200 kDa cytoskeletal protein that attaches other cytoskeletal proteins to integral membrane proteins</t>
  </si>
  <si>
    <t>IkbK</t>
    <phoneticPr fontId="14" type="noConversion"/>
  </si>
  <si>
    <t>obstructed</t>
  </si>
  <si>
    <t>ankyrin reapets</t>
    <phoneticPr fontId="14" type="noConversion"/>
  </si>
  <si>
    <t>TBK1+tank+IKKe</t>
    <phoneticPr fontId="14" type="noConversion"/>
  </si>
  <si>
    <t xml:space="preserve">IRf3pIRF3pISRE </t>
    <phoneticPr fontId="14" type="noConversion"/>
  </si>
  <si>
    <t>SH2 binding domain</t>
    <phoneticPr fontId="14" type="noConversion"/>
  </si>
  <si>
    <t>ddb</t>
    <phoneticPr fontId="14" type="noConversion"/>
  </si>
  <si>
    <t xml:space="preserve"> PATO:0001738</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</si>
  <si>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</si>
  <si>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MI definitions</t>
    <phoneticPr fontId="14" type="noConversion"/>
  </si>
  <si>
    <t>competition for binding to trif</t>
    <phoneticPr fontId="14" type="noConversion"/>
  </si>
  <si>
    <t>post transcriptional modification</t>
    <phoneticPr fontId="14" type="noConversion"/>
  </si>
  <si>
    <t>Mitogen-activated protein kinase kinase 4 phosphorilsted</t>
    <phoneticPr fontId="14" type="noConversion"/>
  </si>
  <si>
    <t>MKK4p</t>
    <phoneticPr fontId="14" type="noConversion"/>
  </si>
  <si>
    <t>regulation of cytokine production</t>
  </si>
  <si>
    <t>RL</t>
    <phoneticPr fontId="14"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</si>
  <si>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</si>
  <si>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</si>
  <si>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4" type="noConversion"/>
  </si>
  <si>
    <t>nuclear transport</t>
  </si>
  <si>
    <t>PRO:000003291</t>
    <phoneticPr fontId="14" type="noConversion"/>
  </si>
  <si>
    <t>PRO:000003286</t>
    <phoneticPr fontId="14" type="noConversion"/>
  </si>
  <si>
    <t>MyD88s</t>
    <phoneticPr fontId="14" type="noConversion"/>
  </si>
  <si>
    <t>TAS</t>
    <phoneticPr fontId="14" type="noConversion"/>
  </si>
  <si>
    <t>r1lps</t>
    <phoneticPr fontId="14" type="noConversion"/>
  </si>
  <si>
    <t>IRF3p+IRF3P-&gt; IRF3pIRF3p</t>
    <phoneticPr fontId="14" type="noConversion"/>
  </si>
  <si>
    <t>GO:0042803</t>
  </si>
  <si>
    <t xml:space="preserve">GO:0000209 </t>
    <phoneticPr fontId="14" type="noConversion"/>
  </si>
  <si>
    <t>CD14sLPS complex</t>
    <phoneticPr fontId="14" type="noConversion"/>
  </si>
  <si>
    <t>GO:0046777</t>
  </si>
  <si>
    <t>Last edited</t>
    <phoneticPr fontId="14" type="noConversion"/>
  </si>
  <si>
    <t>(note to alan - only have information about the pel domain)</t>
    <phoneticPr fontId="14" type="noConversion"/>
  </si>
  <si>
    <t>MKK4p,MKK7p +JNK-&gt;mkk4p,mkk7p +JNKp</t>
    <phoneticPr fontId="14" type="noConversion"/>
  </si>
  <si>
    <t>MKK3</t>
    <phoneticPr fontId="14" type="noConversion"/>
  </si>
  <si>
    <t>RIP homotypic interaction motif</t>
    <phoneticPr fontId="14" type="noConversion"/>
  </si>
  <si>
    <t>PMID: 18524972</t>
  </si>
  <si>
    <t>handle</t>
    <phoneticPr fontId="14" type="noConversion"/>
  </si>
  <si>
    <t>Entities</t>
    <phoneticPr fontId="14" type="noConversion"/>
  </si>
  <si>
    <t>Kind</t>
    <phoneticPr fontId="14" type="noConversion"/>
  </si>
  <si>
    <t>PRO:000001740</t>
    <phoneticPr fontId="14" type="noConversion"/>
  </si>
  <si>
    <t>rlps2-tm</t>
    <phoneticPr fontId="14" type="noConversion"/>
  </si>
  <si>
    <t>death domain binding</t>
    <phoneticPr fontId="14" type="noConversion"/>
  </si>
  <si>
    <t xml:space="preserve">Mapk1p translocate to nucleus  </t>
    <phoneticPr fontId="14" type="noConversion"/>
  </si>
  <si>
    <t>MKK4</t>
    <phoneticPr fontId="14" type="noConversion"/>
  </si>
  <si>
    <t>K48</t>
    <phoneticPr fontId="14" type="noConversion"/>
  </si>
  <si>
    <t>TF6K63ub</t>
    <phoneticPr fontId="14" type="noConversion"/>
  </si>
  <si>
    <t>PRO:000001750</t>
    <phoneticPr fontId="14" type="noConversion"/>
  </si>
  <si>
    <t>p38</t>
    <phoneticPr fontId="14" type="noConversion"/>
  </si>
  <si>
    <t>class</t>
    <phoneticPr fontId="14" type="noConversion"/>
  </si>
  <si>
    <t>GO:0016567</t>
    <phoneticPr fontId="14" type="noConversion"/>
  </si>
  <si>
    <t>aminoacid</t>
    <phoneticPr fontId="14" type="noConversion"/>
  </si>
  <si>
    <t xml:space="preserve"> protein complex disassembly</t>
    <phoneticPr fontId="14" type="noConversion"/>
  </si>
  <si>
    <t xml:space="preserve">polyubiquitin binding </t>
    <phoneticPr fontId="14" type="noConversion"/>
  </si>
  <si>
    <t>prNfkbtf</t>
    <phoneticPr fontId="14" type="noConversion"/>
  </si>
  <si>
    <t>Interacting selectively and non-covalently with a polymer of ubiqutin.</t>
  </si>
  <si>
    <t>cytokine production</t>
    <phoneticPr fontId="14" type="noConversion"/>
  </si>
  <si>
    <t>early endosome</t>
    <phoneticPr fontId="14" type="noConversion"/>
  </si>
  <si>
    <t>cs</t>
    <phoneticPr fontId="14" type="noConversion"/>
  </si>
  <si>
    <t>PRO:000002289</t>
  </si>
  <si>
    <t>PRO:000001779</t>
  </si>
  <si>
    <t xml:space="preserve">K </t>
    <phoneticPr fontId="14" type="noConversion"/>
  </si>
  <si>
    <t>CYLD</t>
    <phoneticPr fontId="14" type="noConversion"/>
  </si>
  <si>
    <t>PF00097</t>
  </si>
  <si>
    <t>Mitogen-activated protein kinase kinase 4</t>
    <phoneticPr fontId="14" type="noConversion"/>
  </si>
  <si>
    <t>Ring-like domain</t>
    <phoneticPr fontId="14" type="noConversion"/>
  </si>
  <si>
    <t>GO:0070534</t>
  </si>
  <si>
    <t xml:space="preserve">GO Molecular function  ID </t>
    <phoneticPr fontId="14" type="noConversion"/>
  </si>
  <si>
    <t>p50</t>
    <phoneticPr fontId="14" type="noConversion"/>
  </si>
  <si>
    <t>p65</t>
    <phoneticPr fontId="14" type="noConversion"/>
  </si>
  <si>
    <t>PRO:000001757</t>
  </si>
  <si>
    <t>GO:0000060</t>
  </si>
  <si>
    <t>Spreadsheet id</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</si>
  <si>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4" type="noConversion"/>
  </si>
  <si>
    <t>ankyrin binding</t>
  </si>
  <si>
    <t>receptor-interacting serine-threonine kinase 1 polyubiquitinated</t>
    <phoneticPr fontId="14" type="noConversion"/>
  </si>
  <si>
    <t>GO:0008588</t>
  </si>
  <si>
    <t>protein K63-linked ubiquitination</t>
    <phoneticPr fontId="14" type="noConversion"/>
  </si>
  <si>
    <t>I am not sure if this is the riight way to rapresent in this case RIP1 is an adaptor between tak1tab1tab2tab3 and IkBk</t>
    <phoneticPr fontId="14" type="noConversion"/>
  </si>
  <si>
    <t>ankdb</t>
    <phoneticPr fontId="14" type="noConversion"/>
  </si>
  <si>
    <t xml:space="preserve">GO:0051169 </t>
  </si>
  <si>
    <t>super(s)</t>
    <phoneticPr fontId="14" type="noConversion"/>
  </si>
  <si>
    <t>forkhead associated domain</t>
    <phoneticPr fontId="14" type="noConversion"/>
  </si>
  <si>
    <t>pel</t>
    <phoneticPr fontId="14" type="noConversion"/>
  </si>
  <si>
    <t>About</t>
    <phoneticPr fontId="14" type="noConversion"/>
  </si>
  <si>
    <t>URL</t>
    <phoneticPr fontId="14" type="noConversion"/>
  </si>
  <si>
    <t>Interacting selectively with a nuclear localization sequence, a specific peptide sequence that acts as a signal to localize the protein within the nucleus</t>
  </si>
  <si>
    <t>GO:0008139</t>
  </si>
  <si>
    <t>nlsb</t>
    <phoneticPr fontId="14" type="noConversion"/>
  </si>
  <si>
    <t>mitogen-activated protein kinase 1 isoform 1 phosphorylated form</t>
    <phoneticPr fontId="14" type="noConversion"/>
  </si>
  <si>
    <t xml:space="preserve"> ubiquitin-ubiquitin ligase activity </t>
    <phoneticPr fontId="14" type="noConversion"/>
  </si>
  <si>
    <t>GO:0043123</t>
  </si>
  <si>
    <t xml:space="preserve">negative regulation of toll-like receptor 4 signaling pathway </t>
  </si>
  <si>
    <t>ankb</t>
    <phoneticPr fontId="14" type="noConversion"/>
  </si>
  <si>
    <t>rhdb</t>
    <phoneticPr fontId="14" type="noConversion"/>
  </si>
  <si>
    <t xml:space="preserve">post transcriptional modification </t>
    <phoneticPr fontId="14" type="noConversion"/>
  </si>
  <si>
    <t>tak1+tab1+tab2+tab3</t>
    <phoneticPr fontId="14" type="noConversion"/>
  </si>
  <si>
    <t>ECO:0000124</t>
    <phoneticPr fontId="14" type="noConversion"/>
  </si>
  <si>
    <t>GO:0030506</t>
  </si>
  <si>
    <t xml:space="preserve">receptor-mediated endocytosis </t>
    <phoneticPr fontId="14" type="noConversion"/>
  </si>
  <si>
    <t xml:space="preserve">GO:0006898 </t>
    <phoneticPr fontId="14" type="noConversion"/>
  </si>
  <si>
    <t>The chemical reactions and pathways resulting in the breakdown of a protein or peptide by hydrolysis of its peptide bonds, initiated by the covalent attachment of a ubiquitin moiety, or multiple ubiquitin moieties, to the protein.</t>
  </si>
  <si>
    <t xml:space="preserve">protein polyubiquitination </t>
    <phoneticPr fontId="14" type="noConversion"/>
  </si>
  <si>
    <t>pop</t>
    <phoneticPr fontId="14" type="noConversion"/>
  </si>
  <si>
    <t xml:space="preserve">GO Molecular  function </t>
    <phoneticPr fontId="14" type="noConversion"/>
  </si>
  <si>
    <t>TBK1tankk63ubIKKe+IRF3-&gt; IRF3p</t>
    <phoneticPr fontId="14" type="noConversion"/>
  </si>
  <si>
    <t>sequence-specific DNA binding</t>
  </si>
  <si>
    <t>malSH2 domain of TIRAP are recognized induce ubiquitination and degradation of tirap</t>
    <phoneticPr fontId="14" type="noConversion"/>
  </si>
  <si>
    <t>DUBA selectively cleaves the lysine-63-linked polyubiquitin
chains on TRAF3, resulting in its dissociation from the
downstream signaling complex containing TANK-binding
kinase 1.</t>
    <phoneticPr fontId="14" type="noConversion"/>
  </si>
  <si>
    <t>Threonine 66 in the death domain of IRAK-1 is critical for interaction with signaling molecules but is not a target site for autophosphorylation.</t>
  </si>
  <si>
    <t>degrubiquitination adation</t>
    <phoneticPr fontId="14" type="noConversion"/>
  </si>
  <si>
    <t>compb</t>
    <phoneticPr fontId="14" type="noConversion"/>
  </si>
  <si>
    <t>competition binding</t>
    <phoneticPr fontId="14" type="noConversion"/>
  </si>
  <si>
    <t>Mitogen-activated protein kinase kinase 6</t>
    <phoneticPr fontId="14" type="noConversion"/>
  </si>
  <si>
    <t>The posttranslational phosphorylation of peptidyl-serine to form peptidyl-O-phospho-L-serine.</t>
  </si>
  <si>
    <t>process</t>
    <phoneticPr fontId="14" type="noConversion"/>
  </si>
  <si>
    <t>regulation of cytokine biosynthetic process</t>
  </si>
  <si>
    <t>rlps2-tt-trf3-TBK1-tankk63ub-IKKe</t>
    <phoneticPr fontId="14" type="noConversion"/>
  </si>
  <si>
    <t>IRF3pIRF3pISREdnas</t>
  </si>
  <si>
    <t>TLR4-LPS</t>
    <phoneticPr fontId="14" type="noConversion"/>
  </si>
  <si>
    <t>PRO:000003158</t>
    <phoneticPr fontId="14" type="noConversion"/>
  </si>
  <si>
    <t>complexes without process forming them</t>
    <phoneticPr fontId="14" type="noConversion"/>
  </si>
  <si>
    <t>Fha domain binding</t>
    <phoneticPr fontId="14" type="noConversion"/>
  </si>
  <si>
    <t>transcription factor activity</t>
  </si>
  <si>
    <t>tf6rip1ububtak1tab1tab2tab3+IkBk -&gt;ttf6rip1ububtak1tab1tab2tab3IkBk</t>
    <phoneticPr fontId="14" type="noConversion"/>
  </si>
  <si>
    <t>nrtlr4sp</t>
    <phoneticPr fontId="14" type="noConversion"/>
  </si>
  <si>
    <t>compr</t>
    <phoneticPr fontId="14" type="noConversion"/>
  </si>
  <si>
    <t>DUBA</t>
    <phoneticPr fontId="14" type="noConversion"/>
  </si>
  <si>
    <t>PIN1</t>
    <phoneticPr fontId="14" type="noConversion"/>
  </si>
  <si>
    <t>IRAKM</t>
    <phoneticPr fontId="14" type="noConversion"/>
  </si>
  <si>
    <t>degradation, deubiquitination,
and competition</t>
    <phoneticPr fontId="14" type="noConversion"/>
  </si>
  <si>
    <t>GO:0003705</t>
  </si>
  <si>
    <t>GO:0001816</t>
  </si>
  <si>
    <t>IRK1pptf6pubpel</t>
  </si>
  <si>
    <t>GO CC ID</t>
    <phoneticPr fontId="14" type="noConversion"/>
  </si>
  <si>
    <t>GO CC definition</t>
    <phoneticPr fontId="14" type="noConversion"/>
  </si>
  <si>
    <t>ubiquitin binding</t>
  </si>
  <si>
    <t>GO:0043130</t>
  </si>
  <si>
    <t xml:space="preserve">GO:0031593 </t>
    <phoneticPr fontId="14" type="noConversion"/>
  </si>
  <si>
    <t>TIFA</t>
    <phoneticPr fontId="14" type="noConversion"/>
  </si>
  <si>
    <t xml:space="preserve">ubiquitin-dependent protein catabolic process </t>
    <phoneticPr fontId="14" type="noConversion"/>
  </si>
  <si>
    <t>traf domain binding</t>
    <phoneticPr fontId="14" type="noConversion"/>
  </si>
  <si>
    <t>pelp transfer ubiquitintion IRK1 throguh its E3 ligase activity</t>
    <phoneticPr fontId="14" type="noConversion"/>
  </si>
  <si>
    <t>Interacting selectively and non-covalently with ubiquitin, a protein that when covalently bound to other cellular proteins marks them for proteolytic degradation</t>
  </si>
  <si>
    <t>pk63ub</t>
    <phoneticPr fontId="14" type="noConversion"/>
  </si>
  <si>
    <t>ppub</t>
    <phoneticPr fontId="14" type="noConversion"/>
  </si>
  <si>
    <t>kinase binding</t>
    <phoneticPr fontId="14" type="noConversion"/>
  </si>
  <si>
    <t>MYD88</t>
    <phoneticPr fontId="14" type="noConversion"/>
  </si>
  <si>
    <t>PATO:0001668</t>
  </si>
  <si>
    <t>GO:0006607</t>
  </si>
  <si>
    <t xml:space="preserve">Catalysis of the reaction: ATP + a protein serine/threonine </t>
  </si>
  <si>
    <t>has_part</t>
    <phoneticPr fontId="14" type="noConversion"/>
  </si>
  <si>
    <t>rlps2-tt+tf6</t>
  </si>
  <si>
    <t>MI ID</t>
    <phoneticPr fontId="14" type="noConversion"/>
  </si>
  <si>
    <t>dissociated from</t>
    <phoneticPr fontId="14" type="noConversion"/>
  </si>
  <si>
    <t>L-lysine at position 63 of a protein</t>
    <phoneticPr fontId="14" type="noConversion"/>
  </si>
  <si>
    <t xml:space="preserve">GO:0070513 </t>
    <phoneticPr fontId="14" type="noConversion"/>
  </si>
  <si>
    <t>Spreadsheet id</t>
    <phoneticPr fontId="14" type="noConversion"/>
  </si>
  <si>
    <t>is this correct? The binding of IKB to NFKB through this domain mask the NLS and prevent the nuclear translocation how to deal with this?? Could we use the quality obstructed? issue 2</t>
    <phoneticPr fontId="14" type="noConversion"/>
  </si>
  <si>
    <t>Cutting edge: naturally occurring soluble form of mouse Toll-like receptor 4 inhibits lipopolysaccharide signaling.</t>
  </si>
  <si>
    <t>RHIM binding domain</t>
    <phoneticPr fontId="14" type="noConversion"/>
  </si>
  <si>
    <t>competitor</t>
  </si>
  <si>
    <t>protein K48-linked ubiquitination</t>
    <phoneticPr fontId="14" type="noConversion"/>
  </si>
  <si>
    <t>phomp</t>
    <phoneticPr fontId="14" type="noConversion"/>
  </si>
  <si>
    <t>ANK</t>
    <phoneticPr fontId="14" type="noConversion"/>
  </si>
  <si>
    <t xml:space="preserve">rpls2-tt-trf3-TBK1-tankk63ub-IKKe tank ubiquitinqted </t>
    <phoneticPr fontId="14"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</si>
  <si>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</si>
  <si>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</si>
  <si>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 xml:space="preserve">protein heterodimerization activity </t>
  </si>
  <si>
    <t>pK48ub</t>
    <phoneticPr fontId="14" type="noConversion"/>
  </si>
  <si>
    <t>GO:0065004</t>
    <phoneticPr fontId="14" type="noConversion"/>
  </si>
  <si>
    <t>The disaggregation of a protein complex into its constituent components. Protein complexes may have other associated non-protein prosthetic groups, such as nucleic acids, metal ions or carbohydrate groups.</t>
  </si>
  <si>
    <t>TLR4MD2LPSCD14s complex</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</si>
  <si>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</si>
  <si>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4" type="noConversion"/>
  </si>
  <si>
    <t>Alan: Think about this case of polyubiqutination</t>
    <phoneticPr fontId="14" type="noConversion"/>
  </si>
  <si>
    <t xml:space="preserve">GC CC </t>
    <phoneticPr fontId="14" type="noConversion"/>
  </si>
  <si>
    <t xml:space="preserve">GO:0008588 </t>
    <phoneticPr fontId="14" type="noConversion"/>
  </si>
  <si>
    <t>pubbp</t>
    <phoneticPr fontId="14" type="noConversion"/>
  </si>
  <si>
    <t>MI:0941</t>
  </si>
  <si>
    <t>Date Created</t>
  </si>
  <si>
    <t>IPI</t>
    <phoneticPr fontId="14"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</si>
  <si>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4" type="noConversion"/>
  </si>
  <si>
    <t xml:space="preserve">mitogen activated protein  kinase 1 </t>
    <phoneticPr fontId="14" type="noConversion"/>
  </si>
  <si>
    <t>TRPIIP</t>
    <phoneticPr fontId="14" type="noConversion"/>
  </si>
  <si>
    <t>as proxy  elisa, FACS</t>
    <phoneticPr fontId="14" type="noConversion"/>
  </si>
  <si>
    <t>MAPK1p</t>
    <phoneticPr fontId="14" type="noConversion"/>
  </si>
  <si>
    <t>GO:0006366</t>
  </si>
  <si>
    <t>transcription from RNA polymerase II promoter</t>
  </si>
  <si>
    <t>IRK4</t>
    <phoneticPr fontId="14" type="noConversion"/>
  </si>
  <si>
    <t>rlps2-tttf6+RIP1-&gt;rlps2-tttf6rip1</t>
    <phoneticPr fontId="14" type="noConversion"/>
  </si>
  <si>
    <t>PRO:000021975</t>
    <phoneticPr fontId="14" type="noConversion"/>
  </si>
  <si>
    <t>rlps2-tms+IRK4 -&gt; rlps-tm+IRK4</t>
    <phoneticPr fontId="14" type="noConversion"/>
  </si>
  <si>
    <t>TLR4slbplps+tirap-&gt; TLR4slbplps+tirap</t>
    <phoneticPr fontId="14" type="noConversion"/>
  </si>
  <si>
    <t>protsb</t>
    <phoneticPr fontId="14" type="noConversion"/>
  </si>
  <si>
    <t>protein ubiquitylation</t>
    <phoneticPr fontId="14" type="noConversion"/>
  </si>
  <si>
    <t>role</t>
    <phoneticPr fontId="14" type="noConversion"/>
  </si>
  <si>
    <t>IPA</t>
    <phoneticPr fontId="14" type="noConversion"/>
  </si>
  <si>
    <t>phet</t>
    <phoneticPr fontId="14" type="noConversion"/>
  </si>
  <si>
    <t xml:space="preserve"> Kb of MKK3</t>
  </si>
  <si>
    <t>PRO:submitted</t>
    <phoneticPr fontId="14" type="noConversion"/>
  </si>
  <si>
    <t>PMID: 17468758 nemo as bridge</t>
    <phoneticPr fontId="14" type="noConversion"/>
  </si>
  <si>
    <t>PMID: 12133833</t>
  </si>
  <si>
    <t>I do not think in this tlr rapresentation we should go in details on how nfkb activates the transcription of cytokines .</t>
    <phoneticPr fontId="14" type="noConversion"/>
  </si>
  <si>
    <t>Mitogen-activated protein kinase kinase 3 phosphorilsted</t>
    <phoneticPr fontId="14" type="noConversion"/>
  </si>
  <si>
    <t>protein homodimerization activity</t>
    <phoneticPr fontId="14" type="noConversion"/>
  </si>
  <si>
    <t>GO:0034450 :</t>
  </si>
  <si>
    <t>protein homodimerization activity</t>
  </si>
  <si>
    <t>The family of five: TIR-domain-containing adaptors in Toll-like receptor signalling</t>
  </si>
  <si>
    <t xml:space="preserve"> protein polyubiquitination</t>
    <phoneticPr fontId="14" type="noConversion"/>
  </si>
  <si>
    <t xml:space="preserve">protein serine/threonine kinase activity </t>
    <phoneticPr fontId="14" type="noConversion"/>
  </si>
  <si>
    <t>PATO:0001505</t>
    <phoneticPr fontId="14" type="noConversion"/>
  </si>
  <si>
    <t>IRAK-4: a novel member of the IRAK family with the</t>
  </si>
  <si>
    <t>PRO:000002147</t>
    <phoneticPr fontId="14" type="noConversion"/>
  </si>
  <si>
    <t>PFAM:PF00560</t>
    <phoneticPr fontId="14" type="noConversion"/>
  </si>
  <si>
    <t>A relational structural quality inhering in a bearer which is in close proximity and physically interacting with another entity.</t>
  </si>
  <si>
    <t>NfkbIMPalpha4</t>
    <phoneticPr fontId="14" type="noConversion"/>
  </si>
  <si>
    <t>NFKB+IMPalpha4</t>
    <phoneticPr fontId="14" type="noConversion"/>
  </si>
  <si>
    <t>tak1tab1tab2tab3+MKK6-&gt; tak1tab1tab2tab3+MKK6p</t>
    <phoneticPr fontId="14" type="noConversion"/>
  </si>
  <si>
    <t>tak1tab1tab2tab3MKK3p</t>
  </si>
  <si>
    <t>PMID: 8837778 PMID: 17135271</t>
    <phoneticPr fontId="14" type="noConversion"/>
  </si>
  <si>
    <t xml:space="preserve">PMID: 14703513 </t>
  </si>
  <si>
    <t>NLS-bearing substrate import into nucleus</t>
  </si>
  <si>
    <t>The selective interaction of the transcription factor NF-kappaB with specific molecules in the cytoplasm, thereby inhibiting its translocation into the nucleus.</t>
  </si>
  <si>
    <t>TLR402</t>
    <phoneticPr fontId="14" type="noConversion"/>
  </si>
  <si>
    <t>TLR406</t>
    <phoneticPr fontId="14" type="noConversion"/>
  </si>
  <si>
    <t>TLR402</t>
    <phoneticPr fontId="14" type="noConversion"/>
  </si>
  <si>
    <t>TLR404</t>
    <phoneticPr fontId="14" type="noConversion"/>
  </si>
  <si>
    <t>rlps-tmIRK4+ IRK1-&gt; rlps-tmIRK4IRK1</t>
    <phoneticPr fontId="14" type="noConversion"/>
  </si>
  <si>
    <t>PRO:000003282</t>
    <phoneticPr fontId="14" type="noConversion"/>
  </si>
  <si>
    <t>LRRbp</t>
    <phoneticPr fontId="14" type="noConversion"/>
  </si>
  <si>
    <t xml:space="preserve">rlps-tmIRK4IRK1pp </t>
    <phoneticPr fontId="14" type="noConversion"/>
  </si>
  <si>
    <t>rlps-tmIRK4IRK1p</t>
    <phoneticPr fontId="14" type="noConversion"/>
  </si>
  <si>
    <t>TLR401</t>
    <phoneticPr fontId="14" type="noConversion"/>
  </si>
  <si>
    <t>TLR403</t>
    <phoneticPr fontId="14" type="noConversion"/>
  </si>
  <si>
    <t>PRO:000003284</t>
    <phoneticPr fontId="14" type="noConversion"/>
  </si>
  <si>
    <t>RNA polymerase II transcription factor activity, enhancer binding</t>
  </si>
  <si>
    <t>JNK</t>
    <phoneticPr fontId="14" type="noConversion"/>
  </si>
  <si>
    <t>specific RNA polymerase II transcription factor activity</t>
    <phoneticPr fontId="14" type="noConversion"/>
  </si>
  <si>
    <t>GO:0042169</t>
    <phoneticPr fontId="14" type="noConversion"/>
  </si>
  <si>
    <t>GO:0070536</t>
  </si>
  <si>
    <t>RHD domain mediated complex assembly</t>
    <phoneticPr fontId="14" type="noConversion"/>
  </si>
  <si>
    <t>GO:0003704</t>
    <phoneticPr fontId="14" type="noConversion"/>
  </si>
  <si>
    <t>IRF7pIRF7p+IMPalpha</t>
    <phoneticPr fontId="14" type="noConversion"/>
  </si>
  <si>
    <t>GO:0034144</t>
  </si>
  <si>
    <t>rmend</t>
    <phoneticPr fontId="14" type="noConversion"/>
  </si>
  <si>
    <t>effect on</t>
    <phoneticPr fontId="14" type="noConversion"/>
  </si>
  <si>
    <t>The covalent or non-covalent attachment of a myristoyl moiety to the N-terminal amino acid residue of a protein.</t>
  </si>
  <si>
    <t xml:space="preserve"> N-terminal protein myristoylation </t>
    <phoneticPr fontId="14" type="noConversion"/>
  </si>
  <si>
    <t>GO:0018105</t>
  </si>
  <si>
    <t>SH2</t>
    <phoneticPr fontId="14" type="noConversion"/>
  </si>
  <si>
    <t>About</t>
  </si>
  <si>
    <t xml:space="preserve">deubiquitination </t>
    <phoneticPr fontId="14" type="noConversion"/>
  </si>
  <si>
    <t>deubiquitination</t>
    <phoneticPr fontId="14" type="noConversion"/>
  </si>
  <si>
    <t>RIP1</t>
    <phoneticPr fontId="14" type="noConversion"/>
  </si>
  <si>
    <t>Molecular interactions (MI)</t>
    <phoneticPr fontId="14" type="noConversion"/>
  </si>
  <si>
    <t>ubiquitination and degradation</t>
    <phoneticPr fontId="14" type="noConversion"/>
  </si>
  <si>
    <t>part_of</t>
    <phoneticPr fontId="14" type="noConversion"/>
  </si>
  <si>
    <t>TRIF-RIP</t>
    <phoneticPr fontId="14" type="noConversion"/>
  </si>
  <si>
    <t>TLR4-MAPK</t>
    <phoneticPr fontId="14" type="noConversion"/>
  </si>
  <si>
    <t xml:space="preserve">GO:0034144 </t>
  </si>
  <si>
    <t xml:space="preserve">PATO definition </t>
    <phoneticPr fontId="14" type="noConversion"/>
  </si>
  <si>
    <t>Date Created</t>
    <phoneticPr fontId="14" type="noConversion"/>
  </si>
  <si>
    <t>L-lysine</t>
    <phoneticPr fontId="14" type="noConversion"/>
  </si>
  <si>
    <t>LPS recognition and signaling via TLR4</t>
    <phoneticPr fontId="14" type="noConversion"/>
  </si>
  <si>
    <t xml:space="preserve">GO:0034450 </t>
    <phoneticPr fontId="14" type="noConversion"/>
  </si>
  <si>
    <t>TLR4s</t>
    <phoneticPr fontId="14" type="noConversion"/>
  </si>
  <si>
    <t>Rcybp</t>
    <phoneticPr fontId="14" type="noConversion"/>
  </si>
  <si>
    <t xml:space="preserve">GO:0045073 </t>
  </si>
  <si>
    <t>GO:0042035</t>
  </si>
  <si>
    <t>GO:0030139</t>
  </si>
  <si>
    <t>rlps2-tt-trf3-TBK1-tank-IKKe</t>
    <phoneticPr fontId="14" type="noConversion"/>
  </si>
  <si>
    <t>endves</t>
    <phoneticPr fontId="14" type="noConversion"/>
  </si>
  <si>
    <t>JNKp</t>
    <phoneticPr fontId="14" type="noConversion"/>
  </si>
  <si>
    <t>PRO:000000454</t>
  </si>
  <si>
    <t>Pubmed id</t>
    <phoneticPr fontId="14" type="noConversion"/>
  </si>
  <si>
    <t>TLR4-TRIF</t>
    <phoneticPr fontId="14" type="noConversion"/>
  </si>
  <si>
    <t>TLR4-MyD88</t>
    <phoneticPr fontId="14" type="noConversion"/>
  </si>
  <si>
    <t>Interacting selectively with a nonidentical protein to form a heterodimer.</t>
  </si>
  <si>
    <t>Notes</t>
    <phoneticPr fontId="14" type="noConversion"/>
  </si>
  <si>
    <t>protein-DNA complex assembly</t>
    <phoneticPr fontId="14" type="noConversion"/>
  </si>
  <si>
    <t>GO:0043565</t>
    <phoneticPr fontId="14" type="noConversion"/>
  </si>
  <si>
    <t>ssDb</t>
    <phoneticPr fontId="14" type="noConversion"/>
  </si>
  <si>
    <t>rlps2-tttf6</t>
    <phoneticPr fontId="14" type="noConversion"/>
  </si>
  <si>
    <t>rlps2-tttf6+RIP1</t>
    <phoneticPr fontId="14" type="noConversion"/>
  </si>
  <si>
    <t>IRF-7</t>
    <phoneticPr fontId="14" type="noConversion"/>
  </si>
  <si>
    <t>GO:0046982</t>
  </si>
  <si>
    <t>Evidence Code</t>
    <phoneticPr fontId="14" type="noConversion"/>
  </si>
  <si>
    <t>IRK1pptf6k63ubpelTI</t>
    <phoneticPr fontId="14" type="noConversion"/>
  </si>
  <si>
    <t>PRO:submitted</t>
    <phoneticPr fontId="14" type="noConversion"/>
  </si>
  <si>
    <t>phetp</t>
    <phoneticPr fontId="14" type="noConversion"/>
  </si>
  <si>
    <t>tlrp</t>
    <phoneticPr fontId="14" type="noConversion"/>
  </si>
  <si>
    <t>conserved OTUlike
domain of the A20 protein could remove K63-linked
polyubiquitin chains from TRAF6, thereby terminating NF-kB
activation induced by TLR ligation</t>
    <phoneticPr fontId="14" type="noConversion"/>
  </si>
  <si>
    <t>Any process that stops, prevents, or reduces the frequency, rate, or extent of toll-like receptor 4 signaling pathway</t>
  </si>
  <si>
    <t>double strand dna sequence   bound by protein</t>
    <phoneticPr fontId="14" type="noConversion"/>
  </si>
  <si>
    <t>A relational structural quality inhering in a bearer lacking physically interacting with another entity.</t>
  </si>
  <si>
    <t xml:space="preserve">MAPK1pIMPalpha </t>
    <phoneticPr fontId="14" type="noConversion"/>
  </si>
  <si>
    <t xml:space="preserve">MAPK1p+IMPalpha </t>
    <phoneticPr fontId="14" type="noConversion"/>
  </si>
  <si>
    <t>complex</t>
    <phoneticPr fontId="14" type="noConversion"/>
  </si>
  <si>
    <t>PMID: 19734906</t>
  </si>
  <si>
    <t>CHEBI:30013</t>
    <phoneticPr fontId="14" type="noConversion"/>
  </si>
  <si>
    <t>PRO:000013875</t>
    <phoneticPr fontId="14" type="noConversion"/>
  </si>
  <si>
    <t>PRO:submitted</t>
    <phoneticPr fontId="14" type="noConversion"/>
  </si>
  <si>
    <t>PRO:submitted</t>
    <phoneticPr fontId="14" type="noConversion"/>
  </si>
  <si>
    <t>GO:0071531</t>
    <phoneticPr fontId="14" type="noConversion"/>
  </si>
  <si>
    <t>MKK3p or MKK6p +MAPK1-&gt; MKK or 6+mapk1p</t>
    <phoneticPr fontId="14" type="noConversion"/>
  </si>
  <si>
    <t>TRAF6</t>
    <phoneticPr fontId="14" type="noConversion"/>
  </si>
  <si>
    <t>process</t>
    <phoneticPr fontId="14" type="noConversion"/>
  </si>
  <si>
    <t>NLSsni</t>
    <phoneticPr fontId="14" type="noConversion"/>
  </si>
  <si>
    <t>PRO:000002206</t>
  </si>
  <si>
    <t>Evidence for</t>
    <phoneticPr fontId="14" type="noConversion"/>
  </si>
  <si>
    <t>Title</t>
    <phoneticPr fontId="14" type="noConversion"/>
  </si>
  <si>
    <t>PRO:000003141</t>
    <phoneticPr fontId="14" type="noConversion"/>
  </si>
  <si>
    <t>PRO:000003144</t>
    <phoneticPr fontId="14" type="noConversion"/>
  </si>
  <si>
    <t>Uev1A</t>
    <phoneticPr fontId="14" type="noConversion"/>
  </si>
  <si>
    <t>PRO:000003289</t>
    <phoneticPr fontId="14" type="noConversion"/>
  </si>
  <si>
    <t>competition</t>
    <phoneticPr fontId="14" type="noConversion"/>
  </si>
  <si>
    <t>The function of binding to a specific DNA sequence in order to modulate transcription. The transcription factor may or may not also interact selectively with a protein or macromolecular complex</t>
  </si>
  <si>
    <t>tf</t>
    <phoneticPr fontId="14" type="noConversion"/>
  </si>
  <si>
    <t>ububla</t>
    <phoneticPr fontId="14" type="noConversion"/>
  </si>
  <si>
    <t>PRO:000002049</t>
    <phoneticPr fontId="14" type="noConversion"/>
  </si>
  <si>
    <t>IRF3p</t>
    <phoneticPr fontId="14" type="noConversion"/>
  </si>
  <si>
    <t>IRF7p</t>
    <phoneticPr fontId="14" type="noConversion"/>
  </si>
  <si>
    <t>Mitogen-activated protein kinase kinase 3</t>
    <phoneticPr fontId="14" type="noConversion"/>
  </si>
  <si>
    <t>NfKbssDNA</t>
  </si>
  <si>
    <t>complex</t>
    <phoneticPr fontId="14" type="noConversion"/>
  </si>
  <si>
    <t>mitogen-activated protein kinase 8 phosphorylated</t>
    <phoneticPr fontId="14" type="noConversion"/>
  </si>
  <si>
    <t>GO:0003700</t>
  </si>
  <si>
    <t xml:space="preserve">can we use as cellular component  </t>
    <phoneticPr fontId="14" type="noConversion"/>
  </si>
  <si>
    <t>MKK3p</t>
    <phoneticPr fontId="14" type="noConversion"/>
  </si>
  <si>
    <t>tak1tab1tab2tab3MKK6</t>
    <phoneticPr fontId="14" type="noConversion"/>
  </si>
  <si>
    <t>tak1tab1tab2tab3+MKK6</t>
    <phoneticPr fontId="14" type="noConversion"/>
  </si>
  <si>
    <t>tirdb</t>
    <phoneticPr fontId="14" type="noConversion"/>
  </si>
  <si>
    <t>nuclear localization sequence binding</t>
    <phoneticPr fontId="14" type="noConversion"/>
  </si>
  <si>
    <t>A morphological quality inhering in a bearer by virtue of the bearer's being blocked or filled with obstacles or an obstacle.</t>
  </si>
  <si>
    <t xml:space="preserve">complex </t>
    <phoneticPr fontId="14" type="noConversion"/>
  </si>
  <si>
    <t xml:space="preserve">PMID: 12538665 </t>
  </si>
  <si>
    <t>obstructed</t>
    <phoneticPr fontId="14" type="noConversion"/>
  </si>
  <si>
    <t>Do we need to say that befor was in the cytoplasm?</t>
    <phoneticPr fontId="14" type="noConversion"/>
  </si>
  <si>
    <t xml:space="preserve">cytoplasmic sequestering of NF-kappaB </t>
  </si>
  <si>
    <t>GO:0007253</t>
  </si>
  <si>
    <t>MKK7pJNK</t>
    <phoneticPr fontId="14" type="noConversion"/>
  </si>
  <si>
    <t>Mkk7p+JNK</t>
    <phoneticPr fontId="14" type="noConversion"/>
  </si>
  <si>
    <t>IRF3pIRF3pIMPalpha4</t>
  </si>
  <si>
    <t>JNKpIMPalpha</t>
    <phoneticPr fontId="14" type="noConversion"/>
  </si>
  <si>
    <t>fhab of pel</t>
  </si>
  <si>
    <t xml:space="preserve">tir domain binding </t>
    <phoneticPr fontId="14" type="noConversion"/>
  </si>
  <si>
    <t>PF08746</t>
    <phoneticPr fontId="14" type="noConversion"/>
  </si>
  <si>
    <t>PF00069</t>
    <phoneticPr fontId="14" type="noConversion"/>
  </si>
  <si>
    <t>tak1tab1tab2tab3+MKK6p</t>
    <phoneticPr fontId="14" type="noConversion"/>
  </si>
  <si>
    <t>Kb of JNK</t>
  </si>
  <si>
    <t>csNfkb</t>
    <phoneticPr fontId="14" type="noConversion"/>
  </si>
  <si>
    <t>rlps2-tt-trf3-tank63ub</t>
  </si>
  <si>
    <t>rlps2-tt-trf3+TANKK63ub</t>
    <phoneticPr fontId="14" type="noConversion"/>
  </si>
  <si>
    <t>tf6rip1ububtak1tab1tab2tab3IkBk where IkBk is phosphorylated</t>
    <phoneticPr fontId="14" type="noConversion"/>
  </si>
  <si>
    <t>tf6rip1ububtak1tab1tab2tab3+IkBk</t>
    <phoneticPr fontId="14" type="noConversion"/>
  </si>
  <si>
    <t>JNKp</t>
    <phoneticPr fontId="14" type="noConversion"/>
  </si>
  <si>
    <t>IRF7pIRF7pIMPalpha4</t>
  </si>
  <si>
    <t>TLR405</t>
    <phoneticPr fontId="14" type="noConversion"/>
  </si>
  <si>
    <t>PRO:000003283</t>
    <phoneticPr fontId="14" type="noConversion"/>
  </si>
  <si>
    <t>Inhibition of interleukin 1 receptor/Toll-like receptor signaling through the alternatively spliced, short form of MyD88 is due to its failure to recruit IRAK-4.</t>
  </si>
  <si>
    <t>zf-TRAF domain-mediated complex assembly</t>
    <phoneticPr fontId="14" type="noConversion"/>
  </si>
  <si>
    <t>ubdpcp</t>
    <phoneticPr fontId="14" type="noConversion"/>
  </si>
  <si>
    <t>peptidyl-serine phosphorylation</t>
  </si>
  <si>
    <t>GO:0071533</t>
    <phoneticPr fontId="14" type="noConversion"/>
  </si>
  <si>
    <t>ANK repeat-mediated complex assembly</t>
    <phoneticPr fontId="14" type="noConversion"/>
  </si>
  <si>
    <t>TLR4-MD2-LPS-TIRAP-MYD88-IRAK4+IRAK1 complex assembly</t>
    <phoneticPr fontId="14" type="noConversion"/>
  </si>
  <si>
    <t>PF00017</t>
    <phoneticPr fontId="14" type="noConversion"/>
  </si>
  <si>
    <t>Src homology 2</t>
    <phoneticPr fontId="14" type="noConversion"/>
  </si>
  <si>
    <t xml:space="preserve">sequence-specific DNA binding </t>
    <phoneticPr fontId="14"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</si>
  <si>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</si>
  <si>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4" type="noConversion"/>
  </si>
  <si>
    <t>Inhibition of interleukin 1 receptor/Toll-like receptor signaling through the alternatively spliced, short form of MyD88 is due to its failure to recruit IRAK-4</t>
  </si>
  <si>
    <t>ECO:0000068</t>
  </si>
  <si>
    <t>rlps2-tt-trf3-tank63ub-IKKe</t>
  </si>
  <si>
    <t>ubiquitin-dependent protein catabolic process</t>
  </si>
  <si>
    <t>proteasome binding</t>
  </si>
  <si>
    <t>tf6rip1ubub+tak1tab1tab2tab3</t>
    <phoneticPr fontId="14" type="noConversion"/>
  </si>
  <si>
    <t>phom</t>
    <phoneticPr fontId="14" type="noConversion"/>
  </si>
  <si>
    <t>trancription factor activity</t>
    <phoneticPr fontId="14" type="noConversion"/>
  </si>
  <si>
    <t>Interacting selectively with an identical protein to form a homodimer.</t>
  </si>
  <si>
    <t>TLR401</t>
    <phoneticPr fontId="14" type="noConversion"/>
  </si>
  <si>
    <t>tf6+pel+RIP1ubub</t>
    <phoneticPr fontId="14" type="noConversion"/>
  </si>
  <si>
    <t>IRF3pIRF3p+IMPalpha</t>
    <phoneticPr fontId="14" type="noConversion"/>
  </si>
  <si>
    <t>RIP1 is an essential mediator of Toll-like receptor 3-induced NF-kappa B activation</t>
  </si>
  <si>
    <t>I_KBp</t>
    <phoneticPr fontId="14" type="noConversion"/>
  </si>
  <si>
    <t>TRAF6 ubiquitinated</t>
    <phoneticPr fontId="14" type="noConversion"/>
  </si>
  <si>
    <t>PRO:000003139</t>
    <phoneticPr fontId="14" type="noConversion"/>
  </si>
  <si>
    <t>PRO:000003138</t>
    <phoneticPr fontId="14" type="noConversion"/>
  </si>
  <si>
    <t>CD14s monocyte differentiation antigen CD14 isoform 1 cleaved 1</t>
    <phoneticPr fontId="14" type="noConversion"/>
  </si>
  <si>
    <t>The aggregation, arrangement and bonding together of a set of components to form a protein complex that contains SMAD proteins.</t>
  </si>
  <si>
    <t>inhibitor of nuclear factor kappa-b subunit beta 48 lysine  ubiquitinated</t>
    <phoneticPr fontId="14" type="noConversion"/>
  </si>
  <si>
    <t>rlps2-tm+IRK4</t>
    <phoneticPr fontId="14" type="noConversion"/>
  </si>
  <si>
    <t>rlps2-tt-trf3</t>
    <phoneticPr fontId="14" type="noConversion"/>
  </si>
  <si>
    <t>IRF3p+p65</t>
    <phoneticPr fontId="14" type="noConversion"/>
  </si>
  <si>
    <t xml:space="preserve"> nuclear localization sequence binding </t>
  </si>
  <si>
    <t>ISREb</t>
    <phoneticPr fontId="14" type="noConversion"/>
  </si>
  <si>
    <t>trafdb</t>
  </si>
  <si>
    <t>zinc finger binding domain</t>
    <phoneticPr fontId="14" type="noConversion"/>
  </si>
  <si>
    <t>endocytic vesicle</t>
  </si>
  <si>
    <t>IRF3pIRF3p+ISREdnas</t>
    <phoneticPr fontId="14" type="noConversion"/>
  </si>
  <si>
    <t>GO CC</t>
    <phoneticPr fontId="14" type="noConversion"/>
  </si>
  <si>
    <t>regulation of chemokine biosynthetic process</t>
    <phoneticPr fontId="14" type="noConversion"/>
  </si>
  <si>
    <t>IRF3pIRF7p+IMPalpha</t>
    <phoneticPr fontId="14" type="noConversion"/>
  </si>
  <si>
    <t>complex</t>
  </si>
  <si>
    <t>IRF3pIRF7pISREdnas</t>
    <phoneticPr fontId="14" type="noConversion"/>
  </si>
  <si>
    <t>IRF3pIRF7p+ISREdnas</t>
    <phoneticPr fontId="14" type="noConversion"/>
  </si>
  <si>
    <t>IRF7</t>
    <phoneticPr fontId="14" type="noConversion"/>
  </si>
  <si>
    <t>domain</t>
    <phoneticPr fontId="14" type="noConversion"/>
  </si>
  <si>
    <t>rlps2-tt-trf3+TBK1-tank-IKKe-&gt; rlps2-tt-trf3-TBK1-tank-IKKe</t>
    <phoneticPr fontId="14" type="noConversion"/>
  </si>
  <si>
    <t>double strand dna sequence         transcript_bound_by_protein</t>
    <phoneticPr fontId="14" type="noConversion"/>
  </si>
  <si>
    <t>competitor</t>
    <phoneticPr fontId="14" type="noConversion"/>
  </si>
  <si>
    <t>ring like domain mediated complex assembly</t>
    <phoneticPr fontId="14" type="noConversion"/>
  </si>
  <si>
    <t>GO:0016567</t>
    <phoneticPr fontId="14" type="noConversion"/>
  </si>
  <si>
    <t>PRO:submitted</t>
    <phoneticPr fontId="14" type="noConversion"/>
  </si>
  <si>
    <t>nlsb of IMPalpha</t>
    <phoneticPr fontId="14" type="noConversion"/>
  </si>
  <si>
    <t>IRAK1 phosphorilated</t>
    <phoneticPr fontId="14" type="noConversion"/>
  </si>
  <si>
    <t>CHEBI:29967</t>
    <phoneticPr fontId="14" type="noConversion"/>
  </si>
  <si>
    <t>PRO:000016963</t>
    <phoneticPr fontId="14" type="noConversion"/>
  </si>
  <si>
    <t>PRO:000021978</t>
    <phoneticPr fontId="14" type="noConversion"/>
  </si>
  <si>
    <t>complex post transcriptional modification</t>
    <phoneticPr fontId="14" type="noConversion"/>
  </si>
  <si>
    <t>zinc finger domain</t>
    <phoneticPr fontId="14" type="noConversion"/>
  </si>
  <si>
    <t>zf-C3HC4</t>
    <phoneticPr fontId="14" type="noConversion"/>
  </si>
  <si>
    <t>ptp</t>
    <phoneticPr fontId="14" type="noConversion"/>
  </si>
  <si>
    <t>peptidyl-threonine-phosphorylation</t>
    <phoneticPr fontId="14" type="noConversion"/>
  </si>
  <si>
    <t>GO:0018107</t>
    <phoneticPr fontId="14" type="noConversion"/>
  </si>
  <si>
    <t>ANK of IKBs binds RHD of NFKB</t>
    <phoneticPr fontId="14" type="noConversion"/>
  </si>
  <si>
    <t>Nucleic Acid</t>
    <phoneticPr fontId="14" type="noConversion"/>
  </si>
  <si>
    <t>MKK4pJNK</t>
    <phoneticPr fontId="14" type="noConversion"/>
  </si>
  <si>
    <t>MKK4p+JNK</t>
    <phoneticPr fontId="14" type="noConversion"/>
  </si>
  <si>
    <t>rlps2-tttf6rip1peli-&gt;rlps2-tttf6pelirip1ubub</t>
    <phoneticPr fontId="14" type="noConversion"/>
  </si>
  <si>
    <t>PRO:000001784</t>
  </si>
  <si>
    <t>GO:0071550</t>
    <phoneticPr fontId="14" type="noConversion"/>
  </si>
  <si>
    <t>TLR404</t>
    <phoneticPr fontId="14" type="noConversion"/>
  </si>
  <si>
    <t>cytoplasmic sequestering of NF-kappaB</t>
  </si>
  <si>
    <t>PRO:000003294</t>
    <phoneticPr fontId="14" type="noConversion"/>
  </si>
  <si>
    <t>PRO:000003295</t>
    <phoneticPr fontId="14" type="noConversion"/>
  </si>
  <si>
    <t>Mitogen-activated protein kinase kinase 6 phosphorilsted</t>
    <phoneticPr fontId="14" type="noConversion"/>
  </si>
  <si>
    <t>SH2bdp</t>
    <phoneticPr fontId="14" type="noConversion"/>
  </si>
  <si>
    <t>SH2bd</t>
    <phoneticPr fontId="14" type="noConversion"/>
  </si>
  <si>
    <t>rlps-tmIRK4IRK1</t>
    <phoneticPr fontId="14" type="noConversion"/>
  </si>
  <si>
    <t>mitogen-activated protein kinase 8</t>
  </si>
  <si>
    <t xml:space="preserve">tirapp48ub26S-&gt;0 </t>
    <phoneticPr fontId="14" type="noConversion"/>
  </si>
  <si>
    <t>plca</t>
    <phoneticPr fontId="14" type="noConversion"/>
  </si>
  <si>
    <t>GO:0065005</t>
    <phoneticPr fontId="14" type="noConversion"/>
  </si>
  <si>
    <t>tirdp</t>
    <phoneticPr fontId="14" type="noConversion"/>
  </si>
  <si>
    <t>Gene Product</t>
    <phoneticPr fontId="14" type="noConversion"/>
  </si>
  <si>
    <t>Peli1 facilitates TRIF-dependent Toll-like receptor signaling and proinflammatory cytokine production.</t>
  </si>
  <si>
    <t>rlps2-tttf6rip1+peli1-&gt;rlps2-tttf6rip1peli</t>
    <phoneticPr fontId="14" type="noConversion"/>
  </si>
  <si>
    <t>PRO:submitted</t>
    <phoneticPr fontId="14" type="noConversion"/>
  </si>
  <si>
    <t>IRF3pp65</t>
    <phoneticPr fontId="14" type="noConversion"/>
  </si>
  <si>
    <t>cell cortex</t>
    <phoneticPr fontId="14" type="noConversion"/>
  </si>
  <si>
    <t>GO:0071537</t>
    <phoneticPr fontId="14" type="noConversion"/>
  </si>
  <si>
    <t>process</t>
    <phoneticPr fontId="14" type="noConversion"/>
  </si>
  <si>
    <t>process</t>
    <phoneticPr fontId="14" type="noConversion"/>
  </si>
  <si>
    <t>Gene Product</t>
  </si>
  <si>
    <t xml:space="preserve">Uses entities from </t>
    <phoneticPr fontId="14" type="noConversion"/>
  </si>
  <si>
    <t>PF:12721</t>
    <phoneticPr fontId="14" type="noConversion"/>
  </si>
  <si>
    <t>tak1tab1tab2tab3+MKK3-&gt; tak1tab1tab2tab3+MKK3p</t>
    <phoneticPr fontId="14" type="noConversion"/>
  </si>
  <si>
    <t>ddb of MyD88 and ddb of IRK1</t>
    <phoneticPr fontId="14" type="noConversion"/>
  </si>
  <si>
    <t>Rchbp</t>
    <phoneticPr fontId="14" type="noConversion"/>
  </si>
  <si>
    <t>PRO:000003260</t>
    <phoneticPr fontId="14" type="noConversion"/>
  </si>
  <si>
    <t>PRO:000003280</t>
    <phoneticPr fontId="14" type="noConversion"/>
  </si>
  <si>
    <t xml:space="preserve">TLR4 signaling inhibition </t>
    <phoneticPr fontId="14" type="noConversion"/>
  </si>
  <si>
    <t>Anna Maria</t>
    <phoneticPr fontId="14" type="noConversion"/>
  </si>
  <si>
    <t>CD14m monocyte differentiation antigen CD14 isoform 1 cleaved 1 (membrane form)</t>
    <phoneticPr fontId="14" type="noConversion"/>
  </si>
  <si>
    <t>IRF3pp65ISREdnas</t>
  </si>
  <si>
    <t>mRNA transcription</t>
  </si>
  <si>
    <t>GO:0009299</t>
    <phoneticPr fontId="14" type="noConversion"/>
  </si>
  <si>
    <t>Transcription regulator activity</t>
    <phoneticPr fontId="14" type="noConversion"/>
  </si>
  <si>
    <t xml:space="preserve">IKBspK48ub-&gt;0 </t>
    <phoneticPr fontId="14" type="noConversion"/>
  </si>
  <si>
    <t>IKBspK48ub ubiquitin dependent proteosome degradetion</t>
    <phoneticPr fontId="14" type="noConversion"/>
  </si>
  <si>
    <t>PRO:000003293</t>
    <phoneticPr fontId="14" type="noConversion"/>
  </si>
  <si>
    <t>protein complex</t>
    <phoneticPr fontId="14" type="noConversion"/>
  </si>
  <si>
    <t>FHA domain-mediated complex assembly</t>
    <phoneticPr fontId="14" type="noConversion"/>
  </si>
  <si>
    <t>I-KappaB phosphorylation</t>
    <phoneticPr fontId="14" type="noConversion"/>
  </si>
  <si>
    <t>GO:0007252</t>
    <phoneticPr fontId="14" type="noConversion"/>
  </si>
  <si>
    <t>rlps2-tt-trf3-tank63ub+IKKe</t>
    <phoneticPr fontId="14" type="noConversion"/>
  </si>
  <si>
    <t>Anna Maria</t>
    <phoneticPr fontId="14" type="noConversion"/>
  </si>
  <si>
    <t>GO:submitted</t>
    <phoneticPr fontId="14" type="noConversion"/>
  </si>
  <si>
    <t xml:space="preserve">JNKp+IMPalpha </t>
    <phoneticPr fontId="14" type="noConversion"/>
  </si>
  <si>
    <t>importin alpha</t>
    <phoneticPr fontId="14" type="noConversion"/>
  </si>
  <si>
    <t>GO:0070975</t>
    <phoneticPr fontId="14" type="noConversion"/>
  </si>
  <si>
    <t>biological process</t>
    <phoneticPr fontId="14" type="noConversion"/>
  </si>
  <si>
    <t>PRO:000009435</t>
  </si>
  <si>
    <t>TBK1tankk63ubIKKe</t>
    <phoneticPr fontId="14" type="noConversion"/>
  </si>
  <si>
    <t xml:space="preserve">MAPK1pIMPalpha </t>
  </si>
  <si>
    <t>MAPK1pIMPalpha NLS-bearing substrate import into nucleus</t>
    <phoneticPr fontId="14" type="noConversion"/>
  </si>
  <si>
    <t>JNKpIMPalpha NLS-bearing substrate import into nucleus</t>
    <phoneticPr fontId="14" type="noConversion"/>
  </si>
  <si>
    <t>MKK6pmapk1-&gt;MKK6pMAPK1p</t>
    <phoneticPr fontId="14" type="noConversion"/>
  </si>
  <si>
    <t>MKK3p+MAPK1-&gt; MKK3pMAPK1</t>
    <phoneticPr fontId="14" type="noConversion"/>
  </si>
  <si>
    <t>MKK3pMAPK1-&gt;MKK3pMAPK1p</t>
    <phoneticPr fontId="14" type="noConversion"/>
  </si>
  <si>
    <t>MKK3pMAPK1</t>
    <phoneticPr fontId="14" type="noConversion"/>
  </si>
  <si>
    <t>MKK6pMAPK1</t>
    <phoneticPr fontId="14" type="noConversion"/>
  </si>
  <si>
    <t>MKK3pMAPK1p</t>
    <phoneticPr fontId="14" type="noConversion"/>
  </si>
  <si>
    <t>MKK6pMAPK1p</t>
    <phoneticPr fontId="14" type="noConversion"/>
  </si>
  <si>
    <t>tak1tab1tab2tab3MKK7p</t>
  </si>
  <si>
    <t>tak1tab1tab2tab3+MKK7p</t>
    <phoneticPr fontId="14" type="noConversion"/>
  </si>
  <si>
    <t>pcd</t>
    <phoneticPr fontId="14" type="noConversion"/>
  </si>
  <si>
    <t>MKK6pMAPK1p-&gt; MKK6p+MAPK1p</t>
    <phoneticPr fontId="14" type="noConversion"/>
  </si>
  <si>
    <t>Kb of MAPK1</t>
    <phoneticPr fontId="14" type="noConversion"/>
  </si>
  <si>
    <t>pca</t>
    <phoneticPr fontId="14" type="noConversion"/>
  </si>
  <si>
    <t>MKK3p+MAPK1 protein complex assembly</t>
    <phoneticPr fontId="14" type="noConversion"/>
  </si>
  <si>
    <t>Ka of MKK3</t>
    <phoneticPr fontId="14" type="noConversion"/>
  </si>
  <si>
    <t>pop</t>
    <phoneticPr fontId="14" type="noConversion"/>
  </si>
  <si>
    <t xml:space="preserve">phosphorylation of MAPK1 by MKK3p </t>
    <phoneticPr fontId="14" type="noConversion"/>
  </si>
  <si>
    <t>pcd</t>
    <phoneticPr fontId="14" type="noConversion"/>
  </si>
  <si>
    <t>MKK6p+MAPK1-&gt; MKK6pMAPK1</t>
    <phoneticPr fontId="14" type="noConversion"/>
  </si>
  <si>
    <t>Kb of MAPK1</t>
    <phoneticPr fontId="14" type="noConversion"/>
  </si>
  <si>
    <t>pca</t>
    <phoneticPr fontId="14" type="noConversion"/>
  </si>
  <si>
    <t>MKK6p+MAPK1 protein complex assembly</t>
    <phoneticPr fontId="14" type="noConversion"/>
  </si>
  <si>
    <t xml:space="preserve">ka of MKK6 </t>
    <phoneticPr fontId="14" type="noConversion"/>
  </si>
  <si>
    <t>pop</t>
    <phoneticPr fontId="14" type="noConversion"/>
  </si>
  <si>
    <t xml:space="preserve">phosphorylation of MAPK1 by MKK6p </t>
    <phoneticPr fontId="14" type="noConversion"/>
  </si>
  <si>
    <t>MAPK1p+IMPalpha protein complex assembly</t>
    <phoneticPr fontId="14" type="noConversion"/>
  </si>
  <si>
    <t>Kb of JNK</t>
    <phoneticPr fontId="14" type="noConversion"/>
  </si>
  <si>
    <t>pca</t>
    <phoneticPr fontId="14" type="noConversion"/>
  </si>
  <si>
    <t>MKK4p+JNK protein complex assembly</t>
    <phoneticPr fontId="14" type="noConversion"/>
  </si>
  <si>
    <t xml:space="preserve">Ka of MKK4 </t>
    <phoneticPr fontId="14" type="noConversion"/>
  </si>
  <si>
    <t xml:space="preserve">phosphorylation of JNK by MKK4p </t>
    <phoneticPr fontId="14" type="noConversion"/>
  </si>
  <si>
    <t>MKK7p+JNK-&gt;MKK7pJNK</t>
    <phoneticPr fontId="14" type="noConversion"/>
  </si>
  <si>
    <t>pca</t>
    <phoneticPr fontId="14" type="noConversion"/>
  </si>
  <si>
    <t>MKK7p+JNK protein complex assembly</t>
    <phoneticPr fontId="14" type="noConversion"/>
  </si>
  <si>
    <t>DD of Myd88 binds DD of IRK4</t>
  </si>
  <si>
    <t>DD of Myd88 binds DD of IRK1</t>
  </si>
  <si>
    <t>Transcrega</t>
    <phoneticPr fontId="14" type="noConversion"/>
  </si>
  <si>
    <t>process</t>
    <phoneticPr fontId="14" type="noConversion"/>
  </si>
  <si>
    <t>IFN beta mRNA transcription</t>
    <phoneticPr fontId="14" type="noConversion"/>
  </si>
  <si>
    <t>tak1tab1tab2tab3MKK6p</t>
    <phoneticPr fontId="14" type="noConversion"/>
  </si>
  <si>
    <t>MKK6p</t>
    <phoneticPr fontId="14" type="noConversion"/>
  </si>
  <si>
    <t xml:space="preserve">TIRAPp48ub26S ubiquitin-dependent protein catabolic process </t>
    <phoneticPr fontId="14" type="noConversion"/>
  </si>
  <si>
    <t>complex</t>
    <phoneticPr fontId="14" type="noConversion"/>
  </si>
  <si>
    <t>PRO:000021970</t>
    <phoneticPr fontId="14" type="noConversion"/>
  </si>
  <si>
    <t>IKBs</t>
    <phoneticPr fontId="14" type="noConversion"/>
  </si>
  <si>
    <t>tak1tab1tab2tab3+MKK3</t>
    <phoneticPr fontId="14" type="noConversion"/>
  </si>
  <si>
    <t>PRO:tosubmit</t>
    <phoneticPr fontId="14" type="noConversion"/>
  </si>
  <si>
    <t xml:space="preserve">protein K63-linked deubiquitination </t>
    <phoneticPr fontId="14" type="noConversion"/>
  </si>
  <si>
    <t>ISREdnas</t>
    <phoneticPr fontId="14" type="noConversion"/>
  </si>
  <si>
    <t>pca</t>
    <phoneticPr fontId="14" type="noConversion"/>
  </si>
  <si>
    <t>protein complex assembly</t>
    <phoneticPr fontId="14" type="noConversion"/>
  </si>
  <si>
    <t>GO:0006461</t>
  </si>
  <si>
    <t>mRNAtranscr</t>
    <phoneticPr fontId="14" type="noConversion"/>
  </si>
  <si>
    <t>IFNmRNAtranscr</t>
    <phoneticPr fontId="14" type="noConversion"/>
  </si>
  <si>
    <t>MGI:107657</t>
  </si>
  <si>
    <t>interferon beta 1</t>
  </si>
  <si>
    <t>Mouse Gene</t>
    <phoneticPr fontId="14" type="noConversion"/>
  </si>
  <si>
    <t>IFNb1</t>
    <phoneticPr fontId="14" type="noConversion"/>
  </si>
  <si>
    <t>GO:0030528</t>
    <phoneticPr fontId="14" type="noConversion"/>
  </si>
  <si>
    <t>GO:0071530</t>
    <phoneticPr fontId="14" type="noConversion"/>
  </si>
  <si>
    <t>tak1tab1tab2tab3+MKK6 protein complex assembly</t>
    <phoneticPr fontId="14" type="noConversion"/>
  </si>
  <si>
    <t>tak1tab1tab2tab3MKK6 protein complex disassembly into tak1tab1tab2tab3+MKK6p</t>
    <phoneticPr fontId="14" type="noConversion"/>
  </si>
  <si>
    <t>tak1tab1tab2tab3+MKK3-&gt; tak1tab1tab2tab3MKK3</t>
    <phoneticPr fontId="14" type="noConversion"/>
  </si>
  <si>
    <t>tak1tab1tab2tab3+MKK3 protein complex assembly</t>
    <phoneticPr fontId="14" type="noConversion"/>
  </si>
  <si>
    <t>tak1tab1tab2tab3MKK3-&gt;tak1tab1tab2tab3MKK3p</t>
    <phoneticPr fontId="14" type="noConversion"/>
  </si>
  <si>
    <t>pop</t>
    <phoneticPr fontId="14" type="noConversion"/>
  </si>
  <si>
    <t>phosphorylation of MKK3by TAK1 in tak1tab1tab2tab3</t>
    <phoneticPr fontId="14" type="noConversion"/>
  </si>
  <si>
    <t>tak1tab1tab2tab3MKK3p -&gt; tak1tab1tab2tab3+MKK3p</t>
    <phoneticPr fontId="14" type="noConversion"/>
  </si>
  <si>
    <t>tak1tab1tab2tab3+MKK7 protein complex assembly</t>
    <phoneticPr fontId="14" type="noConversion"/>
  </si>
  <si>
    <t>tak1tab1tab2tab3MKK7p protein complex disassembly into tak1tab1tab2tab3+MKK7p</t>
    <phoneticPr fontId="14" type="noConversion"/>
  </si>
  <si>
    <t>pcd</t>
    <phoneticPr fontId="14" type="noConversion"/>
  </si>
  <si>
    <t>tak1tab1tab2tab3MKK4p -&gt; tak1tab1tab2tab3+MKK4p</t>
    <phoneticPr fontId="14" type="noConversion"/>
  </si>
  <si>
    <t>pcd</t>
    <phoneticPr fontId="14" type="noConversion"/>
  </si>
  <si>
    <t>phosphorylation of MKK4 by TAK1 in tak1tab1tab2tab3</t>
    <phoneticPr fontId="14" type="noConversion"/>
  </si>
  <si>
    <t>tak1tab1tab2tab3+MKK4-&gt; tak1tab1tab2tab3MKK4</t>
    <phoneticPr fontId="14" type="noConversion"/>
  </si>
  <si>
    <t xml:space="preserve"> Kb of MKK4</t>
    <phoneticPr fontId="14" type="noConversion"/>
  </si>
  <si>
    <t>pca</t>
    <phoneticPr fontId="14" type="noConversion"/>
  </si>
  <si>
    <t>tak1tab1tab2tab3+MKK4 protein complex assembly</t>
    <phoneticPr fontId="14" type="noConversion"/>
  </si>
  <si>
    <t>tak1tab1tab2tab3MKK7-&gt;tak1tab1tab2tab3MKK7p</t>
    <phoneticPr fontId="14" type="noConversion"/>
  </si>
  <si>
    <t>phosphorylation of MKK7 by TAK1 in tak1tab1tab2tab3</t>
    <phoneticPr fontId="14" type="noConversion"/>
  </si>
  <si>
    <t>tak1tab1tab2tab3MKK7p  -&gt; tak1tab1tab2tab3+MKK7p</t>
    <phoneticPr fontId="14" type="noConversion"/>
  </si>
  <si>
    <t>pcd</t>
    <phoneticPr fontId="14" type="noConversion"/>
  </si>
  <si>
    <t>MKK3pMAPK1p-&gt; MKK3p+MAPK1p</t>
    <phoneticPr fontId="14" type="noConversion"/>
  </si>
  <si>
    <t>MKK6pMAPK1p protein complex disassembly into MKK6p+MAPK1p</t>
    <phoneticPr fontId="14" type="noConversion"/>
  </si>
  <si>
    <t>MKK3pMAPK1p protein complex disassembly into MKK3p+MAPK1p</t>
    <phoneticPr fontId="14" type="noConversion"/>
  </si>
  <si>
    <t>MKK4pJNKp -&gt; MKK4p+JNKp</t>
    <phoneticPr fontId="14" type="noConversion"/>
  </si>
  <si>
    <t>MKK4pJNKp protein complex disassembly into MKK4p+JNKp</t>
    <phoneticPr fontId="14" type="noConversion"/>
  </si>
  <si>
    <t>tak1tab1tab2tab3+MKK7-&gt; tak1tab1tab2tab3MKK7</t>
    <phoneticPr fontId="14" type="noConversion"/>
  </si>
  <si>
    <t xml:space="preserve"> Kb of MKK7</t>
    <phoneticPr fontId="14" type="noConversion"/>
  </si>
  <si>
    <t>pca</t>
    <phoneticPr fontId="14" type="noConversion"/>
  </si>
  <si>
    <t>MKK4pJNK-&gt; MKK4pJNKp</t>
    <phoneticPr fontId="14" type="noConversion"/>
  </si>
  <si>
    <t>pca</t>
    <phoneticPr fontId="14" type="noConversion"/>
  </si>
  <si>
    <t>MKK7pJNK-&gt;MKK7p+JNKp</t>
    <phoneticPr fontId="14" type="noConversion"/>
  </si>
  <si>
    <t>Ka of MKK7</t>
    <phoneticPr fontId="14" type="noConversion"/>
  </si>
  <si>
    <t>pop</t>
    <phoneticPr fontId="14" type="noConversion"/>
  </si>
  <si>
    <t xml:space="preserve">phosphorylation of JNK by MKK7p </t>
    <phoneticPr fontId="14" type="noConversion"/>
  </si>
  <si>
    <t>NLSsni</t>
    <phoneticPr fontId="14" type="noConversion"/>
  </si>
  <si>
    <t>pca</t>
    <phoneticPr fontId="14" type="noConversion"/>
  </si>
  <si>
    <t>JNKp+IMPalpha protein complex assembly</t>
    <phoneticPr fontId="14" type="noConversion"/>
  </si>
  <si>
    <t>JNKp+IMPalpha-&gt;JNKpIMPalpha</t>
    <phoneticPr fontId="14" type="noConversion"/>
  </si>
  <si>
    <t>JNKpIMPalpha</t>
  </si>
  <si>
    <t xml:space="preserve">MAPK1p+IMPalpha -&gt;MAPK1pIMPalpha </t>
    <phoneticPr fontId="14" type="noConversion"/>
  </si>
  <si>
    <t>do we need to say that this complex is unable to signaling</t>
    <phoneticPr fontId="14" type="noConversion"/>
  </si>
  <si>
    <t>tak1tab1tab2tab3MKK3p protein complex disassembly into tak1tab1tab2tab3+MKK3p</t>
    <phoneticPr fontId="14" type="noConversion"/>
  </si>
  <si>
    <t>rlps2-tt+tf6-&gt;rlps2-tttf6</t>
    <phoneticPr fontId="14" type="noConversion"/>
  </si>
  <si>
    <t>trafdb of trif in rlps2-tt</t>
    <phoneticPr fontId="14" type="noConversion"/>
  </si>
  <si>
    <t>pca</t>
    <phoneticPr fontId="14" type="noConversion"/>
  </si>
  <si>
    <t>zf traf</t>
    <phoneticPr fontId="14" type="noConversion"/>
  </si>
  <si>
    <t xml:space="preserve">TLR4MD2-LPS-TLR4-MD2-LPS-TRAM-TRIF+TRAF6 complex assembly </t>
    <phoneticPr fontId="14" type="noConversion"/>
  </si>
  <si>
    <t>rlps2-tttf6+RIP1-&gt;rlps2-tttf6rip1</t>
    <phoneticPr fontId="14" type="noConversion"/>
  </si>
  <si>
    <t>RHIM of TRIF binds RHIM of RIP1</t>
    <phoneticPr fontId="14" type="noConversion"/>
  </si>
  <si>
    <t>TLR4MD2-LPS-TLR4-MD2-LPS-TRAM-TRIF-TRAF6+RIP1 complex assembly</t>
    <phoneticPr fontId="14" type="noConversion"/>
  </si>
  <si>
    <t>pca</t>
    <phoneticPr fontId="14" type="noConversion"/>
  </si>
  <si>
    <t>RHIMdp</t>
    <phoneticPr fontId="14" type="noConversion"/>
  </si>
  <si>
    <t>RIP homotypic interaction motif-mediated complex assembly</t>
    <phoneticPr fontId="14" type="noConversion"/>
  </si>
  <si>
    <t>rlps2-tttf6rip1+pel-&gt;rlps2-tttf6pelrip1</t>
    <phoneticPr fontId="14" type="noConversion"/>
  </si>
  <si>
    <t>Fhabp located in cyto</t>
    <phoneticPr fontId="14" type="noConversion"/>
  </si>
  <si>
    <t xml:space="preserve">FHA of pel </t>
    <phoneticPr fontId="14" type="noConversion"/>
  </si>
  <si>
    <t>TLR4MD2-LPS-TLR4-MD2-LPS-TRAM-TRIF-TRAF6-RIP1+PEL1 complex assembly</t>
    <phoneticPr fontId="14" type="noConversion"/>
  </si>
  <si>
    <t>rlps2-tttf6pelrip1+ub-&gt; rlps2-tttf6pelrip1ubub</t>
    <phoneticPr fontId="14" type="noConversion"/>
  </si>
  <si>
    <t>E3l of pel in rlps2-tttf6rip1</t>
    <phoneticPr fontId="14" type="noConversion"/>
  </si>
  <si>
    <t>ppub</t>
    <phoneticPr fontId="14" type="noConversion"/>
  </si>
  <si>
    <t>Ubiquitination of RIP1 in TLR4MD2-LPS-TLR4-MD2-LPS-TRAM-TRIF-TRAF6-RIP1-PEL1</t>
    <phoneticPr fontId="14" type="noConversion"/>
  </si>
  <si>
    <t>rlps2-tttf6pelrip1ubub-&gt; rlps2-tt+tf6pelrip1ubub</t>
    <phoneticPr fontId="14" type="noConversion"/>
  </si>
  <si>
    <t>pcd</t>
    <phoneticPr fontId="14" type="noConversion"/>
  </si>
  <si>
    <t>TLR4MD2-LPS-TLR4-MD2-LPS-TRAM-TRIF-TRAF6-RIP1-PEL1 disassembly in TLR4MD2-LPS-TLR4-MD2-LPS-TRAM-TRIF+TRAF6-RIP1ubub-PEL1</t>
    <phoneticPr fontId="14" type="noConversion"/>
  </si>
  <si>
    <t>tf6pelrip1ubub + tak1tab1tab2tab3-&gt;tf6pelrip1ububtak1tab1tab2tab3</t>
    <phoneticPr fontId="14" type="noConversion"/>
  </si>
  <si>
    <t>ubb of tak1 in tak1tab1tab2tab3</t>
    <phoneticPr fontId="14" type="noConversion"/>
  </si>
  <si>
    <t>pubbp</t>
    <phoneticPr fontId="14" type="noConversion"/>
  </si>
  <si>
    <t>TRAF6-RIP1ubub-PEL1+TAK1-TAB1-TAB2-TAB3 protein complex assembly</t>
    <phoneticPr fontId="14" type="noConversion"/>
  </si>
  <si>
    <t>tak1tab1tab2tab3MKK4p protein complex disassembly into tak1tab1tab2tab3+MKK4p</t>
    <phoneticPr fontId="14" type="noConversion"/>
  </si>
  <si>
    <t>tak1tab1tab2tab3MKK6 -&gt; tak1tab1tab2tab3MKK6p</t>
    <phoneticPr fontId="14" type="noConversion"/>
  </si>
  <si>
    <t>Ka of tak1 in tak1tab1tab2tab3MKK6</t>
    <phoneticPr fontId="14" type="noConversion"/>
  </si>
  <si>
    <t>phosphorylation of MKK6 by TAK1 in tak1tab1tab2tab3</t>
    <phoneticPr fontId="14" type="noConversion"/>
  </si>
  <si>
    <t>tak1tab1tab2tab3MKK6 -&gt; tak1tab1tab2tab3+MKK6p</t>
    <phoneticPr fontId="14" type="noConversion"/>
  </si>
  <si>
    <t>tak1tab1tab2tab3+MKK6-&gt; tak1tab1tab2tab3MKK6</t>
    <phoneticPr fontId="14" type="noConversion"/>
  </si>
  <si>
    <t xml:space="preserve"> Kb of MKK6</t>
    <phoneticPr fontId="14" type="noConversion"/>
  </si>
  <si>
    <t>r1lps+r1lps -&gt; rlps2 + 2 cs</t>
    <phoneticPr fontId="14" type="noConversion"/>
  </si>
  <si>
    <t>phom of r1lps</t>
    <phoneticPr fontId="14" type="noConversion"/>
  </si>
  <si>
    <t>TIR of TLR4 binds TIR of TLR4 of TLR4</t>
    <phoneticPr fontId="14" type="noConversion"/>
  </si>
  <si>
    <t>TLR4-MD2-CD14s-LPS + TLR4-MD2-CD14s-LPS complex assembly</t>
    <phoneticPr fontId="14" type="noConversion"/>
  </si>
  <si>
    <t>r2lps+r2lps -&gt; rlps2 + 2 cm</t>
    <phoneticPr fontId="14" type="noConversion"/>
  </si>
  <si>
    <t>phom of r2lps</t>
    <phoneticPr fontId="14" type="noConversion"/>
  </si>
  <si>
    <t>tf6pelrip1ububtak1tab1tab2tab3+IkBk-&gt;tf6pelrip1ububtak1tab1tab2tab3IkBk</t>
    <phoneticPr fontId="14" type="noConversion"/>
  </si>
  <si>
    <t>pubbp</t>
    <phoneticPr fontId="14" type="noConversion"/>
  </si>
  <si>
    <t>TRAF6-RIP1ubub-PEL1-TAK1-TAB1-TAB2-TAB3+IkbK protein complex assembly</t>
    <phoneticPr fontId="14" type="noConversion"/>
  </si>
  <si>
    <t>\</t>
    <phoneticPr fontId="14" type="noConversion"/>
  </si>
  <si>
    <t>tf6pelrip1ububtak1tab1tab2tab3IkBk-&gt; tf6pelrip1ububtak1tab1tab2tab3IkBkp</t>
    <phoneticPr fontId="14" type="noConversion"/>
  </si>
  <si>
    <t xml:space="preserve">Kb of IKbK and Ka of tak1 </t>
    <phoneticPr fontId="14" type="noConversion"/>
  </si>
  <si>
    <t>KD of IKbK</t>
    <phoneticPr fontId="14" type="noConversion"/>
  </si>
  <si>
    <t>phosphorylation of IkbK in TRAF6-RIP1ubub-PEL1-TAK1-TAB1-TAB2-TAB3-IkbK</t>
    <phoneticPr fontId="14" type="noConversion"/>
  </si>
  <si>
    <t xml:space="preserve">tf6pelrip1ububtak1tab1tab2tab3IkBkp-&gt; tf6pelrip1ububIKbKp+tak1tab1tab2tab3 </t>
    <phoneticPr fontId="14" type="noConversion"/>
  </si>
  <si>
    <t>TRAF6-RIP1ubub-PEL1-TAK1-TAB1-TAB2-TAB3-IkbK disassembly in TRAF6-RIP1ubub-PEL1-IkbK+TAK1-TAB1-TAB2-TAB3</t>
    <phoneticPr fontId="14" type="noConversion"/>
  </si>
  <si>
    <t>tf6pelrip1ububIKbKp + IKBsNfkb-&gt; tf6pelrip1ububIKbKpIKBsNfkb</t>
    <phoneticPr fontId="14" type="noConversion"/>
  </si>
  <si>
    <t xml:space="preserve">TRAF6-RIP1ubub-PEL1-IkbK+IKB-NfKb protein complex assembly </t>
    <phoneticPr fontId="14" type="noConversion"/>
  </si>
  <si>
    <t>tf6pelrip1ububIkbkpIKBsNfkb-&gt; tf6pelrip1ububIkbkpIKBspNfkb</t>
    <phoneticPr fontId="14" type="noConversion"/>
  </si>
  <si>
    <t>Kb of IKBs and Ka of IKbKp</t>
    <phoneticPr fontId="14" type="noConversion"/>
  </si>
  <si>
    <t>KD</t>
    <phoneticPr fontId="14" type="noConversion"/>
  </si>
  <si>
    <t>Phosphorylation of IKB in TRAF6-RIP1ubub-PEL1-IkbK-IKB-NfKb</t>
    <phoneticPr fontId="14" type="noConversion"/>
  </si>
  <si>
    <t>this is now in TLR4MyD88</t>
    <phoneticPr fontId="14" type="noConversion"/>
  </si>
  <si>
    <t>tf6pelrip1ububIkBkpIKBspNfkb-&gt; tf6pelrip1ububIkBkp+IKBspNfkb</t>
    <phoneticPr fontId="14" type="noConversion"/>
  </si>
  <si>
    <t>TRAF6-RIP1ubub-PEL1-IkbK-IKBp-NfKb disassembly in IKB in TRAF6-RIP1ubub-PEL1-IkbK+IKBpNfKb</t>
    <phoneticPr fontId="14" type="noConversion"/>
  </si>
  <si>
    <t>MyD88s +rlps2-tirap-&gt; rlps2-tms</t>
    <phoneticPr fontId="14" type="noConversion"/>
  </si>
  <si>
    <t>tirdb of MyD88s</t>
    <phoneticPr fontId="14" type="noConversion"/>
  </si>
  <si>
    <t>tirdp</t>
    <phoneticPr fontId="14" type="noConversion"/>
  </si>
  <si>
    <t>TIR of TIRAP binds TIR domain of MyD88s</t>
    <phoneticPr fontId="14" type="noConversion"/>
  </si>
  <si>
    <t>TLR4-MD2-LPS-TLR4-MD2-LPS-TIRAP +MyD88s complex assembly</t>
    <phoneticPr fontId="14" type="noConversion"/>
  </si>
  <si>
    <t>rlps2-tram+SARM-&gt; rlps2-tram-sarm</t>
    <phoneticPr fontId="14" type="noConversion"/>
  </si>
  <si>
    <t>tirdb of tram and tirdb of SARM</t>
    <phoneticPr fontId="14" type="noConversion"/>
  </si>
  <si>
    <t>tirdp</t>
    <phoneticPr fontId="14" type="noConversion"/>
  </si>
  <si>
    <t>TIR of TRAM binds TIR of SARM</t>
    <phoneticPr fontId="14" type="noConversion"/>
  </si>
  <si>
    <t xml:space="preserve">TLR4MD2-LPS-TLR4-MD2-LPS-TRAM+SARM complex assembly </t>
    <phoneticPr fontId="14" type="noConversion"/>
  </si>
  <si>
    <t>SARM competes with TRIF</t>
    <phoneticPr fontId="14" type="noConversion"/>
  </si>
  <si>
    <t>phosphorylation of IRAK1 in TLR4-MD2-LPS-TIRAP-MYD88-IRAK4-IRAK1</t>
    <phoneticPr fontId="14" type="noConversion"/>
  </si>
  <si>
    <t xml:space="preserve">rlps-tmIRK4IRK1p-&gt;rlps-tmIRK4IRK1pp </t>
    <phoneticPr fontId="14" type="noConversion"/>
  </si>
  <si>
    <t xml:space="preserve">Kb of IRK1p and Ka of IRK1p </t>
    <phoneticPr fontId="14" type="noConversion"/>
  </si>
  <si>
    <t>ptp located in pcyto</t>
    <phoneticPr fontId="14" type="noConversion"/>
  </si>
  <si>
    <t xml:space="preserve">autophosphorylation of IRAK1 in TLR4-MD2-LPS-TIRAP-MYD88-IRAK4-IRAK1p   </t>
    <phoneticPr fontId="14" type="noConversion"/>
  </si>
  <si>
    <t>rlps-tmIRK4IRK1pp+tf6-&gt; rlps-tmIRK4IRK1pptf6</t>
    <phoneticPr fontId="14" type="noConversion"/>
  </si>
  <si>
    <t>IRK1pptf6k63ubpelTI+CYLD-&gt;IRK1pptf6pelTI+CyLD</t>
    <phoneticPr fontId="14" type="noConversion"/>
  </si>
  <si>
    <t>ubspa of CYLD</t>
    <phoneticPr fontId="14" type="noConversion"/>
  </si>
  <si>
    <t>pkdub</t>
    <phoneticPr fontId="14" type="noConversion"/>
  </si>
  <si>
    <t>protein K63 linked  deyubiquitination of TRAF6 in IRAK1pp-TRAF6k63pub-PEL1-TIFA</t>
    <phoneticPr fontId="14" type="noConversion"/>
  </si>
  <si>
    <t>IRK1pptf6k63ubpelTI+A20-&gt; IRK1pptf6pelTI</t>
    <phoneticPr fontId="14" type="noConversion"/>
  </si>
  <si>
    <t>ubspa of A20</t>
    <phoneticPr fontId="14" type="noConversion"/>
  </si>
  <si>
    <t>pkdub  located in cyto</t>
    <phoneticPr fontId="14" type="noConversion"/>
  </si>
  <si>
    <t>protein K63 linked  deyubiquitination of TRAF6 in IRAK1pp-TRAF6k63pub-PEL1-TIFA</t>
    <phoneticPr fontId="14" type="noConversion"/>
  </si>
  <si>
    <t>rlps2-tirap+BTK-&gt; rlps2-tirapp</t>
    <phoneticPr fontId="14" type="noConversion"/>
  </si>
  <si>
    <t>Kb of tirap in rlps2-tirap and Ka of BTK</t>
    <phoneticPr fontId="14" type="noConversion"/>
  </si>
  <si>
    <t>pop located cyto</t>
    <phoneticPr fontId="14" type="noConversion"/>
  </si>
  <si>
    <t xml:space="preserve">phosphorylation of TIRAP in TLR4MD2-LPS-TLR4-MD2-LPS </t>
    <phoneticPr fontId="14" type="noConversion"/>
  </si>
  <si>
    <t>rlps2-tirapp+SOCS1-&gt; rlps2+tirappSOCS1</t>
    <phoneticPr fontId="14" type="noConversion"/>
  </si>
  <si>
    <t>SH2bdp located in cyto</t>
    <phoneticPr fontId="14" type="noConversion"/>
  </si>
  <si>
    <t xml:space="preserve">SH2 of TIRAP </t>
    <phoneticPr fontId="14" type="noConversion"/>
  </si>
  <si>
    <t>TLR4MD2-LPS-TLR4-MD2-LPS-TIRAPp+SOCS1 SH2 domain complex assembly</t>
    <phoneticPr fontId="14" type="noConversion"/>
  </si>
  <si>
    <t>rlps2-tirappSOCS1+ub-&gt; rlps2-tirapp48ubSOCS1</t>
    <phoneticPr fontId="14" type="noConversion"/>
  </si>
  <si>
    <t>udpla of SOCS1</t>
    <phoneticPr fontId="14" type="noConversion"/>
  </si>
  <si>
    <t>pK48ub located in cyto</t>
    <phoneticPr fontId="14" type="noConversion"/>
  </si>
  <si>
    <t>protein K48-linked ubiquitination of TIRAPp in TLR4MD2-LPS-TLR4-MD2-LPS-TIRAPp-SOCS1</t>
    <phoneticPr fontId="14" type="noConversion"/>
  </si>
  <si>
    <t xml:space="preserve">rlps2-tirapp48ubSOCS1+26S-&gt; rlps2+SOCS1+tirapp48ub26S </t>
    <phoneticPr fontId="14" type="noConversion"/>
  </si>
  <si>
    <t>protsb of tirapp48ub</t>
    <phoneticPr fontId="14" type="noConversion"/>
  </si>
  <si>
    <t>TLR4MD2-LPS-TLR4-MD2-LPS-TIRAPp48ub-SOCS1+S26 complex assembly</t>
    <phoneticPr fontId="14" type="noConversion"/>
  </si>
  <si>
    <t>rlps-tmIRK4+IRKM-&gt;rlps-tmIRK4IRKM</t>
    <phoneticPr fontId="14" type="noConversion"/>
  </si>
  <si>
    <t>ddb of IRKM and ddb of MyD88 in   rlps-tmIRK4</t>
    <phoneticPr fontId="14" type="noConversion"/>
  </si>
  <si>
    <t>ddp</t>
    <phoneticPr fontId="14" type="noConversion"/>
  </si>
  <si>
    <t>DD of IRKM binds DD of MyD88</t>
    <phoneticPr fontId="14" type="noConversion"/>
  </si>
  <si>
    <t>TLR4-MD2-LPS-TIRAP-MYD88-IRAK4+IRKM complex assembly</t>
    <phoneticPr fontId="14" type="noConversion"/>
  </si>
  <si>
    <t>IRKM competes with IRK1</t>
    <phoneticPr fontId="14" type="noConversion"/>
  </si>
  <si>
    <t>cslps+r1 -&gt; r1lps + lbp</t>
    <phoneticPr fontId="14" type="noConversion"/>
  </si>
  <si>
    <t>lpsbf of r1</t>
    <phoneticPr fontId="14" type="noConversion"/>
  </si>
  <si>
    <t>LRR of TLR4</t>
    <phoneticPr fontId="14" type="noConversion"/>
  </si>
  <si>
    <t>TLR4-MD2+CD14s-LPS complex assembly</t>
    <phoneticPr fontId="14" type="noConversion"/>
  </si>
  <si>
    <t>LRRbp</t>
  </si>
  <si>
    <t>psdb of tf6 in IRK1pptf6pubpelp</t>
    <phoneticPr fontId="14" type="noConversion"/>
  </si>
  <si>
    <t>zfbd located in cyto</t>
    <phoneticPr fontId="14" type="noConversion"/>
  </si>
  <si>
    <t>zf-C3HC4 of tab2 binds to k63 ubiquitin of tf6pub</t>
    <phoneticPr fontId="14" type="noConversion"/>
  </si>
  <si>
    <t>IRAK1pp-TRAF6k63pub-PEL1p+tak1tab1tab2tab3 protein complex assembly</t>
    <phoneticPr fontId="14" type="noConversion"/>
  </si>
  <si>
    <t>pelp transfer ubiquitintion IRK1 throguh its E3 ligase activity</t>
    <phoneticPr fontId="14" type="noConversion"/>
  </si>
  <si>
    <t>TIR of TLR4 binds TIR of TLR4 of TLR4</t>
    <phoneticPr fontId="14" type="noConversion"/>
  </si>
  <si>
    <t xml:space="preserve">TLR4-MD2-LPS+TLR4-MD2-LPS complex assembly </t>
    <phoneticPr fontId="14" type="noConversion"/>
  </si>
  <si>
    <t>rlps2 + tirappip2 -&gt; rlps2-tirap+pip2</t>
    <phoneticPr fontId="14" type="noConversion"/>
  </si>
  <si>
    <t>TIR of TLR4 binds TIR of TIRAP</t>
    <phoneticPr fontId="14" type="noConversion"/>
  </si>
  <si>
    <t xml:space="preserve">TLR4-MD2-LPS-TLR4-MD2-LPS + TIRAP complex assembly </t>
    <phoneticPr fontId="14" type="noConversion"/>
  </si>
  <si>
    <t>rlps2+tram -&gt; rlps2-tram</t>
    <phoneticPr fontId="14" type="noConversion"/>
  </si>
  <si>
    <t>tirdb of tram and tirdb of tlr4 in rlps2</t>
    <phoneticPr fontId="14" type="noConversion"/>
  </si>
  <si>
    <t>TIR of TLR4 binds TIR of TRAM</t>
    <phoneticPr fontId="14" type="noConversion"/>
  </si>
  <si>
    <t xml:space="preserve">TLR4-MD2-LPS-TLR4-MD2-LPS+TRAM complex assembly </t>
    <phoneticPr fontId="14" type="noConversion"/>
  </si>
  <si>
    <t>rlps2-tirap + myd88 -&gt; rlps2-tm</t>
    <phoneticPr fontId="14" type="noConversion"/>
  </si>
  <si>
    <t>tirdb of tirap  in  rlps2-tirap and tirdb of myd88</t>
    <phoneticPr fontId="14" type="noConversion"/>
  </si>
  <si>
    <t>TIR of TIRAP binds TIR of MyD88</t>
    <phoneticPr fontId="14" type="noConversion"/>
  </si>
  <si>
    <t>TLR4-MD2-LPS-TLR4-MD2-LPS-TIRAP +MyD88 complex assembly</t>
    <phoneticPr fontId="14" type="noConversion"/>
  </si>
  <si>
    <t>rlps2-tram + trif -&gt; rlps2-tt</t>
    <phoneticPr fontId="14" type="noConversion"/>
  </si>
  <si>
    <t xml:space="preserve">tirdb of trif and tirdb of tram in rlps2-tram </t>
    <phoneticPr fontId="14" type="noConversion"/>
  </si>
  <si>
    <t>tirdp that has location endves</t>
    <phoneticPr fontId="14" type="noConversion"/>
  </si>
  <si>
    <t>TIR of TRAM binds TIR of TRIF</t>
    <phoneticPr fontId="14" type="noConversion"/>
  </si>
  <si>
    <t xml:space="preserve">TLR4MD2-LPS-TLR4-MD2-LPS-TRAM+TRIF complex assembly </t>
    <phoneticPr fontId="14" type="noConversion"/>
  </si>
  <si>
    <t>lps+lbp-&gt;lbplps</t>
    <phoneticPr fontId="14" type="noConversion"/>
  </si>
  <si>
    <t>lpsbf of lbp</t>
    <phoneticPr fontId="14" type="noConversion"/>
  </si>
  <si>
    <t>plca</t>
    <phoneticPr fontId="14" type="noConversion"/>
  </si>
  <si>
    <t>LPS+LBP complex assembly</t>
    <phoneticPr fontId="14" type="noConversion"/>
  </si>
  <si>
    <t>cs+lbplps-&gt;cslps + lbp</t>
    <phoneticPr fontId="14" type="noConversion"/>
  </si>
  <si>
    <t>lpsbf of cs</t>
    <phoneticPr fontId="14" type="noConversion"/>
  </si>
  <si>
    <t>LPS-+CD14s complex assembly</t>
    <phoneticPr fontId="14" type="noConversion"/>
  </si>
  <si>
    <t>r2+lbplps -&gt; r2lps + lbp</t>
    <phoneticPr fontId="14" type="noConversion"/>
  </si>
  <si>
    <t>lpsbf of cm and lpsbf of r2</t>
    <phoneticPr fontId="14" type="noConversion"/>
  </si>
  <si>
    <t>LRRbp</t>
    <phoneticPr fontId="14" type="noConversion"/>
  </si>
  <si>
    <t>LRR of TLR4</t>
    <phoneticPr fontId="14" type="noConversion"/>
  </si>
  <si>
    <t>TLR4MD2CD14m+LPS complex assembly</t>
    <phoneticPr fontId="14" type="noConversion"/>
  </si>
  <si>
    <t>rlps2-tm+IRK4-&gt;rlps-tmIRK4</t>
    <phoneticPr fontId="14" type="noConversion"/>
  </si>
  <si>
    <t>ddb of MyD88 in rlps2-tm and ddb of IRK4</t>
    <phoneticPr fontId="14" type="noConversion"/>
  </si>
  <si>
    <t>ddp located in pcyto</t>
    <phoneticPr fontId="14" type="noConversion"/>
  </si>
  <si>
    <t xml:space="preserve">TLR4-MD2-LPS-TIRAP-MYD88+IRAK4 complex assembly </t>
    <phoneticPr fontId="14" type="noConversion"/>
  </si>
  <si>
    <t>rlps-tmIRK4IRK1-&gt;rlps-tmIRK4IRK1p</t>
    <phoneticPr fontId="14" type="noConversion"/>
  </si>
  <si>
    <t>Kb of IRK1 and Ka of IRK4</t>
    <phoneticPr fontId="14" type="noConversion"/>
  </si>
  <si>
    <t>pop located in pcyto</t>
    <phoneticPr fontId="14" type="noConversion"/>
  </si>
  <si>
    <t>TLR4-MD2-LPS-TIRAP-MYD88-IRAK4-IRAK1pp-TRAF6 disassembly in TLR4-MD2-LPS-TIRAP-MYD88-IRAK4+IRAK1pp-TRAF6</t>
    <phoneticPr fontId="14" type="noConversion"/>
  </si>
  <si>
    <t>disassembly into a+B</t>
    <phoneticPr fontId="14" type="noConversion"/>
  </si>
  <si>
    <t>IRK1ubpptf6pubpelptak1tab1tab2tab3+IKbK-&gt; IRK1ubpptf6pubpelptak1tab1tab2tab3IKbK</t>
    <phoneticPr fontId="14" type="noConversion"/>
  </si>
  <si>
    <t xml:space="preserve">  </t>
    <phoneticPr fontId="14" type="noConversion"/>
  </si>
  <si>
    <t>IRAK1pp-TRAF6k63pub-PEL1p-tak1tab1tab2tab3+IKbK protein complex assembly</t>
    <phoneticPr fontId="14" type="noConversion"/>
  </si>
  <si>
    <t>trafdp located in pcyto</t>
    <phoneticPr fontId="14" type="noConversion"/>
  </si>
  <si>
    <t xml:space="preserve">zf-TFD </t>
    <phoneticPr fontId="14" type="noConversion"/>
  </si>
  <si>
    <t>TLR4-MD2-LPS-TIRAP-MYD88-IRAK4-IRAK1pp+TRAF6 complex assemby</t>
    <phoneticPr fontId="14" type="noConversion"/>
  </si>
  <si>
    <t>IRK1pptf6+pel-&gt; IRK1pptf6pel</t>
    <phoneticPr fontId="14" type="noConversion"/>
  </si>
  <si>
    <t>fhab of pel</t>
    <phoneticPr fontId="14" type="noConversion"/>
  </si>
  <si>
    <t>FHA of pel binds phosphothreonine of IRK1pp</t>
    <phoneticPr fontId="14" type="noConversion"/>
  </si>
  <si>
    <t>IRAK1pp-TRAF6+PEL1 complex assembly</t>
    <phoneticPr fontId="14" type="noConversion"/>
  </si>
  <si>
    <t>IRK1pptf6pel+TIFA-&gt;  IRK1pptf6pelTI</t>
    <phoneticPr fontId="14" type="noConversion"/>
  </si>
  <si>
    <t>zf-TFD of TRAF6 binds to traf binding motif of TIFA</t>
    <phoneticPr fontId="14" type="noConversion"/>
  </si>
  <si>
    <t>IRAK1pp-TRAF6-PEL1+TIFA complex assembly</t>
    <phoneticPr fontId="14" type="noConversion"/>
  </si>
  <si>
    <t>IRK1pptf6pelTI + Ubc13-Uev1A+ub-&gt; IRK1pptf6k63ubpelTI</t>
    <phoneticPr fontId="14" type="noConversion"/>
  </si>
  <si>
    <t>ubb of TF6 and udpla of Ubc13-Uev1A</t>
    <phoneticPr fontId="14" type="noConversion"/>
  </si>
  <si>
    <t>pk63ub located in cyto</t>
    <phoneticPr fontId="14" type="noConversion"/>
  </si>
  <si>
    <t>Ring domain of TF6 binds K63 of ubiquitin</t>
    <phoneticPr fontId="14" type="noConversion"/>
  </si>
  <si>
    <t>K63 ubiquitination of TRAF6 in IRAK1pp-TRAF6K63ub-PEL1-TIFA</t>
    <phoneticPr fontId="14" type="noConversion"/>
  </si>
  <si>
    <t>IRK1pptf6k63ubpelTI+ub-&gt; IRK1pptf6pubpelTI</t>
    <phoneticPr fontId="14" type="noConversion"/>
  </si>
  <si>
    <t>pubb of TF6</t>
    <phoneticPr fontId="14" type="noConversion"/>
  </si>
  <si>
    <t>ppub located in cyto</t>
    <phoneticPr fontId="14" type="noConversion"/>
  </si>
  <si>
    <t>polyubiquitination of TRAF6 in IRAK1pp-TRAF6k63pub-PEL1-TIFA</t>
    <phoneticPr fontId="14" type="noConversion"/>
  </si>
  <si>
    <t>position:K63 of  ubiquitin and some:K of  ubiquitin</t>
    <phoneticPr fontId="14" type="noConversion"/>
  </si>
  <si>
    <t>IRK1pptf6pubpelTI-&gt; IRK1pptf6pubpel+TIFA</t>
    <phoneticPr fontId="14" type="noConversion"/>
  </si>
  <si>
    <t>pcd located in cyto</t>
    <phoneticPr fontId="14" type="noConversion"/>
  </si>
  <si>
    <t>IRAK1pp-TRAF6k63pub-PEL1+TIFA</t>
    <phoneticPr fontId="14" type="noConversion"/>
  </si>
  <si>
    <t>IRK1pptf6pubpel-&gt; IRK1pptf6pubpelp</t>
    <phoneticPr fontId="14" type="noConversion"/>
  </si>
  <si>
    <t>kb of pel in IRK1pptf6pubpel and ka of IRK1 in IRK1pptf6pubpel</t>
    <phoneticPr fontId="14" type="noConversion"/>
  </si>
  <si>
    <t>pop located in cyto</t>
    <phoneticPr fontId="14" type="noConversion"/>
  </si>
  <si>
    <t>Phosphoylation of PEL1 in IRAK1pp-TRAF6k63pub-PEL1</t>
    <phoneticPr fontId="14" type="noConversion"/>
  </si>
  <si>
    <t>IRK1pptf6pubpelp+ub-&gt; IRK1ubpptf6pubpelp</t>
    <phoneticPr fontId="14" type="noConversion"/>
  </si>
  <si>
    <t>E3l of pelp and ubb of IRK1</t>
    <phoneticPr fontId="14" type="noConversion"/>
  </si>
  <si>
    <t>pk63ub located in cyto</t>
    <phoneticPr fontId="14" type="noConversion"/>
  </si>
  <si>
    <t>ubiquitination of IRAK1 in IRAK1pp-TRAF6k63pub-PEL1p</t>
    <phoneticPr fontId="14" type="noConversion"/>
  </si>
  <si>
    <t>IRK1ubpptf6pubpelp+tak1tab1tab2tab3-&gt; IRK1ubpptf6pubpelptak1tab1tab2tab3</t>
    <phoneticPr fontId="14" type="noConversion"/>
  </si>
  <si>
    <t>pDNAca located in nuc</t>
    <phoneticPr fontId="14" type="noConversion"/>
  </si>
  <si>
    <t>RHD of NFKB</t>
    <phoneticPr fontId="14" type="noConversion"/>
  </si>
  <si>
    <t>NfkbIMPalpha4</t>
    <phoneticPr fontId="14" type="noConversion"/>
  </si>
  <si>
    <t>NfkbIMPalpha4 NLS-bearing substrate import into nucleus</t>
    <phoneticPr fontId="14" type="noConversion"/>
  </si>
  <si>
    <t xml:space="preserve">NfKbssDNAIMPalpha4 -&gt; NfKbssDNA+IMPalpha4 </t>
    <phoneticPr fontId="14" type="noConversion"/>
  </si>
  <si>
    <t>IRAK1ubpp-TRAF6pub-PEL1p -IKBspNfkb disassembly in IRAK1ubpp-TRAF6pub-PEL1p +IKBspNfkb</t>
    <phoneticPr fontId="14" type="noConversion"/>
  </si>
  <si>
    <t>NfKbssDNAIMPalpha4 protein complex disassembly into NfKbssDNA+IMPalpha4</t>
    <phoneticPr fontId="14" type="noConversion"/>
  </si>
  <si>
    <t>rlps2-tt+trf3-&gt;rlps2-tt-trf3</t>
    <phoneticPr fontId="14" type="noConversion"/>
  </si>
  <si>
    <t>trafdp located in cyto</t>
    <phoneticPr fontId="14" type="noConversion"/>
  </si>
  <si>
    <t>traf binding motif  of trif binds zf-traf of trf3</t>
    <phoneticPr fontId="14" type="noConversion"/>
  </si>
  <si>
    <t>TLR4MD2-LPS-TLR4-MD2-LPS-TRAM-TRIF+TRAF3 complex assembly</t>
    <phoneticPr fontId="14" type="noConversion"/>
  </si>
  <si>
    <t xml:space="preserve">IRK1ubpptf6pubpelptak1tab1tab2tab3IKbKp-&gt; IRK1ubpptf6pubpelpIKbKp+tak1tab1tab2tab3 </t>
    <phoneticPr fontId="14" type="noConversion"/>
  </si>
  <si>
    <t>pcd located in cyto</t>
    <phoneticPr fontId="14" type="noConversion"/>
  </si>
  <si>
    <t xml:space="preserve">IRAK1ubpp-TRAF6pub-PEL1p-tak1tab1tab2tab3-IKbK diosassembly in IRAK1ubpp-TRAF6pub-PEL1p-IKbKp+tak1tab1tab2tab3 </t>
    <phoneticPr fontId="14" type="noConversion"/>
  </si>
  <si>
    <t>IRK1ubpptf6pubpelpIKbKp + IKBsNfkb-&gt; IRK1ubpptf6pubpelpIKbKpIKBsNfkb</t>
    <phoneticPr fontId="14" type="noConversion"/>
  </si>
  <si>
    <t>pca located in cyto</t>
    <phoneticPr fontId="14" type="noConversion"/>
  </si>
  <si>
    <t>IRAK1ubpp-TRAF6pub-PEL1p + IKBsNfkb protein complex assembly</t>
    <phoneticPr fontId="14" type="noConversion"/>
  </si>
  <si>
    <t>IRK1ubpptf6pubpelpIKbKpIKBsNfkb-&gt; IRK1ubpptf6pubpelpIKbKpIKBspNfkb</t>
    <phoneticPr fontId="14" type="noConversion"/>
  </si>
  <si>
    <t>Kb of IKBs in IKBsNfkb and Ka of IKbKp in IRK1ubpptf6pubpelpIKbKp</t>
    <phoneticPr fontId="14" type="noConversion"/>
  </si>
  <si>
    <t>I_KBp located in cyto</t>
    <phoneticPr fontId="14" type="noConversion"/>
  </si>
  <si>
    <t>phosphorylation of IKBs in IRAK1ubpp-TRAF6pub-PEL1p -IKBsNfkb</t>
    <phoneticPr fontId="14" type="noConversion"/>
  </si>
  <si>
    <t>IRK1ubpptf6pubpelpIKbKpIKBspNfkb-&gt;IRK1ubpptf6pubpelpIKbKp+ IKBspNfkb</t>
    <phoneticPr fontId="14" type="noConversion"/>
  </si>
  <si>
    <t>IKBspNfkb+ub-&gt;IKBspK48ubNfkb</t>
    <phoneticPr fontId="14" type="noConversion"/>
  </si>
  <si>
    <t>ubiquitination of IKBsp in IKBsp-Nfkb</t>
    <phoneticPr fontId="14" type="noConversion"/>
  </si>
  <si>
    <t xml:space="preserve">IKBspK48ubNfkb-&gt; IKBspK48ub+Nfkb </t>
    <phoneticPr fontId="14" type="noConversion"/>
  </si>
  <si>
    <t>IKBspub-Nfkb disassembly in IKBspub+Nfkb</t>
    <phoneticPr fontId="14" type="noConversion"/>
  </si>
  <si>
    <t>nlsb of IMPalpha4</t>
    <phoneticPr fontId="14" type="noConversion"/>
  </si>
  <si>
    <t>Nfkb-IMPalpha4 protein complex assembly</t>
    <phoneticPr fontId="14" type="noConversion"/>
  </si>
  <si>
    <t>http://code.google.com/p/infectious-disease-ontology/issues/list</t>
    <phoneticPr fontId="14" type="noConversion"/>
  </si>
  <si>
    <t>NfKb+ssDNA complex assembly</t>
    <phoneticPr fontId="14" type="noConversion"/>
  </si>
  <si>
    <t>Rcybp and Rchbp  located in nuc</t>
    <phoneticPr fontId="14" type="noConversion"/>
  </si>
  <si>
    <t>rlps-tmIRK4IRK1pptf6-&gt;rlps-tmIRK4+IRK1pptf6</t>
    <phoneticPr fontId="14" type="noConversion"/>
  </si>
  <si>
    <t>rlps2-tt-trf3-TBK1-tankk63ub-IKKe-&gt;rlps2-tt-trf3+TBK1tankk63ubIKKe</t>
    <phoneticPr fontId="14" type="noConversion"/>
  </si>
  <si>
    <t>sf of TBK1tankk63ubIKKe in rlps2-tt-trf3-TBK1-tankk63ub-IKKe</t>
    <phoneticPr fontId="14" type="noConversion"/>
  </si>
  <si>
    <t xml:space="preserve">TLR4MD2-LPS-TLR4-MD2-LPS-TRAM-TRIF-TRAF3-TBK1-TANKub-IKKE disassembly in TANK in TLR4MD2-LPS-TLR4-MD2-LPS-TRAM-TRIF-TRAF3-+TBK1-TANKub-IKKE  </t>
    <phoneticPr fontId="14" type="noConversion"/>
  </si>
  <si>
    <t>TBK1tankk63ubIKKe+IRF3-&gt;TBK1tankk63ubIKKe+IRF3p</t>
    <phoneticPr fontId="14" type="noConversion"/>
  </si>
  <si>
    <t>Ka of TBK1  in TBK1tankk63ubIKKe and Ka of IKKe in TBK1tankk63ubIKKe and Kb of IRF3</t>
    <phoneticPr fontId="14" type="noConversion"/>
  </si>
  <si>
    <t xml:space="preserve">KD </t>
    <phoneticPr fontId="14" type="noConversion"/>
  </si>
  <si>
    <t>Phosphorylation of IRF3 by TBK1</t>
    <phoneticPr fontId="14" type="noConversion"/>
  </si>
  <si>
    <t>TBK1tankk63ubIKKe+IRF7-&gt;IRF7p + TBK1tankk63ubIKKe</t>
    <phoneticPr fontId="14" type="noConversion"/>
  </si>
  <si>
    <t>Ka of TBK1 in TBK1tankk63ubIKKe and Ka of IKKe  in TBK1tankk63ubIKKe and Kb of IRF7</t>
    <phoneticPr fontId="14" type="noConversion"/>
  </si>
  <si>
    <t>KD of IKKe</t>
    <phoneticPr fontId="14" type="noConversion"/>
  </si>
  <si>
    <t>Phosphorylation of IRF7 by TBK1</t>
    <phoneticPr fontId="14" type="noConversion"/>
  </si>
  <si>
    <t>IRF7p+IRF7p-&gt;IRF7pIRF7p</t>
    <phoneticPr fontId="14" type="noConversion"/>
  </si>
  <si>
    <t>phom of IRF7p</t>
    <phoneticPr fontId="14" type="noConversion"/>
  </si>
  <si>
    <t>pca locate in cyto</t>
    <phoneticPr fontId="14" type="noConversion"/>
  </si>
  <si>
    <t>IRF7p+IRF7p protein complex assembly</t>
    <phoneticPr fontId="14" type="noConversion"/>
  </si>
  <si>
    <t>IRF3p+IRF3P-&gt; IRF3pIRF3p</t>
    <phoneticPr fontId="14" type="noConversion"/>
  </si>
  <si>
    <t>phom of IRF3p</t>
    <phoneticPr fontId="14" type="noConversion"/>
  </si>
  <si>
    <t>IRF3p+IRF3p protein complex assembly</t>
    <phoneticPr fontId="14" type="noConversion"/>
  </si>
  <si>
    <t>IRF3p+IRF7p-&gt;IRF3pIRF7p</t>
    <phoneticPr fontId="14" type="noConversion"/>
  </si>
  <si>
    <t>phet of IRF3p and phet of IRF7</t>
    <phoneticPr fontId="14" type="noConversion"/>
  </si>
  <si>
    <t>phetp located in cyto</t>
    <phoneticPr fontId="14" type="noConversion"/>
  </si>
  <si>
    <t>IRF3p+IRF7p protein complex assembly</t>
    <phoneticPr fontId="14" type="noConversion"/>
  </si>
  <si>
    <t>IRF3p+p65-&gt;IRF3pp65</t>
    <phoneticPr fontId="14" type="noConversion"/>
  </si>
  <si>
    <t>phet of IRF3p and phet of p65</t>
    <phoneticPr fontId="14" type="noConversion"/>
  </si>
  <si>
    <t>IRF3p+p65 protein complex assembly</t>
    <phoneticPr fontId="14" type="noConversion"/>
  </si>
  <si>
    <t>nlsb of IRF3pIRF3p</t>
    <phoneticPr fontId="14" type="noConversion"/>
  </si>
  <si>
    <t>IRF3p-IRF3p +IMPalpha4 protein complex assembly</t>
    <phoneticPr fontId="14" type="noConversion"/>
  </si>
  <si>
    <t>nlsb of IRF3pp65</t>
    <phoneticPr fontId="14" type="noConversion"/>
  </si>
  <si>
    <t xml:space="preserve">kb of IKbK in IRK1ubpptf6pubpelpIKbK and ka of tak1 in IRK1pptf6pubpelptak1tab1tab2tab3  </t>
    <phoneticPr fontId="14" type="noConversion"/>
  </si>
  <si>
    <t>pop located in cyto</t>
    <phoneticPr fontId="14" type="noConversion"/>
  </si>
  <si>
    <t>Phosphorylation of IKbK in IRAK1ubpp-TRAF6pub-PEL1p-tak1tab1tab2tab3-IKbK</t>
    <phoneticPr fontId="14" type="noConversion"/>
  </si>
  <si>
    <t>NFKB+IMPalpha4-&gt; NfkbIMPalpha4</t>
    <phoneticPr fontId="14" type="noConversion"/>
  </si>
  <si>
    <t>RHD of Nfkb</t>
    <phoneticPr fontId="14" type="noConversion"/>
  </si>
  <si>
    <t>GO:0065004</t>
  </si>
  <si>
    <t>process</t>
    <phoneticPr fontId="14" type="noConversion"/>
  </si>
  <si>
    <t>pDNAca</t>
  </si>
  <si>
    <t>pDNAca</t>
    <phoneticPr fontId="14" type="noConversion"/>
  </si>
  <si>
    <t>protein-DNA complex assembly</t>
  </si>
  <si>
    <t>NLSsni</t>
    <phoneticPr fontId="14" type="noConversion"/>
  </si>
  <si>
    <t>IRF3pIRF3pIMPalpha4 NLS-bearing substrate import into nucleus</t>
    <phoneticPr fontId="14" type="noConversion"/>
  </si>
  <si>
    <t>IRF3pp65IMPalpha4 NLS-bearing substrate import into nucleus</t>
    <phoneticPr fontId="14" type="noConversion"/>
  </si>
  <si>
    <t>IRF7pIRF7pIMPalpha4 NLS-bearing substrate import into nucleus</t>
    <phoneticPr fontId="14" type="noConversion"/>
  </si>
  <si>
    <t>IRF3pIRF7pIMPalpha4 NLS-bearing substrate import into nucleus</t>
    <phoneticPr fontId="14" type="noConversion"/>
  </si>
  <si>
    <t>IRF3p-p65 +IMPalpha4 protein complex assembly</t>
    <phoneticPr fontId="14" type="noConversion"/>
  </si>
  <si>
    <t>nlsb of IRF7pIRF7p</t>
    <phoneticPr fontId="14" type="noConversion"/>
  </si>
  <si>
    <t>IRF7p-IRF7p +IMPalpha4 protein complex assembly</t>
    <phoneticPr fontId="14" type="noConversion"/>
  </si>
  <si>
    <t>nlsb of IRF3pIRF7p</t>
    <phoneticPr fontId="14" type="noConversion"/>
  </si>
  <si>
    <t>IRF3p-IRF7p +IMPalpha4 protein complex assembly</t>
    <phoneticPr fontId="14" type="noConversion"/>
  </si>
  <si>
    <t>IRF3pIRF3pIMPalpha4+ISREdnas-&gt;IRF3pIRF3pISREdnas+IMPalpha4</t>
    <phoneticPr fontId="14" type="noConversion"/>
  </si>
  <si>
    <t xml:space="preserve">ISREb of IRF3pIRF3p  </t>
    <phoneticPr fontId="14" type="noConversion"/>
  </si>
  <si>
    <t>ISRE sequence</t>
    <phoneticPr fontId="14" type="noConversion"/>
  </si>
  <si>
    <t>IRF3p-IRF3p+ISREdnas complex assembly</t>
    <phoneticPr fontId="14" type="noConversion"/>
  </si>
  <si>
    <t>IRF3pIRF7pIMPalpha4+ISREdnas-&gt;IRF3pIRF7pISREdnas+IMPalpha4</t>
    <phoneticPr fontId="14" type="noConversion"/>
  </si>
  <si>
    <t xml:space="preserve">ISREb of IRF3pIRF7p  </t>
    <phoneticPr fontId="14" type="noConversion"/>
  </si>
  <si>
    <t>IRF3p-IRF7p+ISREdnas complex assembly</t>
    <phoneticPr fontId="14" type="noConversion"/>
  </si>
  <si>
    <t>IRF7pIRF7pIMPalpha4+ISREdnas+IRF7pIRF7pISREdnas+IMPalpha</t>
    <phoneticPr fontId="14" type="noConversion"/>
  </si>
  <si>
    <t xml:space="preserve">ISREb of IRF7pIRF7p  </t>
    <phoneticPr fontId="14" type="noConversion"/>
  </si>
  <si>
    <t>IRF7p-IRF7p+ISREdnas complex assembly</t>
    <phoneticPr fontId="14" type="noConversion"/>
  </si>
  <si>
    <t>IRF3pp65IMPalpha4+ISREdnas-&gt;IRF3pp65ISREdnas+IMPalpha4</t>
    <phoneticPr fontId="14" type="noConversion"/>
  </si>
  <si>
    <t>ISREb of IRF3pp65</t>
    <phoneticPr fontId="14" type="noConversion"/>
  </si>
  <si>
    <t>IRF3p-p65+ISREdnas complex assembly</t>
    <phoneticPr fontId="14" type="noConversion"/>
  </si>
  <si>
    <t>pca in cyto</t>
    <phoneticPr fontId="14" type="noConversion"/>
  </si>
  <si>
    <t>IRF3pIRF3p +IMPalpha4-&gt; IRF3pIRF3pIMPalpha4</t>
    <phoneticPr fontId="14" type="noConversion"/>
  </si>
  <si>
    <t>IRF3pp65 +IMPalpha4-&gt; IRF3pp65IMPalpha4</t>
    <phoneticPr fontId="14" type="noConversion"/>
  </si>
  <si>
    <t>IRF3pp65IMPalpha4</t>
  </si>
  <si>
    <t>IRF7pIRF7p +IMPalpha4-&gt; IRF7pIRF7pIMPalpha4</t>
    <phoneticPr fontId="14" type="noConversion"/>
  </si>
  <si>
    <t>IRF3pIRF7p +IMPalpha4-&gt; IRF3pIRF7pIMPalpha4</t>
    <phoneticPr fontId="14" type="noConversion"/>
  </si>
  <si>
    <t>IRF3pIRF7pIMPalpha4</t>
  </si>
  <si>
    <t>NLSsni</t>
  </si>
  <si>
    <t>rlps2-tt-trf3+TBK1-tank-IKKe-&gt;rlps2-tt-trf3-TBK1-tank-IKKe</t>
    <phoneticPr fontId="14" type="noConversion"/>
  </si>
  <si>
    <t>traf domain motif of tank binds zf-traf of trf3</t>
    <phoneticPr fontId="14" type="noConversion"/>
  </si>
  <si>
    <t>TLR4MD2-LPS-TLR4-MD2-LPS-TRAM-TRIF-TRAF3 + TBK1-TANK-IKKE complex assembly</t>
    <phoneticPr fontId="14" type="noConversion"/>
  </si>
  <si>
    <t>rlps2-tt-trf3-TBK1-tank-IKKe+ub-&gt;rlps2-tt-trf3-TBK1-tankk63ub-IKKe</t>
    <phoneticPr fontId="14" type="noConversion"/>
  </si>
  <si>
    <t>ubb of tank</t>
    <phoneticPr fontId="14" type="noConversion"/>
  </si>
  <si>
    <t xml:space="preserve">Ubiquitination of TANK in TLR4MD2-LPS-TLR4-MD2-LPS-TRAM-TRIF-TRAF3-TBK1-TANK-IKKE </t>
    <phoneticPr fontId="1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</si>
</sst>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2">
    <font>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sz val="10"/>
      <name val="Verdana"/>
    </font>
    <font>
      <sz val="10"/>
      <name val="Verdana"/>
    </font>
    <font>
      <sz val="10"/>
      <name val="Verdana"/>
    </font>
    <font>
      <b/>
      <sz val="10"/>
      <name val="Verdana"/>
    </font>
    <font>
      <b/>
      <sz val="10"/>
      <name val="Verdana"/>
    </font>
    <font>
      <sz val="10"/>
      <name val="Verdana"/>
    </font>
    <font>
      <sz val="8"/>
      <name val="Verdana"/>
    </font>
    <font>
      <b/>
      <sz val="10"/>
      <color indexed="10"/>
      <name val="Verdana"/>
      <family val="2"/>
    </font>
    <font>
      <sz val="10"/>
      <color indexed="8"/>
      <name val="Verdana"/>
    </font>
    <font>
      <sz val="10"/>
      <color indexed="10"/>
      <name val="Verdana"/>
    </font>
    <font>
      <sz val="14"/>
      <name val="Verdana"/>
    </font>
    <font>
      <sz val="10"/>
      <color indexed="72"/>
      <name val="Verdana"/>
    </font>
    <font>
      <sz val="10"/>
      <color indexed="48"/>
      <name val="Verdana"/>
    </font>
    <font>
      <b/>
      <sz val="10"/>
      <color indexed="48"/>
      <name val="Verdana"/>
    </font>
  </fonts>
  <fills count="6">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01">
    <xf numFmtId="0" fontId="0" fillId="0" borderId="0" xfId="0"/>
    <xf numFmtId="0" fontId="12" fillId="0" borderId="0" xfId="0" applyFont="1"/>
    <xf numFmtId="0" fontId="12" fillId="0" borderId="0" xfId="0" applyFont="1" applyAlignment="1">
      <alignment wrapText="1"/>
    </xf>
    <xf numFmtId="0" fontId="15" fillId="0" borderId="0" xfId="0" applyFont="1" applyAlignment="1">
      <alignment wrapText="1"/>
    </xf>
    <xf numFmtId="0" fontId="0" fillId="0" borderId="0" xfId="0" applyAlignment="1">
      <alignment wrapText="1"/>
    </xf>
    <xf numFmtId="0" fontId="17" fillId="0" borderId="0" xfId="0" applyFont="1"/>
    <xf numFmtId="0" fontId="0" fillId="0" borderId="0" xfId="0" applyAlignment="1">
      <alignment vertical="top" wrapText="1"/>
    </xf>
    <xf numFmtId="0" fontId="16" fillId="0" borderId="0" xfId="0" applyFont="1" applyAlignment="1">
      <alignment vertical="top" wrapText="1"/>
    </xf>
    <xf numFmtId="0" fontId="12"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2" fillId="0" borderId="1" xfId="0" applyFont="1" applyBorder="1" applyAlignment="1">
      <alignment vertical="top" wrapText="1"/>
    </xf>
    <xf numFmtId="0" fontId="15" fillId="0" borderId="1" xfId="0" applyFont="1" applyBorder="1" applyAlignment="1">
      <alignment wrapText="1"/>
    </xf>
    <xf numFmtId="0" fontId="0" fillId="0" borderId="1" xfId="0" applyBorder="1"/>
    <xf numFmtId="0" fontId="12" fillId="0" borderId="1" xfId="0" applyFont="1" applyBorder="1"/>
    <xf numFmtId="0" fontId="17" fillId="0" borderId="1" xfId="0" applyFont="1" applyBorder="1" applyAlignment="1">
      <alignment vertical="top" wrapText="1"/>
    </xf>
    <xf numFmtId="0" fontId="13" fillId="0" borderId="1" xfId="0" applyFont="1" applyBorder="1" applyAlignment="1">
      <alignment vertical="top" wrapText="1"/>
    </xf>
    <xf numFmtId="0" fontId="17" fillId="0" borderId="1" xfId="0" applyFont="1" applyBorder="1" applyAlignment="1">
      <alignment wrapText="1"/>
    </xf>
    <xf numFmtId="0" fontId="18" fillId="0" borderId="1" xfId="0" applyFont="1" applyBorder="1" applyAlignment="1">
      <alignment wrapText="1"/>
    </xf>
    <xf numFmtId="0" fontId="0" fillId="0" borderId="1" xfId="0" applyFill="1" applyBorder="1" applyAlignment="1">
      <alignment wrapText="1"/>
    </xf>
    <xf numFmtId="0" fontId="12" fillId="0" borderId="1" xfId="0" applyFont="1" applyBorder="1" applyAlignment="1">
      <alignment wrapText="1"/>
    </xf>
    <xf numFmtId="0" fontId="15" fillId="0" borderId="1" xfId="0" applyFont="1" applyBorder="1" applyAlignment="1">
      <alignment vertical="top" wrapText="1"/>
    </xf>
    <xf numFmtId="0" fontId="12" fillId="5" borderId="1" xfId="0" applyFont="1" applyFill="1" applyBorder="1" applyAlignment="1">
      <alignment vertical="top" wrapText="1"/>
    </xf>
    <xf numFmtId="0" fontId="0" fillId="0" borderId="2" xfId="0" applyBorder="1" applyAlignment="1">
      <alignment vertical="top" wrapText="1"/>
    </xf>
    <xf numFmtId="0" fontId="12" fillId="0" borderId="2" xfId="0" applyFont="1" applyBorder="1" applyAlignment="1">
      <alignment vertical="top" wrapText="1"/>
    </xf>
    <xf numFmtId="0" fontId="17" fillId="0" borderId="2" xfId="0" applyFont="1" applyBorder="1" applyAlignment="1">
      <alignment vertical="top" wrapText="1"/>
    </xf>
    <xf numFmtId="0" fontId="17" fillId="0" borderId="1" xfId="0" applyFont="1" applyBorder="1"/>
    <xf numFmtId="0" fontId="0" fillId="0" borderId="1" xfId="0" applyFill="1" applyBorder="1" applyAlignment="1">
      <alignment vertical="top" wrapText="1"/>
    </xf>
    <xf numFmtId="0" fontId="0" fillId="0" borderId="0" xfId="0" applyBorder="1"/>
    <xf numFmtId="0" fontId="13" fillId="0" borderId="1" xfId="0" applyFont="1" applyFill="1" applyBorder="1" applyAlignment="1">
      <alignment vertical="top" wrapText="1"/>
    </xf>
    <xf numFmtId="0" fontId="12" fillId="0" borderId="0" xfId="0" applyFont="1" applyBorder="1" applyAlignment="1">
      <alignment vertical="top" wrapText="1"/>
    </xf>
    <xf numFmtId="0" fontId="15" fillId="0" borderId="0" xfId="0" applyFont="1" applyBorder="1" applyAlignment="1">
      <alignment vertical="top" wrapText="1"/>
    </xf>
    <xf numFmtId="16" fontId="0" fillId="0" borderId="1" xfId="0" applyNumberFormat="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9" fillId="0" borderId="1" xfId="0" applyFont="1" applyBorder="1" applyAlignment="1">
      <alignment vertical="top" wrapText="1"/>
    </xf>
    <xf numFmtId="0" fontId="12" fillId="0" borderId="3" xfId="0" applyFont="1" applyBorder="1"/>
    <xf numFmtId="0" fontId="17"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2" fillId="0" borderId="3" xfId="0" applyFont="1" applyBorder="1" applyAlignment="1">
      <alignment vertical="top" wrapText="1"/>
    </xf>
    <xf numFmtId="0" fontId="0" fillId="0" borderId="3" xfId="0" applyBorder="1" applyAlignment="1">
      <alignment vertical="top" wrapText="1"/>
    </xf>
    <xf numFmtId="0" fontId="11" fillId="0" borderId="1" xfId="0" applyFont="1" applyBorder="1" applyAlignment="1">
      <alignment vertical="top" wrapText="1"/>
    </xf>
    <xf numFmtId="0" fontId="12" fillId="0" borderId="1" xfId="0" applyFont="1" applyFill="1" applyBorder="1" applyAlignment="1">
      <alignment vertical="top" wrapText="1"/>
    </xf>
    <xf numFmtId="0" fontId="0" fillId="0" borderId="2" xfId="0" applyFill="1" applyBorder="1" applyAlignment="1">
      <alignment vertical="top" wrapText="1"/>
    </xf>
    <xf numFmtId="0" fontId="13" fillId="0" borderId="2" xfId="0" applyFont="1" applyFill="1" applyBorder="1" applyAlignment="1">
      <alignment vertical="top" wrapText="1"/>
    </xf>
    <xf numFmtId="0" fontId="12" fillId="0" borderId="0" xfId="0" applyFont="1" applyFill="1" applyBorder="1" applyAlignment="1">
      <alignment vertical="top" wrapText="1"/>
    </xf>
    <xf numFmtId="0" fontId="10" fillId="0" borderId="1" xfId="0" applyFont="1" applyBorder="1" applyAlignment="1">
      <alignment vertical="top" wrapText="1"/>
    </xf>
    <xf numFmtId="0" fontId="0" fillId="0" borderId="0" xfId="0" applyFill="1"/>
    <xf numFmtId="0" fontId="9" fillId="0" borderId="1" xfId="0" applyFont="1" applyFill="1" applyBorder="1" applyAlignment="1">
      <alignment vertical="top" wrapText="1"/>
    </xf>
    <xf numFmtId="0" fontId="8" fillId="0" borderId="0" xfId="0" applyFont="1" applyAlignment="1">
      <alignment vertical="top" wrapText="1"/>
    </xf>
    <xf numFmtId="0" fontId="8" fillId="0" borderId="1" xfId="0" applyFont="1" applyFill="1" applyBorder="1" applyAlignment="1">
      <alignment vertical="top" wrapText="1"/>
    </xf>
    <xf numFmtId="0" fontId="8" fillId="0" borderId="1" xfId="0" applyFont="1" applyBorder="1" applyAlignment="1">
      <alignment vertical="top" wrapText="1"/>
    </xf>
    <xf numFmtId="0" fontId="7"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wrapText="1"/>
    </xf>
    <xf numFmtId="0" fontId="6" fillId="0" borderId="0" xfId="0" applyFont="1"/>
    <xf numFmtId="0" fontId="6" fillId="0" borderId="3" xfId="0" applyFont="1" applyBorder="1"/>
    <xf numFmtId="0" fontId="6" fillId="0" borderId="1" xfId="0" applyFont="1" applyBorder="1"/>
    <xf numFmtId="0" fontId="6" fillId="0" borderId="3" xfId="0" applyFont="1" applyBorder="1" applyAlignment="1">
      <alignment vertical="top" wrapText="1"/>
    </xf>
    <xf numFmtId="0" fontId="5" fillId="0" borderId="0" xfId="0" applyFont="1" applyBorder="1" applyAlignment="1">
      <alignment vertical="top" wrapText="1"/>
    </xf>
    <xf numFmtId="0" fontId="12" fillId="2" borderId="0" xfId="0" applyFont="1" applyFill="1" applyAlignment="1">
      <alignment vertical="top" wrapText="1"/>
    </xf>
    <xf numFmtId="0" fontId="13" fillId="4" borderId="1" xfId="0" applyFont="1" applyFill="1" applyBorder="1" applyAlignment="1">
      <alignment vertical="top" wrapText="1"/>
    </xf>
    <xf numFmtId="0" fontId="6" fillId="0" borderId="1" xfId="0" applyFont="1" applyFill="1" applyBorder="1" applyAlignment="1">
      <alignment vertical="top" wrapText="1"/>
    </xf>
    <xf numFmtId="0" fontId="12" fillId="0" borderId="0" xfId="0" applyFont="1" applyFill="1"/>
    <xf numFmtId="0" fontId="4" fillId="0" borderId="0" xfId="0" applyFont="1"/>
    <xf numFmtId="0" fontId="4" fillId="0" borderId="1" xfId="0" applyFont="1" applyBorder="1" applyAlignment="1">
      <alignment vertical="top" wrapText="1"/>
    </xf>
    <xf numFmtId="0" fontId="3" fillId="2" borderId="1" xfId="0" applyFont="1" applyFill="1" applyBorder="1" applyAlignment="1">
      <alignment vertical="top" wrapText="1"/>
    </xf>
    <xf numFmtId="0" fontId="17" fillId="0" borderId="0" xfId="0" applyFont="1" applyAlignment="1">
      <alignment vertical="top" wrapText="1"/>
    </xf>
    <xf numFmtId="0" fontId="17" fillId="0" borderId="1" xfId="0" applyFont="1" applyFill="1" applyBorder="1" applyAlignment="1">
      <alignment vertical="top" wrapText="1"/>
    </xf>
    <xf numFmtId="0" fontId="17" fillId="0" borderId="0" xfId="0" applyFont="1" applyFill="1"/>
    <xf numFmtId="0" fontId="20" fillId="0" borderId="1" xfId="0" applyFont="1" applyBorder="1" applyAlignment="1">
      <alignment vertical="top" wrapText="1"/>
    </xf>
    <xf numFmtId="0" fontId="20" fillId="0" borderId="0" xfId="0" applyFont="1" applyAlignment="1">
      <alignment vertical="top" wrapText="1"/>
    </xf>
    <xf numFmtId="0" fontId="20" fillId="0" borderId="1" xfId="0" applyFont="1" applyFill="1" applyBorder="1" applyAlignment="1">
      <alignment vertical="top" wrapText="1"/>
    </xf>
    <xf numFmtId="0" fontId="20" fillId="0" borderId="0" xfId="0" applyFont="1"/>
    <xf numFmtId="0" fontId="20" fillId="0" borderId="0" xfId="0" applyFont="1" applyFill="1"/>
    <xf numFmtId="0" fontId="2" fillId="0" borderId="1" xfId="0" applyFont="1" applyFill="1" applyBorder="1" applyAlignment="1">
      <alignment vertical="top" wrapText="1"/>
    </xf>
    <xf numFmtId="0" fontId="2" fillId="0" borderId="1" xfId="0" applyFont="1" applyBorder="1" applyAlignment="1">
      <alignment vertical="top" wrapText="1"/>
    </xf>
    <xf numFmtId="0" fontId="2" fillId="0" borderId="0" xfId="0" applyFont="1" applyFill="1"/>
    <xf numFmtId="0" fontId="17" fillId="0" borderId="0" xfId="0" applyFont="1" applyFill="1" applyBorder="1" applyAlignment="1">
      <alignment vertical="top" wrapText="1"/>
    </xf>
    <xf numFmtId="0" fontId="2" fillId="0" borderId="0" xfId="0" applyFont="1" applyFill="1" applyBorder="1" applyAlignment="1">
      <alignment vertical="top" wrapText="1"/>
    </xf>
    <xf numFmtId="0" fontId="17" fillId="0" borderId="0" xfId="0" applyFont="1" applyFill="1" applyAlignment="1">
      <alignment vertical="top" wrapText="1"/>
    </xf>
    <xf numFmtId="0" fontId="20" fillId="0" borderId="4" xfId="0" applyFont="1" applyBorder="1" applyAlignment="1">
      <alignment vertical="top" wrapText="1"/>
    </xf>
    <xf numFmtId="0" fontId="21" fillId="0" borderId="1" xfId="0" applyFont="1" applyBorder="1" applyAlignment="1">
      <alignment vertical="top" wrapText="1"/>
    </xf>
    <xf numFmtId="0" fontId="20" fillId="0" borderId="0" xfId="0" applyFont="1" applyBorder="1" applyAlignment="1">
      <alignment vertical="top" wrapText="1"/>
    </xf>
    <xf numFmtId="0" fontId="20" fillId="0" borderId="0" xfId="0" applyFont="1" applyFill="1" applyAlignment="1">
      <alignment vertical="top" wrapText="1"/>
    </xf>
    <xf numFmtId="0" fontId="17" fillId="3" borderId="1" xfId="0" applyFont="1" applyFill="1" applyBorder="1" applyAlignment="1">
      <alignment vertical="top" wrapText="1"/>
    </xf>
    <xf numFmtId="0" fontId="17" fillId="3" borderId="0" xfId="0" applyFont="1" applyFill="1" applyBorder="1" applyAlignment="1">
      <alignment vertical="top" wrapText="1"/>
    </xf>
    <xf numFmtId="0" fontId="17" fillId="0" borderId="5" xfId="0" applyFont="1" applyFill="1" applyBorder="1" applyAlignment="1">
      <alignment vertical="top" wrapText="1"/>
    </xf>
    <xf numFmtId="0" fontId="17" fillId="0" borderId="0" xfId="0" applyFont="1" applyAlignment="1">
      <alignment wrapText="1"/>
    </xf>
    <xf numFmtId="0" fontId="17" fillId="0" borderId="3" xfId="0" applyFont="1" applyBorder="1" applyAlignment="1">
      <alignment vertical="top" wrapText="1"/>
    </xf>
    <xf numFmtId="0" fontId="20" fillId="0" borderId="3" xfId="0" applyFont="1" applyBorder="1" applyAlignment="1">
      <alignment vertical="top" wrapText="1"/>
    </xf>
    <xf numFmtId="0" fontId="20" fillId="0" borderId="1" xfId="0" applyFont="1" applyBorder="1"/>
    <xf numFmtId="0" fontId="20" fillId="0" borderId="1" xfId="0" applyFont="1" applyBorder="1" applyAlignment="1">
      <alignment wrapText="1"/>
    </xf>
    <xf numFmtId="0" fontId="17" fillId="0" borderId="0" xfId="0" applyFont="1" applyBorder="1" applyAlignment="1">
      <alignment vertical="top" wrapText="1"/>
    </xf>
    <xf numFmtId="0" fontId="2" fillId="0" borderId="0" xfId="0" applyFont="1"/>
    <xf numFmtId="0" fontId="17" fillId="0" borderId="2" xfId="0" applyFont="1" applyFill="1" applyBorder="1" applyAlignment="1">
      <alignment vertical="top" wrapText="1"/>
    </xf>
    <xf numFmtId="0" fontId="17" fillId="0" borderId="0" xfId="0" applyFont="1" applyBorder="1"/>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88"/>
  <sheetViews>
    <sheetView topLeftCell="A147" zoomScale="150" workbookViewId="0">
      <selection activeCell="D149" sqref="D149"/>
    </sheetView>
  </sheetViews>
  <sheetFormatPr baseColWidth="10" defaultRowHeight="13"/>
  <cols>
    <col min="1" max="1" width="19.42578125" style="6" customWidth="1"/>
    <col min="2" max="2" width="23" style="6" customWidth="1"/>
    <col min="3" max="3" width="14.42578125" style="6" customWidth="1"/>
    <col min="4" max="4" width="13.140625" style="6" customWidth="1"/>
    <col min="5" max="5" width="13.140625" style="4" customWidth="1"/>
    <col min="6" max="6" width="22.140625" style="4" customWidth="1"/>
    <col min="7" max="7" width="14" style="4" customWidth="1"/>
    <col min="8" max="8" width="22" style="6" customWidth="1"/>
    <col min="9" max="9" width="22.140625" customWidth="1"/>
  </cols>
  <sheetData>
    <row r="1" spans="1:9" s="1" customFormat="1">
      <c r="A1" s="8" t="s">
        <v>864</v>
      </c>
      <c r="B1" s="8" t="s">
        <v>791</v>
      </c>
      <c r="C1" s="8" t="s">
        <v>969</v>
      </c>
      <c r="D1" s="8" t="s">
        <v>738</v>
      </c>
      <c r="E1" s="3" t="s">
        <v>494</v>
      </c>
      <c r="F1" s="2"/>
      <c r="G1" s="2"/>
      <c r="H1" s="63" t="s">
        <v>986</v>
      </c>
    </row>
    <row r="2" spans="1:9" ht="26">
      <c r="A2" s="9" t="s">
        <v>933</v>
      </c>
      <c r="B2" s="9" t="s">
        <v>971</v>
      </c>
      <c r="C2" s="10">
        <v>38493</v>
      </c>
      <c r="D2" s="10">
        <v>38526</v>
      </c>
      <c r="E2" s="11" t="s">
        <v>706</v>
      </c>
      <c r="F2" s="11"/>
      <c r="G2" s="11"/>
      <c r="H2" s="9"/>
    </row>
    <row r="3" spans="1:9" s="58" customFormat="1">
      <c r="A3" s="56" t="s">
        <v>1163</v>
      </c>
      <c r="B3" s="56" t="s">
        <v>15</v>
      </c>
      <c r="C3" s="56" t="s">
        <v>16</v>
      </c>
      <c r="D3" s="56"/>
      <c r="E3" s="57"/>
      <c r="F3" s="57"/>
      <c r="G3" s="57"/>
      <c r="H3" s="56"/>
    </row>
    <row r="4" spans="1:9">
      <c r="A4" s="12" t="s">
        <v>744</v>
      </c>
      <c r="B4" s="12" t="s">
        <v>745</v>
      </c>
      <c r="C4" s="12" t="s">
        <v>746</v>
      </c>
      <c r="D4" s="12" t="s">
        <v>756</v>
      </c>
      <c r="E4" s="13" t="s">
        <v>788</v>
      </c>
      <c r="F4" s="14"/>
      <c r="G4" s="14"/>
      <c r="H4" s="35"/>
      <c r="I4" s="5"/>
    </row>
    <row r="5" spans="1:9">
      <c r="A5" s="55" t="s">
        <v>316</v>
      </c>
      <c r="B5" s="55" t="s">
        <v>428</v>
      </c>
      <c r="C5" s="9" t="s">
        <v>1162</v>
      </c>
      <c r="D5" s="55" t="s">
        <v>1191</v>
      </c>
      <c r="E5" s="13"/>
      <c r="F5" s="14"/>
      <c r="G5" s="14"/>
      <c r="H5" s="35"/>
      <c r="I5" s="5"/>
    </row>
    <row r="6" spans="1:9">
      <c r="A6" s="9" t="s">
        <v>896</v>
      </c>
      <c r="B6" s="9" t="s">
        <v>881</v>
      </c>
      <c r="C6" s="9" t="s">
        <v>1162</v>
      </c>
      <c r="D6" s="9" t="s">
        <v>546</v>
      </c>
      <c r="E6" s="11"/>
      <c r="F6" s="11"/>
      <c r="G6" s="11"/>
      <c r="H6" s="9"/>
    </row>
    <row r="7" spans="1:9">
      <c r="A7" s="9" t="s">
        <v>548</v>
      </c>
      <c r="B7" s="9" t="s">
        <v>490</v>
      </c>
      <c r="C7" s="9" t="s">
        <v>1162</v>
      </c>
      <c r="D7" s="9" t="s">
        <v>491</v>
      </c>
      <c r="E7" s="11"/>
      <c r="F7" s="11"/>
      <c r="G7" s="11"/>
      <c r="H7" s="9"/>
    </row>
    <row r="8" spans="1:9" ht="39">
      <c r="A8" s="9" t="s">
        <v>487</v>
      </c>
      <c r="B8" s="17" t="s">
        <v>1123</v>
      </c>
      <c r="C8" s="9" t="s">
        <v>802</v>
      </c>
      <c r="D8" s="9" t="s">
        <v>898</v>
      </c>
      <c r="E8" s="11"/>
      <c r="F8" s="11"/>
      <c r="G8" s="11"/>
      <c r="H8" s="9"/>
    </row>
    <row r="9" spans="1:9" ht="39">
      <c r="A9" s="9" t="s">
        <v>486</v>
      </c>
      <c r="B9" s="9" t="s">
        <v>396</v>
      </c>
      <c r="C9" s="9" t="s">
        <v>802</v>
      </c>
      <c r="D9" s="9" t="s">
        <v>1126</v>
      </c>
      <c r="E9" s="11"/>
      <c r="F9" s="11"/>
      <c r="G9" s="11"/>
      <c r="H9" s="9"/>
    </row>
    <row r="10" spans="1:9">
      <c r="A10" s="9" t="s">
        <v>549</v>
      </c>
      <c r="B10" s="9" t="s">
        <v>1013</v>
      </c>
      <c r="C10" s="9" t="s">
        <v>1162</v>
      </c>
      <c r="D10" s="9" t="s">
        <v>111</v>
      </c>
      <c r="E10" s="11"/>
      <c r="F10" s="11"/>
      <c r="G10" s="11"/>
      <c r="H10" s="9"/>
    </row>
    <row r="11" spans="1:9" ht="39">
      <c r="A11" s="9" t="s">
        <v>753</v>
      </c>
      <c r="B11" s="9" t="s">
        <v>1093</v>
      </c>
      <c r="C11" s="9" t="s">
        <v>802</v>
      </c>
      <c r="D11" s="9" t="s">
        <v>1095</v>
      </c>
      <c r="E11" s="11"/>
      <c r="F11" s="11"/>
      <c r="G11" s="11"/>
      <c r="H11" s="9"/>
    </row>
    <row r="12" spans="1:9" ht="39">
      <c r="A12" s="9" t="s">
        <v>267</v>
      </c>
      <c r="B12" s="9" t="s">
        <v>268</v>
      </c>
      <c r="C12" s="9" t="s">
        <v>802</v>
      </c>
      <c r="D12" s="9" t="s">
        <v>1094</v>
      </c>
      <c r="E12" s="11"/>
      <c r="F12" s="11"/>
      <c r="G12" s="11"/>
      <c r="H12" s="9"/>
    </row>
    <row r="13" spans="1:9">
      <c r="A13" s="9" t="s">
        <v>790</v>
      </c>
      <c r="B13" s="9" t="s">
        <v>648</v>
      </c>
      <c r="C13" s="9" t="s">
        <v>1162</v>
      </c>
      <c r="D13" s="9" t="s">
        <v>1019</v>
      </c>
      <c r="E13" s="11"/>
      <c r="F13" s="11"/>
      <c r="G13" s="11"/>
      <c r="H13" s="9"/>
    </row>
    <row r="14" spans="1:9" ht="39">
      <c r="A14" s="9" t="s">
        <v>689</v>
      </c>
      <c r="B14" s="9" t="s">
        <v>259</v>
      </c>
      <c r="C14" s="9" t="s">
        <v>802</v>
      </c>
      <c r="D14" s="9" t="s">
        <v>1020</v>
      </c>
      <c r="E14" s="11"/>
      <c r="F14" s="11"/>
      <c r="G14" s="11"/>
      <c r="H14" s="9"/>
    </row>
    <row r="15" spans="1:9">
      <c r="A15" s="9" t="s">
        <v>768</v>
      </c>
      <c r="B15" s="9" t="s">
        <v>970</v>
      </c>
      <c r="C15" s="9" t="s">
        <v>758</v>
      </c>
      <c r="D15" s="9" t="s">
        <v>1124</v>
      </c>
      <c r="E15" s="11"/>
      <c r="F15" s="11"/>
      <c r="G15" s="11"/>
      <c r="H15" s="9"/>
    </row>
    <row r="16" spans="1:9" ht="26">
      <c r="A16" s="9" t="s">
        <v>666</v>
      </c>
      <c r="B16" s="9" t="s">
        <v>862</v>
      </c>
      <c r="C16" s="9" t="s">
        <v>758</v>
      </c>
      <c r="D16" s="9"/>
      <c r="E16" s="11"/>
      <c r="F16" s="11"/>
      <c r="G16" s="11"/>
      <c r="H16" s="9"/>
    </row>
    <row r="17" spans="1:8" ht="26">
      <c r="A17" s="9" t="s">
        <v>752</v>
      </c>
      <c r="B17" s="9" t="s">
        <v>423</v>
      </c>
      <c r="C17" s="9" t="s">
        <v>758</v>
      </c>
      <c r="D17" s="9"/>
      <c r="E17" s="11"/>
      <c r="F17" s="11"/>
      <c r="G17" s="11"/>
      <c r="H17" s="9"/>
    </row>
    <row r="18" spans="1:8">
      <c r="A18" s="9" t="s">
        <v>372</v>
      </c>
      <c r="B18" s="9" t="s">
        <v>684</v>
      </c>
      <c r="C18" s="9" t="s">
        <v>234</v>
      </c>
      <c r="D18" s="6" t="s">
        <v>1007</v>
      </c>
      <c r="F18" s="11"/>
      <c r="G18" s="11"/>
      <c r="H18" s="9"/>
    </row>
    <row r="19" spans="1:8" ht="26">
      <c r="A19" s="6" t="s">
        <v>254</v>
      </c>
      <c r="B19" s="9" t="s">
        <v>595</v>
      </c>
      <c r="C19" s="9" t="s">
        <v>403</v>
      </c>
      <c r="D19" s="9" t="s">
        <v>697</v>
      </c>
      <c r="E19" s="9"/>
      <c r="F19" s="11"/>
      <c r="G19" s="11"/>
      <c r="H19" s="9"/>
    </row>
    <row r="20" spans="1:8">
      <c r="A20" s="54" t="s">
        <v>95</v>
      </c>
      <c r="B20" s="54" t="s">
        <v>51</v>
      </c>
      <c r="C20" s="9" t="s">
        <v>1162</v>
      </c>
      <c r="D20" s="9" t="s">
        <v>1191</v>
      </c>
      <c r="E20" s="9"/>
      <c r="F20" s="11"/>
      <c r="G20" s="11"/>
      <c r="H20" s="9"/>
    </row>
    <row r="21" spans="1:8" ht="26">
      <c r="A21" s="9" t="s">
        <v>344</v>
      </c>
      <c r="B21" s="9" t="s">
        <v>411</v>
      </c>
      <c r="C21" s="9" t="s">
        <v>1162</v>
      </c>
      <c r="D21" s="9" t="s">
        <v>1022</v>
      </c>
      <c r="E21" s="11"/>
      <c r="F21" s="11"/>
      <c r="G21" s="11"/>
      <c r="H21" s="9"/>
    </row>
    <row r="22" spans="1:8" ht="26">
      <c r="A22" s="9" t="s">
        <v>1021</v>
      </c>
      <c r="B22" s="9" t="s">
        <v>407</v>
      </c>
      <c r="C22" s="9" t="s">
        <v>1162</v>
      </c>
      <c r="D22" s="9" t="s">
        <v>728</v>
      </c>
      <c r="E22" s="11"/>
      <c r="F22" s="11"/>
      <c r="G22" s="11"/>
      <c r="H22" s="9"/>
    </row>
    <row r="23" spans="1:8">
      <c r="A23" s="9" t="s">
        <v>333</v>
      </c>
      <c r="B23" s="9" t="s">
        <v>334</v>
      </c>
      <c r="C23" s="9" t="s">
        <v>1134</v>
      </c>
      <c r="D23" s="9" t="s">
        <v>335</v>
      </c>
      <c r="E23" s="11"/>
      <c r="F23" s="11"/>
      <c r="G23" s="11"/>
      <c r="H23" s="9"/>
    </row>
    <row r="24" spans="1:8">
      <c r="A24" s="9" t="s">
        <v>361</v>
      </c>
      <c r="B24" s="9" t="s">
        <v>362</v>
      </c>
      <c r="C24" s="9" t="s">
        <v>1162</v>
      </c>
      <c r="D24" s="9" t="s">
        <v>1125</v>
      </c>
      <c r="E24" s="11"/>
      <c r="F24" s="11"/>
      <c r="G24" s="11"/>
      <c r="H24" s="9"/>
    </row>
    <row r="25" spans="1:8" ht="39">
      <c r="A25" s="9" t="s">
        <v>846</v>
      </c>
      <c r="B25" s="9" t="s">
        <v>464</v>
      </c>
      <c r="C25" s="9" t="s">
        <v>1162</v>
      </c>
      <c r="D25" s="9" t="s">
        <v>729</v>
      </c>
      <c r="E25" s="11"/>
      <c r="F25" s="11"/>
      <c r="G25" s="11"/>
      <c r="H25" s="9"/>
    </row>
    <row r="26" spans="1:8">
      <c r="A26" s="9" t="s">
        <v>524</v>
      </c>
      <c r="B26" s="9" t="s">
        <v>561</v>
      </c>
      <c r="C26" s="9" t="s">
        <v>1162</v>
      </c>
      <c r="D26" s="9" t="s">
        <v>827</v>
      </c>
      <c r="E26" s="11"/>
      <c r="F26" s="11"/>
      <c r="G26" s="11"/>
      <c r="H26" s="9"/>
    </row>
    <row r="27" spans="1:8" ht="26">
      <c r="A27" s="9" t="s">
        <v>525</v>
      </c>
      <c r="B27" s="9" t="s">
        <v>341</v>
      </c>
      <c r="C27" s="9" t="s">
        <v>1162</v>
      </c>
      <c r="D27" s="9" t="s">
        <v>622</v>
      </c>
      <c r="E27" s="11"/>
      <c r="F27" s="11"/>
      <c r="G27" s="11"/>
      <c r="H27" s="9"/>
    </row>
    <row r="28" spans="1:8" ht="26">
      <c r="A28" s="9" t="s">
        <v>620</v>
      </c>
      <c r="B28" s="9" t="s">
        <v>640</v>
      </c>
      <c r="C28" s="9" t="s">
        <v>1162</v>
      </c>
      <c r="D28" s="9" t="s">
        <v>704</v>
      </c>
      <c r="E28" s="11"/>
      <c r="F28" s="11"/>
      <c r="G28" s="11"/>
      <c r="H28" s="9"/>
    </row>
    <row r="29" spans="1:8" ht="26">
      <c r="A29" s="9" t="s">
        <v>621</v>
      </c>
      <c r="B29" s="9" t="s">
        <v>468</v>
      </c>
      <c r="C29" s="9" t="s">
        <v>1162</v>
      </c>
      <c r="D29" s="9" t="s">
        <v>705</v>
      </c>
      <c r="E29" s="11"/>
      <c r="F29" s="11"/>
      <c r="G29" s="11"/>
      <c r="H29" s="9"/>
    </row>
    <row r="30" spans="1:8" ht="39">
      <c r="A30" s="9" t="s">
        <v>444</v>
      </c>
      <c r="B30" s="9" t="s">
        <v>370</v>
      </c>
      <c r="C30" s="9" t="s">
        <v>1162</v>
      </c>
      <c r="D30" s="9" t="s">
        <v>562</v>
      </c>
      <c r="E30" s="11"/>
      <c r="F30" s="11"/>
      <c r="G30" s="11"/>
      <c r="H30" s="9"/>
    </row>
    <row r="31" spans="1:8" ht="26">
      <c r="A31" s="9" t="s">
        <v>542</v>
      </c>
      <c r="B31" s="9" t="s">
        <v>681</v>
      </c>
      <c r="C31" s="9" t="s">
        <v>1162</v>
      </c>
      <c r="D31" s="9" t="s">
        <v>578</v>
      </c>
      <c r="E31" s="11"/>
      <c r="F31" s="11"/>
      <c r="G31" s="11"/>
      <c r="H31" s="9"/>
    </row>
    <row r="32" spans="1:8" ht="26">
      <c r="A32" s="9" t="s">
        <v>543</v>
      </c>
      <c r="B32" s="9" t="s">
        <v>579</v>
      </c>
      <c r="C32" s="9" t="s">
        <v>1162</v>
      </c>
      <c r="D32" s="9" t="s">
        <v>569</v>
      </c>
      <c r="E32" s="11"/>
      <c r="F32" s="11"/>
      <c r="G32" s="11"/>
      <c r="H32" s="9"/>
    </row>
    <row r="33" spans="1:8" ht="26">
      <c r="A33" s="9" t="s">
        <v>163</v>
      </c>
      <c r="B33" s="9" t="s">
        <v>161</v>
      </c>
      <c r="C33" s="9" t="s">
        <v>1162</v>
      </c>
      <c r="D33" s="9" t="s">
        <v>1179</v>
      </c>
      <c r="E33" s="11"/>
      <c r="F33" s="11"/>
      <c r="G33" s="11"/>
      <c r="H33" s="9"/>
    </row>
    <row r="34" spans="1:8" ht="26">
      <c r="A34" s="9" t="s">
        <v>162</v>
      </c>
      <c r="B34" s="9" t="s">
        <v>702</v>
      </c>
      <c r="C34" s="9" t="s">
        <v>1162</v>
      </c>
      <c r="D34" s="9" t="s">
        <v>1142</v>
      </c>
      <c r="E34" s="11"/>
      <c r="F34" s="11"/>
      <c r="G34" s="11"/>
      <c r="H34" s="9"/>
    </row>
    <row r="35" spans="1:8" s="6" customFormat="1" ht="26">
      <c r="A35" s="9" t="s">
        <v>201</v>
      </c>
      <c r="B35" s="9" t="s">
        <v>189</v>
      </c>
      <c r="C35" s="9" t="s">
        <v>1162</v>
      </c>
      <c r="D35" s="9" t="s">
        <v>1143</v>
      </c>
      <c r="E35" s="9"/>
      <c r="F35" s="9"/>
      <c r="G35" s="9"/>
      <c r="H35" s="9"/>
    </row>
    <row r="36" spans="1:8" s="6" customFormat="1" ht="39">
      <c r="A36" s="9" t="s">
        <v>279</v>
      </c>
      <c r="B36" s="9" t="s">
        <v>269</v>
      </c>
      <c r="C36" s="9" t="s">
        <v>719</v>
      </c>
      <c r="D36" s="9" t="s">
        <v>1009</v>
      </c>
      <c r="E36" s="9"/>
      <c r="F36" s="9"/>
      <c r="G36" s="9"/>
      <c r="H36" s="9"/>
    </row>
    <row r="37" spans="1:8" ht="26">
      <c r="A37" s="9" t="s">
        <v>755</v>
      </c>
      <c r="B37" s="9" t="s">
        <v>204</v>
      </c>
      <c r="C37" s="9" t="s">
        <v>1162</v>
      </c>
      <c r="D37" s="9" t="s">
        <v>651</v>
      </c>
      <c r="E37" s="11"/>
      <c r="F37" s="11"/>
      <c r="G37" s="11"/>
      <c r="H37" s="9"/>
    </row>
    <row r="38" spans="1:8" ht="39">
      <c r="A38" s="9" t="s">
        <v>775</v>
      </c>
      <c r="B38" s="9" t="s">
        <v>644</v>
      </c>
      <c r="C38" s="9" t="s">
        <v>1162</v>
      </c>
      <c r="D38" s="9" t="s">
        <v>777</v>
      </c>
      <c r="E38" s="11"/>
      <c r="F38" s="11"/>
      <c r="G38" s="11"/>
      <c r="H38" s="9"/>
    </row>
    <row r="39" spans="1:8" ht="26">
      <c r="A39" s="9" t="s">
        <v>776</v>
      </c>
      <c r="B39" s="9" t="s">
        <v>702</v>
      </c>
      <c r="C39" s="9" t="s">
        <v>1162</v>
      </c>
      <c r="D39" s="9" t="s">
        <v>1008</v>
      </c>
      <c r="E39" s="11"/>
      <c r="F39" s="11"/>
      <c r="G39" s="11"/>
      <c r="H39" s="9"/>
    </row>
    <row r="40" spans="1:8" ht="26">
      <c r="A40" s="9" t="s">
        <v>143</v>
      </c>
      <c r="B40" s="9" t="s">
        <v>702</v>
      </c>
      <c r="C40" s="9" t="s">
        <v>1032</v>
      </c>
      <c r="D40" s="9" t="s">
        <v>1009</v>
      </c>
      <c r="E40" s="11"/>
      <c r="F40" s="11"/>
      <c r="G40" s="11"/>
      <c r="H40" s="9"/>
    </row>
    <row r="41" spans="1:8" ht="39">
      <c r="A41" s="9" t="s">
        <v>212</v>
      </c>
      <c r="B41" s="9" t="s">
        <v>1098</v>
      </c>
      <c r="C41" s="9" t="s">
        <v>39</v>
      </c>
      <c r="D41" s="9" t="s">
        <v>195</v>
      </c>
      <c r="E41" s="11"/>
      <c r="F41" s="11"/>
      <c r="G41" s="11"/>
      <c r="H41" s="9"/>
    </row>
    <row r="42" spans="1:8">
      <c r="A42" s="9" t="s">
        <v>55</v>
      </c>
      <c r="B42" s="9" t="s">
        <v>1099</v>
      </c>
      <c r="C42" s="9" t="s">
        <v>1032</v>
      </c>
      <c r="D42" s="9" t="s">
        <v>228</v>
      </c>
      <c r="E42" s="11"/>
      <c r="F42" s="11"/>
      <c r="G42" s="11"/>
      <c r="H42" s="9"/>
    </row>
    <row r="43" spans="1:8">
      <c r="A43" s="9" t="s">
        <v>1147</v>
      </c>
      <c r="B43" s="9" t="s">
        <v>156</v>
      </c>
      <c r="C43" s="9" t="s">
        <v>1032</v>
      </c>
      <c r="D43" s="9" t="s">
        <v>1010</v>
      </c>
      <c r="E43" s="11"/>
      <c r="F43" s="11"/>
      <c r="G43" s="11"/>
      <c r="H43" s="9"/>
    </row>
    <row r="44" spans="1:8" ht="26">
      <c r="A44" s="9" t="s">
        <v>939</v>
      </c>
      <c r="B44" s="54" t="s">
        <v>24</v>
      </c>
      <c r="C44" s="9" t="s">
        <v>489</v>
      </c>
      <c r="D44" s="9" t="s">
        <v>1010</v>
      </c>
      <c r="E44" s="11"/>
      <c r="F44" s="11"/>
      <c r="G44" s="11"/>
      <c r="H44" s="9"/>
    </row>
    <row r="45" spans="1:8" ht="26">
      <c r="A45" s="9" t="s">
        <v>938</v>
      </c>
      <c r="B45" s="9" t="s">
        <v>73</v>
      </c>
      <c r="C45" s="9" t="s">
        <v>489</v>
      </c>
      <c r="D45" s="9" t="s">
        <v>1010</v>
      </c>
      <c r="E45" s="11"/>
      <c r="F45" s="11"/>
      <c r="G45" s="11"/>
      <c r="H45" s="9"/>
    </row>
    <row r="46" spans="1:8">
      <c r="A46" s="9" t="s">
        <v>273</v>
      </c>
      <c r="B46" s="9" t="s">
        <v>277</v>
      </c>
      <c r="C46" s="9" t="s">
        <v>386</v>
      </c>
      <c r="D46" s="9" t="s">
        <v>228</v>
      </c>
      <c r="E46" s="11"/>
      <c r="F46" s="11"/>
      <c r="G46" s="11"/>
      <c r="H46" s="9"/>
    </row>
    <row r="47" spans="1:8">
      <c r="A47" s="9" t="s">
        <v>624</v>
      </c>
      <c r="B47" s="9" t="s">
        <v>77</v>
      </c>
      <c r="C47" s="9" t="s">
        <v>386</v>
      </c>
      <c r="D47" s="9" t="s">
        <v>195</v>
      </c>
      <c r="E47" s="11"/>
      <c r="F47" s="11"/>
      <c r="G47" s="11"/>
      <c r="H47" s="9"/>
    </row>
    <row r="48" spans="1:8">
      <c r="A48" s="9" t="s">
        <v>285</v>
      </c>
      <c r="B48" s="9" t="s">
        <v>286</v>
      </c>
      <c r="C48" s="9" t="s">
        <v>287</v>
      </c>
      <c r="D48" s="9" t="s">
        <v>228</v>
      </c>
      <c r="E48" s="11"/>
      <c r="F48" s="11"/>
      <c r="G48" s="11"/>
      <c r="H48" s="9"/>
    </row>
    <row r="49" spans="1:52">
      <c r="A49" s="9" t="s">
        <v>306</v>
      </c>
      <c r="B49" s="9" t="s">
        <v>137</v>
      </c>
      <c r="C49" s="9" t="s">
        <v>1032</v>
      </c>
      <c r="D49" s="9" t="s">
        <v>195</v>
      </c>
      <c r="E49" s="11"/>
      <c r="F49" s="11"/>
      <c r="G49" s="11"/>
      <c r="H49" s="9"/>
    </row>
    <row r="50" spans="1:52" ht="52">
      <c r="A50" s="9" t="s">
        <v>995</v>
      </c>
      <c r="B50" s="9" t="s">
        <v>237</v>
      </c>
      <c r="C50" s="9" t="s">
        <v>270</v>
      </c>
      <c r="D50" s="9" t="s">
        <v>195</v>
      </c>
      <c r="E50" s="11"/>
      <c r="F50" s="11"/>
      <c r="G50" s="11"/>
      <c r="H50" s="9"/>
      <c r="AZ50">
        <f>H37</f>
        <v>0</v>
      </c>
    </row>
    <row r="51" spans="1:52">
      <c r="A51" s="11" t="s">
        <v>12</v>
      </c>
      <c r="B51" s="9" t="s">
        <v>13</v>
      </c>
      <c r="C51" s="9" t="s">
        <v>1032</v>
      </c>
      <c r="D51" s="9" t="s">
        <v>195</v>
      </c>
      <c r="E51" s="11"/>
      <c r="F51" s="11"/>
      <c r="G51" s="11"/>
      <c r="H51" s="9"/>
    </row>
    <row r="52" spans="1:52" ht="52">
      <c r="A52" s="9" t="s">
        <v>840</v>
      </c>
      <c r="B52" s="9" t="s">
        <v>397</v>
      </c>
      <c r="C52" s="9" t="s">
        <v>270</v>
      </c>
      <c r="D52" s="9" t="s">
        <v>366</v>
      </c>
      <c r="E52" s="11"/>
      <c r="F52" s="11"/>
      <c r="G52" s="11"/>
      <c r="H52" s="9"/>
    </row>
    <row r="53" spans="1:52" ht="26">
      <c r="A53" s="9" t="s">
        <v>515</v>
      </c>
      <c r="B53" s="9" t="s">
        <v>249</v>
      </c>
      <c r="C53" s="9" t="s">
        <v>264</v>
      </c>
      <c r="D53" s="9" t="s">
        <v>907</v>
      </c>
      <c r="E53" s="11"/>
      <c r="F53" s="11"/>
      <c r="G53" s="11"/>
      <c r="H53" s="9"/>
    </row>
    <row r="54" spans="1:52" ht="26">
      <c r="A54" s="9" t="s">
        <v>265</v>
      </c>
      <c r="B54" s="54" t="s">
        <v>250</v>
      </c>
      <c r="C54" s="9" t="s">
        <v>264</v>
      </c>
      <c r="D54" s="9" t="s">
        <v>907</v>
      </c>
      <c r="E54" s="11"/>
      <c r="F54" s="11"/>
      <c r="G54" s="11"/>
      <c r="H54" s="9"/>
    </row>
    <row r="55" spans="1:52" ht="26">
      <c r="A55" s="9" t="s">
        <v>246</v>
      </c>
      <c r="B55" s="9" t="s">
        <v>168</v>
      </c>
      <c r="C55" s="9" t="s">
        <v>1032</v>
      </c>
      <c r="D55" s="9" t="s">
        <v>366</v>
      </c>
      <c r="E55" s="11"/>
      <c r="F55" s="11"/>
      <c r="G55" s="11"/>
      <c r="H55" s="9"/>
    </row>
    <row r="56" spans="1:52">
      <c r="A56" s="9" t="s">
        <v>169</v>
      </c>
      <c r="B56" s="9" t="s">
        <v>206</v>
      </c>
      <c r="C56" s="9" t="s">
        <v>23</v>
      </c>
      <c r="D56" s="9" t="s">
        <v>366</v>
      </c>
      <c r="E56" s="11"/>
      <c r="F56" s="11"/>
      <c r="G56" s="11"/>
      <c r="H56" s="9"/>
    </row>
    <row r="57" spans="1:52" ht="65">
      <c r="A57" s="9" t="s">
        <v>207</v>
      </c>
      <c r="B57" s="9" t="s">
        <v>384</v>
      </c>
      <c r="C57" s="9" t="s">
        <v>208</v>
      </c>
      <c r="D57" s="9" t="s">
        <v>366</v>
      </c>
      <c r="E57" s="11"/>
      <c r="F57" s="11"/>
      <c r="G57" s="11"/>
      <c r="H57" s="9"/>
    </row>
    <row r="58" spans="1:52" ht="26">
      <c r="A58" s="9" t="s">
        <v>131</v>
      </c>
      <c r="B58" s="9" t="s">
        <v>227</v>
      </c>
      <c r="C58" s="9" t="s">
        <v>1032</v>
      </c>
      <c r="D58" s="40" t="s">
        <v>907</v>
      </c>
      <c r="E58" s="11"/>
      <c r="F58" s="11"/>
      <c r="G58" s="11"/>
      <c r="H58" s="9"/>
    </row>
    <row r="59" spans="1:52" ht="39">
      <c r="A59" s="11" t="s">
        <v>181</v>
      </c>
      <c r="B59" s="9" t="s">
        <v>182</v>
      </c>
      <c r="C59" s="9" t="s">
        <v>183</v>
      </c>
      <c r="D59" s="40" t="s">
        <v>907</v>
      </c>
      <c r="E59" s="11"/>
      <c r="F59" s="11"/>
      <c r="G59" s="11"/>
      <c r="H59" s="9"/>
    </row>
    <row r="60" spans="1:52" ht="26">
      <c r="A60" s="9" t="s">
        <v>184</v>
      </c>
      <c r="B60" s="11" t="s">
        <v>214</v>
      </c>
      <c r="C60" s="9" t="s">
        <v>1032</v>
      </c>
      <c r="D60" s="40" t="s">
        <v>907</v>
      </c>
      <c r="E60" s="11"/>
      <c r="F60" s="11"/>
      <c r="G60" s="11"/>
      <c r="H60" s="9"/>
    </row>
    <row r="61" spans="1:52" ht="39">
      <c r="A61" s="9" t="s">
        <v>215</v>
      </c>
      <c r="B61" s="9" t="s">
        <v>216</v>
      </c>
      <c r="C61" s="9" t="s">
        <v>183</v>
      </c>
      <c r="D61" s="40" t="s">
        <v>907</v>
      </c>
      <c r="E61" s="11"/>
      <c r="F61" s="9"/>
      <c r="G61" s="11"/>
      <c r="H61" s="9"/>
    </row>
    <row r="62" spans="1:52">
      <c r="A62" s="9" t="s">
        <v>193</v>
      </c>
      <c r="B62" s="40" t="s">
        <v>194</v>
      </c>
      <c r="C62" s="9" t="s">
        <v>1032</v>
      </c>
      <c r="D62" s="40" t="s">
        <v>907</v>
      </c>
      <c r="E62" s="11"/>
      <c r="F62" s="11"/>
      <c r="G62" s="11"/>
      <c r="H62" s="9"/>
    </row>
    <row r="63" spans="1:52" ht="26">
      <c r="A63" s="9" t="s">
        <v>247</v>
      </c>
      <c r="B63" s="40" t="s">
        <v>248</v>
      </c>
      <c r="C63" s="9" t="s">
        <v>1032</v>
      </c>
      <c r="D63" s="40" t="s">
        <v>907</v>
      </c>
      <c r="E63" s="11"/>
      <c r="F63" s="11"/>
      <c r="G63" s="11"/>
      <c r="H63" s="9"/>
    </row>
    <row r="64" spans="1:52" ht="26">
      <c r="A64" s="9" t="s">
        <v>217</v>
      </c>
      <c r="B64" s="9" t="s">
        <v>218</v>
      </c>
      <c r="C64" s="9" t="s">
        <v>1032</v>
      </c>
      <c r="D64" s="40" t="s">
        <v>907</v>
      </c>
      <c r="E64" s="11"/>
      <c r="F64" s="11"/>
      <c r="G64" s="11"/>
      <c r="H64" s="9"/>
    </row>
    <row r="65" spans="1:8" ht="39">
      <c r="A65" s="9" t="s">
        <v>219</v>
      </c>
      <c r="B65" s="9" t="s">
        <v>220</v>
      </c>
      <c r="C65" s="9" t="s">
        <v>183</v>
      </c>
      <c r="D65" s="40" t="s">
        <v>907</v>
      </c>
      <c r="E65" s="11"/>
      <c r="F65" s="11"/>
      <c r="G65" s="11"/>
      <c r="H65" s="9"/>
    </row>
    <row r="66" spans="1:8" ht="36" customHeight="1">
      <c r="A66" s="9" t="s">
        <v>923</v>
      </c>
      <c r="B66" s="40" t="s">
        <v>924</v>
      </c>
      <c r="C66" s="9" t="s">
        <v>272</v>
      </c>
      <c r="D66" s="40" t="s">
        <v>112</v>
      </c>
      <c r="E66" s="11"/>
      <c r="F66" s="11"/>
      <c r="G66" s="11"/>
      <c r="H66" s="9"/>
    </row>
    <row r="67" spans="1:8" ht="36" customHeight="1">
      <c r="A67" s="9" t="s">
        <v>1031</v>
      </c>
      <c r="B67" s="40" t="s">
        <v>96</v>
      </c>
      <c r="C67" s="9" t="s">
        <v>272</v>
      </c>
      <c r="D67" s="40" t="s">
        <v>112</v>
      </c>
      <c r="E67" s="11"/>
      <c r="F67" s="11"/>
      <c r="G67" s="11"/>
      <c r="H67" s="9"/>
    </row>
    <row r="68" spans="1:8" ht="36" customHeight="1">
      <c r="A68" s="9" t="s">
        <v>53</v>
      </c>
      <c r="B68" s="100" t="s">
        <v>54</v>
      </c>
      <c r="C68" s="9" t="s">
        <v>272</v>
      </c>
      <c r="D68" s="40" t="s">
        <v>112</v>
      </c>
      <c r="E68" s="11"/>
      <c r="F68" s="11"/>
      <c r="G68" s="11"/>
      <c r="H68" s="9"/>
    </row>
    <row r="69" spans="1:8" ht="39">
      <c r="A69" s="54" t="s">
        <v>107</v>
      </c>
      <c r="B69" s="40" t="s">
        <v>575</v>
      </c>
      <c r="C69" s="6" t="s">
        <v>276</v>
      </c>
      <c r="D69" s="6" t="s">
        <v>574</v>
      </c>
      <c r="E69" s="11"/>
      <c r="F69" s="11"/>
      <c r="G69" s="11"/>
      <c r="H69" s="54" t="s">
        <v>157</v>
      </c>
    </row>
    <row r="70" spans="1:8" ht="39">
      <c r="A70" s="54" t="s">
        <v>108</v>
      </c>
      <c r="B70" s="40" t="s">
        <v>296</v>
      </c>
      <c r="C70" s="6" t="s">
        <v>276</v>
      </c>
      <c r="D70" s="40" t="s">
        <v>297</v>
      </c>
      <c r="E70" s="11"/>
      <c r="F70" s="11"/>
      <c r="G70" s="11"/>
      <c r="H70" s="54" t="s">
        <v>36</v>
      </c>
    </row>
    <row r="71" spans="1:8" ht="39">
      <c r="A71" s="54" t="s">
        <v>74</v>
      </c>
      <c r="B71" s="6" t="s">
        <v>1158</v>
      </c>
      <c r="C71" s="6" t="s">
        <v>276</v>
      </c>
      <c r="D71" s="6" t="s">
        <v>299</v>
      </c>
      <c r="E71" s="11"/>
      <c r="F71" s="11"/>
      <c r="G71" s="11"/>
      <c r="H71" s="54" t="s">
        <v>158</v>
      </c>
    </row>
    <row r="72" spans="1:8" ht="26">
      <c r="A72" s="9" t="s">
        <v>708</v>
      </c>
      <c r="B72" s="9" t="s">
        <v>414</v>
      </c>
      <c r="C72" s="6" t="s">
        <v>276</v>
      </c>
      <c r="D72" s="9" t="s">
        <v>415</v>
      </c>
      <c r="E72" s="11"/>
      <c r="F72" s="11"/>
      <c r="G72" s="11"/>
      <c r="H72" s="9"/>
    </row>
    <row r="73" spans="1:8" ht="26">
      <c r="A73" s="9" t="s">
        <v>40</v>
      </c>
      <c r="B73" s="9" t="s">
        <v>408</v>
      </c>
      <c r="C73" s="6" t="s">
        <v>276</v>
      </c>
      <c r="D73" s="9" t="s">
        <v>42</v>
      </c>
      <c r="E73" s="11"/>
      <c r="F73" s="11"/>
      <c r="G73" s="11"/>
      <c r="H73" s="9" t="s">
        <v>142</v>
      </c>
    </row>
    <row r="74" spans="1:8" ht="26">
      <c r="A74" s="53" t="s">
        <v>1157</v>
      </c>
      <c r="B74" s="6" t="s">
        <v>1101</v>
      </c>
      <c r="C74" s="9" t="s">
        <v>1180</v>
      </c>
      <c r="D74" s="9" t="s">
        <v>1156</v>
      </c>
      <c r="E74" s="11"/>
      <c r="F74" s="11"/>
      <c r="G74" s="11"/>
      <c r="H74" s="9" t="s">
        <v>1035</v>
      </c>
    </row>
    <row r="75" spans="1:8">
      <c r="A75" s="9" t="s">
        <v>714</v>
      </c>
      <c r="B75" s="9" t="s">
        <v>387</v>
      </c>
      <c r="C75" s="9" t="s">
        <v>676</v>
      </c>
      <c r="D75" s="9" t="s">
        <v>863</v>
      </c>
      <c r="E75" s="11"/>
      <c r="F75" s="11"/>
      <c r="G75" s="11"/>
      <c r="H75" s="9"/>
    </row>
    <row r="76" spans="1:8">
      <c r="A76" s="54" t="s">
        <v>245</v>
      </c>
      <c r="B76" s="9" t="s">
        <v>829</v>
      </c>
      <c r="C76" s="9" t="s">
        <v>676</v>
      </c>
      <c r="D76" s="9" t="s">
        <v>1189</v>
      </c>
      <c r="E76" s="11"/>
      <c r="F76" s="11"/>
      <c r="G76" s="11"/>
      <c r="H76" s="9"/>
    </row>
    <row r="77" spans="1:8">
      <c r="A77" s="9" t="s">
        <v>1104</v>
      </c>
      <c r="B77" s="9" t="s">
        <v>848</v>
      </c>
      <c r="C77" s="9" t="s">
        <v>676</v>
      </c>
      <c r="D77" s="9" t="s">
        <v>336</v>
      </c>
      <c r="E77" s="11"/>
      <c r="F77" s="11"/>
      <c r="G77" s="11"/>
      <c r="H77" s="9"/>
    </row>
    <row r="78" spans="1:8" ht="26">
      <c r="A78" s="9" t="s">
        <v>598</v>
      </c>
      <c r="B78" s="9" t="s">
        <v>945</v>
      </c>
      <c r="C78" s="9" t="s">
        <v>676</v>
      </c>
      <c r="D78" s="6" t="s">
        <v>949</v>
      </c>
      <c r="E78" s="11"/>
      <c r="F78" s="11"/>
      <c r="G78" s="11"/>
      <c r="H78" s="9"/>
    </row>
    <row r="79" spans="1:8" ht="26">
      <c r="A79" s="9" t="s">
        <v>989</v>
      </c>
      <c r="B79" s="9" t="s">
        <v>1076</v>
      </c>
      <c r="C79" s="9" t="s">
        <v>676</v>
      </c>
      <c r="D79" s="6" t="s">
        <v>988</v>
      </c>
      <c r="E79" s="11"/>
      <c r="F79" s="11"/>
      <c r="G79" s="11"/>
      <c r="H79" s="9"/>
    </row>
    <row r="80" spans="1:8">
      <c r="A80" s="9" t="s">
        <v>1025</v>
      </c>
      <c r="B80" s="9" t="s">
        <v>1086</v>
      </c>
      <c r="C80" s="9" t="s">
        <v>676</v>
      </c>
      <c r="D80" s="6" t="s">
        <v>1034</v>
      </c>
      <c r="E80" s="11"/>
      <c r="F80" s="11"/>
      <c r="G80" s="11"/>
      <c r="H80" s="9"/>
    </row>
    <row r="81" spans="1:8" ht="12" customHeight="1">
      <c r="A81" s="9" t="s">
        <v>274</v>
      </c>
      <c r="B81" s="9" t="s">
        <v>48</v>
      </c>
      <c r="C81" s="9" t="s">
        <v>653</v>
      </c>
      <c r="D81" s="9" t="s">
        <v>1139</v>
      </c>
      <c r="E81" s="11"/>
      <c r="F81" s="11"/>
      <c r="G81" s="11"/>
      <c r="H81" s="9"/>
    </row>
    <row r="82" spans="1:8" ht="26">
      <c r="A82" s="9" t="s">
        <v>810</v>
      </c>
      <c r="B82" s="9" t="s">
        <v>563</v>
      </c>
      <c r="C82" s="9" t="s">
        <v>653</v>
      </c>
      <c r="D82" s="9" t="s">
        <v>493</v>
      </c>
      <c r="E82" s="11"/>
      <c r="F82" s="11"/>
      <c r="G82" s="11"/>
      <c r="H82" s="9"/>
    </row>
    <row r="83" spans="1:8" ht="26">
      <c r="A83" s="9" t="s">
        <v>1130</v>
      </c>
      <c r="B83" s="9" t="s">
        <v>1131</v>
      </c>
      <c r="C83" s="9" t="s">
        <v>447</v>
      </c>
      <c r="D83" s="9" t="s">
        <v>1132</v>
      </c>
      <c r="E83" s="11"/>
      <c r="F83" s="11"/>
      <c r="G83" s="11"/>
      <c r="H83" s="9"/>
    </row>
    <row r="84" spans="1:8">
      <c r="A84" s="9" t="s">
        <v>1092</v>
      </c>
      <c r="B84" s="9" t="s">
        <v>1182</v>
      </c>
      <c r="C84" s="9" t="s">
        <v>447</v>
      </c>
      <c r="D84" s="9" t="s">
        <v>1183</v>
      </c>
      <c r="E84" s="11"/>
      <c r="F84" s="11"/>
      <c r="G84" s="11"/>
      <c r="H84" s="9"/>
    </row>
    <row r="85" spans="1:8">
      <c r="A85" s="9" t="s">
        <v>600</v>
      </c>
      <c r="B85" s="9" t="s">
        <v>700</v>
      </c>
      <c r="C85" s="9" t="s">
        <v>653</v>
      </c>
      <c r="D85" s="9" t="s">
        <v>509</v>
      </c>
      <c r="E85" s="11"/>
      <c r="F85" s="11"/>
      <c r="G85" s="11"/>
      <c r="H85" s="9"/>
    </row>
    <row r="86" spans="1:8" ht="26">
      <c r="A86" s="9" t="s">
        <v>547</v>
      </c>
      <c r="B86" s="9" t="s">
        <v>1181</v>
      </c>
      <c r="C86" s="9" t="s">
        <v>653</v>
      </c>
      <c r="D86" s="9" t="s">
        <v>1255</v>
      </c>
      <c r="E86" s="11"/>
      <c r="F86" s="11"/>
      <c r="G86" s="11"/>
      <c r="H86" s="9"/>
    </row>
    <row r="87" spans="1:8" ht="41" customHeight="1">
      <c r="A87" s="9" t="s">
        <v>41</v>
      </c>
      <c r="B87" s="9" t="s">
        <v>1068</v>
      </c>
      <c r="C87" s="9" t="s">
        <v>653</v>
      </c>
      <c r="D87" s="9" t="s">
        <v>244</v>
      </c>
      <c r="E87" s="11"/>
      <c r="F87" s="11"/>
      <c r="G87" s="11"/>
      <c r="H87" s="9"/>
    </row>
    <row r="88" spans="1:8" ht="26">
      <c r="A88" s="9" t="s">
        <v>786</v>
      </c>
      <c r="B88" s="9" t="s">
        <v>1072</v>
      </c>
      <c r="C88" s="9" t="s">
        <v>653</v>
      </c>
      <c r="D88" s="9" t="s">
        <v>1071</v>
      </c>
      <c r="E88" s="11"/>
      <c r="F88" s="11"/>
      <c r="G88" s="11"/>
      <c r="H88" s="9"/>
    </row>
    <row r="89" spans="1:8" ht="26">
      <c r="A89" s="9" t="s">
        <v>360</v>
      </c>
      <c r="B89" s="9" t="s">
        <v>948</v>
      </c>
      <c r="C89" s="9" t="s">
        <v>653</v>
      </c>
      <c r="D89" s="9" t="s">
        <v>1011</v>
      </c>
      <c r="E89" s="11"/>
      <c r="F89" s="11"/>
      <c r="G89" s="11"/>
      <c r="H89" s="9"/>
    </row>
    <row r="90" spans="1:8">
      <c r="A90" s="9" t="s">
        <v>691</v>
      </c>
      <c r="B90" s="9" t="s">
        <v>554</v>
      </c>
      <c r="C90" s="9" t="s">
        <v>653</v>
      </c>
      <c r="D90" s="9" t="s">
        <v>466</v>
      </c>
      <c r="E90" s="11"/>
      <c r="F90" s="11"/>
      <c r="G90" s="11"/>
      <c r="H90" s="9"/>
    </row>
    <row r="91" spans="1:8" ht="26">
      <c r="A91" s="9" t="s">
        <v>307</v>
      </c>
      <c r="B91" s="9" t="s">
        <v>1119</v>
      </c>
      <c r="C91" s="9" t="s">
        <v>653</v>
      </c>
      <c r="D91" s="9" t="s">
        <v>72</v>
      </c>
      <c r="E91" s="11"/>
      <c r="F91" s="11"/>
      <c r="G91" s="11"/>
      <c r="H91" s="9"/>
    </row>
    <row r="92" spans="1:8" ht="26">
      <c r="A92" s="9" t="s">
        <v>851</v>
      </c>
      <c r="B92" s="9" t="s">
        <v>784</v>
      </c>
      <c r="C92" s="9" t="s">
        <v>653</v>
      </c>
      <c r="D92" s="9" t="s">
        <v>773</v>
      </c>
      <c r="E92" s="11"/>
      <c r="F92" s="11"/>
      <c r="G92" s="11"/>
      <c r="H92" s="9"/>
    </row>
    <row r="93" spans="1:8" ht="26">
      <c r="A93" s="9" t="s">
        <v>876</v>
      </c>
      <c r="B93" s="9" t="s">
        <v>869</v>
      </c>
      <c r="C93" s="9" t="s">
        <v>653</v>
      </c>
      <c r="D93" s="9" t="s">
        <v>465</v>
      </c>
      <c r="E93" s="11"/>
      <c r="F93" s="11"/>
      <c r="G93" s="11"/>
      <c r="H93" s="9"/>
    </row>
    <row r="94" spans="1:8">
      <c r="A94" s="9" t="s">
        <v>852</v>
      </c>
      <c r="B94" s="9" t="s">
        <v>809</v>
      </c>
      <c r="C94" s="9" t="s">
        <v>653</v>
      </c>
      <c r="D94" s="9" t="s">
        <v>735</v>
      </c>
      <c r="E94" s="11"/>
      <c r="F94" s="11"/>
      <c r="G94" s="11"/>
      <c r="H94" s="9"/>
    </row>
    <row r="95" spans="1:8">
      <c r="A95" s="9" t="s">
        <v>612</v>
      </c>
      <c r="B95" s="9" t="s">
        <v>1105</v>
      </c>
      <c r="C95" s="9" t="s">
        <v>1160</v>
      </c>
      <c r="D95" t="s">
        <v>1159</v>
      </c>
      <c r="E95" s="9"/>
      <c r="F95" s="11"/>
      <c r="G95" s="11"/>
      <c r="H95" s="9"/>
    </row>
    <row r="96" spans="1:8">
      <c r="A96" s="9" t="s">
        <v>885</v>
      </c>
      <c r="B96" s="9" t="s">
        <v>902</v>
      </c>
      <c r="C96" s="9" t="s">
        <v>653</v>
      </c>
      <c r="D96" s="9" t="s">
        <v>1120</v>
      </c>
      <c r="E96" s="11"/>
      <c r="F96" s="11"/>
      <c r="G96" s="11"/>
      <c r="H96" s="9"/>
    </row>
    <row r="97" spans="1:8" ht="26">
      <c r="A97" s="9" t="s">
        <v>475</v>
      </c>
      <c r="B97" s="9" t="s">
        <v>426</v>
      </c>
      <c r="C97" s="9" t="s">
        <v>653</v>
      </c>
      <c r="D97" s="6" t="s">
        <v>205</v>
      </c>
      <c r="E97" s="11"/>
      <c r="F97" s="11"/>
      <c r="G97" s="11"/>
      <c r="H97" s="9"/>
    </row>
    <row r="98" spans="1:8" ht="26">
      <c r="A98" s="9" t="s">
        <v>1015</v>
      </c>
      <c r="B98" s="9" t="s">
        <v>929</v>
      </c>
      <c r="C98" s="9" t="s">
        <v>447</v>
      </c>
      <c r="D98" s="6" t="s">
        <v>856</v>
      </c>
      <c r="E98" s="11"/>
      <c r="F98" s="11"/>
      <c r="G98" s="11"/>
      <c r="H98" s="9"/>
    </row>
    <row r="99" spans="1:8" ht="39">
      <c r="A99" s="9" t="s">
        <v>761</v>
      </c>
      <c r="B99" s="9" t="s">
        <v>495</v>
      </c>
      <c r="C99" s="9" t="s">
        <v>653</v>
      </c>
      <c r="D99" s="9" t="s">
        <v>459</v>
      </c>
      <c r="E99" s="11"/>
      <c r="F99" s="11"/>
      <c r="G99" s="11"/>
      <c r="H99" s="9"/>
    </row>
    <row r="100" spans="1:8" ht="26">
      <c r="A100" s="9" t="s">
        <v>1058</v>
      </c>
      <c r="B100" s="6" t="s">
        <v>1141</v>
      </c>
      <c r="C100" s="9" t="s">
        <v>653</v>
      </c>
      <c r="D100" s="9" t="s">
        <v>1047</v>
      </c>
      <c r="E100" s="11"/>
      <c r="F100" s="11"/>
      <c r="G100" s="11"/>
      <c r="H100" s="9"/>
    </row>
    <row r="101" spans="1:8" ht="26">
      <c r="A101" s="9" t="s">
        <v>97</v>
      </c>
      <c r="B101" s="6" t="s">
        <v>619</v>
      </c>
      <c r="C101" s="9" t="s">
        <v>653</v>
      </c>
      <c r="D101" s="9" t="s">
        <v>783</v>
      </c>
      <c r="E101" s="11"/>
      <c r="F101" s="11"/>
      <c r="G101" s="11"/>
      <c r="H101" s="9"/>
    </row>
    <row r="102" spans="1:8" ht="26">
      <c r="A102" s="9" t="s">
        <v>891</v>
      </c>
      <c r="B102" s="6" t="s">
        <v>895</v>
      </c>
      <c r="C102" s="9" t="s">
        <v>653</v>
      </c>
      <c r="D102" s="6" t="s">
        <v>894</v>
      </c>
      <c r="E102" s="11"/>
      <c r="F102" s="11"/>
      <c r="G102" s="11"/>
      <c r="H102" s="9"/>
    </row>
    <row r="103" spans="1:8" ht="26">
      <c r="A103" s="9" t="s">
        <v>974</v>
      </c>
      <c r="B103" s="6" t="s">
        <v>823</v>
      </c>
      <c r="C103" s="9" t="s">
        <v>447</v>
      </c>
      <c r="D103" s="6" t="s">
        <v>976</v>
      </c>
      <c r="E103" s="11"/>
      <c r="F103" s="11"/>
      <c r="G103" s="11"/>
      <c r="H103" s="9"/>
    </row>
    <row r="104" spans="1:8" ht="26">
      <c r="A104" s="9" t="s">
        <v>1167</v>
      </c>
      <c r="B104" s="6" t="s">
        <v>1109</v>
      </c>
      <c r="C104" s="9" t="s">
        <v>447</v>
      </c>
      <c r="D104" s="6" t="s">
        <v>975</v>
      </c>
      <c r="E104" s="11"/>
      <c r="F104" s="11"/>
      <c r="G104" s="11"/>
      <c r="H104" s="9"/>
    </row>
    <row r="105" spans="1:8" ht="26">
      <c r="A105" s="9" t="s">
        <v>409</v>
      </c>
      <c r="B105" s="6" t="s">
        <v>309</v>
      </c>
      <c r="C105" s="9" t="s">
        <v>676</v>
      </c>
      <c r="D105" s="6" t="s">
        <v>301</v>
      </c>
      <c r="E105" s="11"/>
      <c r="F105" s="11"/>
      <c r="G105" s="11"/>
      <c r="H105" s="9"/>
    </row>
    <row r="106" spans="1:8" ht="26">
      <c r="A106" s="9" t="s">
        <v>278</v>
      </c>
      <c r="B106" s="9" t="s">
        <v>418</v>
      </c>
      <c r="C106" s="9" t="s">
        <v>676</v>
      </c>
      <c r="D106" s="9" t="s">
        <v>668</v>
      </c>
      <c r="E106" s="11"/>
      <c r="F106" s="11"/>
      <c r="G106" s="11"/>
      <c r="H106" s="9"/>
    </row>
    <row r="107" spans="1:8">
      <c r="A107" s="9" t="s">
        <v>1245</v>
      </c>
      <c r="B107" s="9" t="s">
        <v>1246</v>
      </c>
      <c r="C107" s="9" t="s">
        <v>1161</v>
      </c>
      <c r="D107" t="s">
        <v>1247</v>
      </c>
      <c r="E107" s="11"/>
      <c r="F107" s="11"/>
      <c r="G107" s="11"/>
      <c r="H107" s="9"/>
    </row>
    <row r="108" spans="1:8">
      <c r="A108" s="9" t="s">
        <v>1556</v>
      </c>
      <c r="B108" s="97" t="s">
        <v>1557</v>
      </c>
      <c r="C108" s="9" t="s">
        <v>1554</v>
      </c>
      <c r="D108" t="s">
        <v>1553</v>
      </c>
      <c r="E108" s="11"/>
      <c r="F108" s="11"/>
      <c r="G108" s="11"/>
      <c r="H108" s="9"/>
    </row>
    <row r="109" spans="1:8">
      <c r="A109" s="9" t="s">
        <v>673</v>
      </c>
      <c r="B109" s="9" t="s">
        <v>853</v>
      </c>
      <c r="C109" s="9" t="s">
        <v>676</v>
      </c>
      <c r="D109" s="9" t="s">
        <v>558</v>
      </c>
      <c r="E109" s="11"/>
      <c r="F109" s="11"/>
      <c r="G109" s="11"/>
      <c r="H109" s="9"/>
    </row>
    <row r="110" spans="1:8">
      <c r="A110" s="9" t="s">
        <v>674</v>
      </c>
      <c r="B110" s="9" t="s">
        <v>611</v>
      </c>
      <c r="C110" s="9" t="s">
        <v>676</v>
      </c>
      <c r="D110" s="9" t="s">
        <v>559</v>
      </c>
      <c r="E110" s="11"/>
      <c r="F110" s="11"/>
      <c r="G110" s="11"/>
      <c r="H110" s="9"/>
    </row>
    <row r="111" spans="1:8">
      <c r="A111" s="9" t="s">
        <v>255</v>
      </c>
      <c r="B111" s="9" t="s">
        <v>477</v>
      </c>
      <c r="C111" s="9" t="s">
        <v>566</v>
      </c>
      <c r="D111" s="9" t="s">
        <v>918</v>
      </c>
      <c r="E111" s="11"/>
      <c r="F111" s="11"/>
      <c r="G111" s="11"/>
      <c r="H111" s="9"/>
    </row>
    <row r="112" spans="1:8">
      <c r="A112" s="9" t="s">
        <v>551</v>
      </c>
      <c r="B112" s="9" t="s">
        <v>1044</v>
      </c>
      <c r="C112" s="9" t="s">
        <v>566</v>
      </c>
      <c r="D112" s="6" t="s">
        <v>424</v>
      </c>
      <c r="E112" s="11"/>
      <c r="F112" s="11"/>
      <c r="G112" s="11"/>
      <c r="H112" s="9"/>
    </row>
    <row r="113" spans="1:8">
      <c r="A113" s="9" t="s">
        <v>670</v>
      </c>
      <c r="B113" s="9" t="s">
        <v>671</v>
      </c>
      <c r="C113" s="9" t="s">
        <v>676</v>
      </c>
      <c r="D113" s="9" t="s">
        <v>844</v>
      </c>
      <c r="E113" s="11"/>
      <c r="F113" s="11"/>
      <c r="G113" s="11"/>
      <c r="H113" s="9"/>
    </row>
    <row r="114" spans="1:8">
      <c r="A114" s="9" t="s">
        <v>602</v>
      </c>
      <c r="B114" s="9" t="s">
        <v>633</v>
      </c>
      <c r="C114" s="9" t="s">
        <v>676</v>
      </c>
      <c r="D114" s="9" t="s">
        <v>845</v>
      </c>
      <c r="E114" s="11"/>
      <c r="F114" s="11"/>
      <c r="G114" s="11"/>
      <c r="H114" s="9"/>
    </row>
    <row r="115" spans="1:8">
      <c r="A115" s="9" t="s">
        <v>696</v>
      </c>
      <c r="B115" s="9" t="s">
        <v>536</v>
      </c>
      <c r="C115" s="9" t="s">
        <v>676</v>
      </c>
      <c r="D115" s="9" t="s">
        <v>109</v>
      </c>
      <c r="E115" s="11"/>
      <c r="F115" s="11"/>
      <c r="G115" s="11"/>
      <c r="H115" s="9"/>
    </row>
    <row r="116" spans="1:8" ht="26">
      <c r="A116" s="9" t="s">
        <v>795</v>
      </c>
      <c r="B116" s="6" t="s">
        <v>1040</v>
      </c>
      <c r="C116" s="9" t="s">
        <v>676</v>
      </c>
      <c r="D116" s="9" t="s">
        <v>794</v>
      </c>
      <c r="E116" s="11"/>
      <c r="F116" s="11"/>
      <c r="G116" s="11"/>
      <c r="H116" s="9"/>
    </row>
    <row r="117" spans="1:8">
      <c r="A117" s="9" t="s">
        <v>800</v>
      </c>
      <c r="B117" s="6" t="s">
        <v>781</v>
      </c>
      <c r="C117" s="9" t="s">
        <v>676</v>
      </c>
      <c r="D117" s="6" t="s">
        <v>805</v>
      </c>
      <c r="E117" s="11"/>
      <c r="F117" s="11"/>
      <c r="G117" s="11"/>
      <c r="H117" s="9"/>
    </row>
    <row r="118" spans="1:8">
      <c r="A118" s="9" t="s">
        <v>801</v>
      </c>
      <c r="B118" s="6" t="s">
        <v>510</v>
      </c>
      <c r="C118" s="9" t="s">
        <v>676</v>
      </c>
      <c r="D118" s="9" t="s">
        <v>138</v>
      </c>
      <c r="E118" s="11"/>
      <c r="F118" s="11"/>
      <c r="G118" s="11"/>
      <c r="H118" s="9"/>
    </row>
    <row r="119" spans="1:8">
      <c r="A119" s="9" t="s">
        <v>129</v>
      </c>
      <c r="B119" s="6" t="s">
        <v>76</v>
      </c>
      <c r="C119" s="9" t="s">
        <v>676</v>
      </c>
      <c r="D119" s="9" t="s">
        <v>47</v>
      </c>
      <c r="E119" s="11"/>
      <c r="F119" s="11"/>
      <c r="G119" s="11"/>
      <c r="H119" s="9"/>
    </row>
    <row r="120" spans="1:8">
      <c r="A120" s="9" t="s">
        <v>901</v>
      </c>
      <c r="B120" s="6" t="s">
        <v>1083</v>
      </c>
      <c r="C120" s="9" t="s">
        <v>676</v>
      </c>
      <c r="D120" s="9" t="s">
        <v>134</v>
      </c>
      <c r="E120" s="11"/>
      <c r="F120" s="11"/>
      <c r="G120" s="11"/>
      <c r="H120" s="9"/>
    </row>
    <row r="121" spans="1:8">
      <c r="A121" s="9" t="s">
        <v>505</v>
      </c>
      <c r="B121" s="9" t="s">
        <v>506</v>
      </c>
      <c r="C121" s="9" t="s">
        <v>1115</v>
      </c>
      <c r="D121" s="9" t="s">
        <v>572</v>
      </c>
      <c r="E121" s="11"/>
      <c r="F121" s="11"/>
      <c r="G121" s="11"/>
      <c r="H121" s="9"/>
    </row>
    <row r="122" spans="1:8">
      <c r="A122" s="9" t="s">
        <v>507</v>
      </c>
      <c r="B122" s="9" t="s">
        <v>508</v>
      </c>
      <c r="C122" s="9" t="s">
        <v>690</v>
      </c>
      <c r="D122" s="9" t="s">
        <v>1055</v>
      </c>
      <c r="E122" s="11"/>
      <c r="F122" s="11"/>
      <c r="G122" s="11"/>
      <c r="H122" s="9"/>
    </row>
    <row r="123" spans="1:8">
      <c r="A123" s="9" t="s">
        <v>564</v>
      </c>
      <c r="B123" s="9" t="s">
        <v>789</v>
      </c>
      <c r="C123" s="9" t="s">
        <v>690</v>
      </c>
      <c r="D123" s="9" t="s">
        <v>417</v>
      </c>
      <c r="E123" s="11"/>
      <c r="F123" s="11"/>
      <c r="G123" s="11"/>
      <c r="H123" s="9"/>
    </row>
    <row r="124" spans="1:8">
      <c r="A124" s="9" t="s">
        <v>723</v>
      </c>
      <c r="B124" s="9" t="s">
        <v>772</v>
      </c>
      <c r="C124" s="9" t="s">
        <v>690</v>
      </c>
      <c r="D124" s="6" t="s">
        <v>1054</v>
      </c>
      <c r="E124" s="11"/>
      <c r="F124" s="11"/>
      <c r="G124" s="11"/>
      <c r="H124" s="9"/>
    </row>
    <row r="125" spans="1:8">
      <c r="A125" s="9" t="s">
        <v>1129</v>
      </c>
      <c r="B125" s="9" t="s">
        <v>1128</v>
      </c>
      <c r="C125" s="9" t="s">
        <v>690</v>
      </c>
      <c r="D125" s="9" t="s">
        <v>770</v>
      </c>
      <c r="E125" s="11"/>
      <c r="F125" s="11"/>
      <c r="G125" s="11"/>
      <c r="H125" s="9"/>
    </row>
    <row r="126" spans="1:8">
      <c r="A126" s="9" t="s">
        <v>871</v>
      </c>
      <c r="B126" s="9" t="s">
        <v>710</v>
      </c>
      <c r="C126" s="9" t="s">
        <v>690</v>
      </c>
      <c r="D126" s="9" t="s">
        <v>692</v>
      </c>
      <c r="F126" s="11"/>
      <c r="G126" s="11"/>
      <c r="H126" s="9"/>
    </row>
    <row r="127" spans="1:8">
      <c r="A127" s="9" t="s">
        <v>497</v>
      </c>
      <c r="B127" s="9" t="s">
        <v>498</v>
      </c>
      <c r="C127" s="9" t="s">
        <v>690</v>
      </c>
      <c r="D127" s="9" t="s">
        <v>242</v>
      </c>
      <c r="E127" s="6"/>
      <c r="F127" s="11"/>
      <c r="G127" s="11"/>
      <c r="H127" s="9"/>
    </row>
    <row r="128" spans="1:8">
      <c r="A128" s="9" t="s">
        <v>196</v>
      </c>
      <c r="B128" s="9" t="s">
        <v>199</v>
      </c>
      <c r="C128" s="9" t="s">
        <v>690</v>
      </c>
      <c r="D128" s="9" t="s">
        <v>198</v>
      </c>
      <c r="E128" s="11"/>
      <c r="F128" s="11"/>
      <c r="G128" s="11"/>
      <c r="H128" s="9"/>
    </row>
    <row r="129" spans="1:9" ht="26">
      <c r="A129" s="9">
        <v>0</v>
      </c>
      <c r="B129" s="6" t="s">
        <v>1082</v>
      </c>
      <c r="C129" s="9" t="s">
        <v>1190</v>
      </c>
      <c r="D129" s="6" t="s">
        <v>60</v>
      </c>
      <c r="E129" s="11"/>
      <c r="F129" s="11"/>
      <c r="G129" s="11"/>
      <c r="H129" s="9"/>
    </row>
    <row r="130" spans="1:9">
      <c r="A130" s="9" t="s">
        <v>623</v>
      </c>
      <c r="B130" s="6" t="s">
        <v>284</v>
      </c>
      <c r="C130" s="9" t="s">
        <v>49</v>
      </c>
      <c r="D130" s="6" t="s">
        <v>50</v>
      </c>
      <c r="E130" s="11"/>
      <c r="F130" s="11"/>
      <c r="G130" s="11"/>
      <c r="H130" s="9"/>
    </row>
    <row r="131" spans="1:9" ht="39">
      <c r="A131" s="28" t="s">
        <v>211</v>
      </c>
      <c r="B131" s="28" t="s">
        <v>19</v>
      </c>
      <c r="C131" s="9" t="s">
        <v>49</v>
      </c>
      <c r="D131" s="6" t="s">
        <v>50</v>
      </c>
      <c r="E131" s="11"/>
      <c r="F131" s="11"/>
      <c r="G131" s="11"/>
      <c r="H131" s="9"/>
    </row>
    <row r="132" spans="1:9">
      <c r="A132" s="9"/>
      <c r="B132" s="12" t="s">
        <v>601</v>
      </c>
      <c r="C132" s="12" t="s">
        <v>388</v>
      </c>
      <c r="D132" s="12" t="s">
        <v>964</v>
      </c>
      <c r="E132" s="13" t="s">
        <v>389</v>
      </c>
      <c r="F132" s="15" t="s">
        <v>390</v>
      </c>
      <c r="G132" s="15" t="s">
        <v>589</v>
      </c>
      <c r="H132" s="30"/>
    </row>
    <row r="133" spans="1:9" s="76" customFormat="1" ht="78">
      <c r="A133" s="73"/>
      <c r="B133" s="73" t="s">
        <v>1444</v>
      </c>
      <c r="C133" s="73" t="s">
        <v>1445</v>
      </c>
      <c r="D133" s="74"/>
      <c r="E133" s="95"/>
      <c r="F133" s="73" t="s">
        <v>1446</v>
      </c>
      <c r="G133" s="95" t="s">
        <v>1230</v>
      </c>
      <c r="H133" s="75" t="s">
        <v>1447</v>
      </c>
      <c r="I133" s="74" t="s">
        <v>1097</v>
      </c>
    </row>
    <row r="134" spans="1:9" ht="41" customHeight="1">
      <c r="A134" s="9"/>
      <c r="B134" s="9" t="s">
        <v>935</v>
      </c>
      <c r="C134" s="9" t="s">
        <v>1166</v>
      </c>
      <c r="E134" s="11"/>
      <c r="F134" s="73" t="s">
        <v>1446</v>
      </c>
      <c r="G134" s="11" t="s">
        <v>1231</v>
      </c>
      <c r="H134" s="28" t="s">
        <v>1073</v>
      </c>
    </row>
    <row r="135" spans="1:9" s="5" customFormat="1" ht="44" customHeight="1">
      <c r="A135" s="16"/>
      <c r="B135" s="16" t="s">
        <v>1448</v>
      </c>
      <c r="C135" s="16" t="s">
        <v>1449</v>
      </c>
      <c r="E135" s="18"/>
      <c r="F135" s="16" t="s">
        <v>1450</v>
      </c>
      <c r="G135" s="18"/>
      <c r="H135" s="71" t="s">
        <v>1369</v>
      </c>
    </row>
    <row r="136" spans="1:9" s="5" customFormat="1" ht="63" customHeight="1">
      <c r="A136" s="16"/>
      <c r="B136" s="16" t="s">
        <v>1370</v>
      </c>
      <c r="C136" s="16" t="s">
        <v>1371</v>
      </c>
      <c r="E136" s="18"/>
      <c r="F136" s="16" t="s">
        <v>1372</v>
      </c>
      <c r="G136" s="18"/>
      <c r="H136" s="70" t="s">
        <v>1373</v>
      </c>
    </row>
    <row r="137" spans="1:9" s="5" customFormat="1" ht="52">
      <c r="A137" s="16"/>
      <c r="B137" s="16" t="s">
        <v>1374</v>
      </c>
      <c r="C137" s="16" t="s">
        <v>187</v>
      </c>
      <c r="E137" s="18"/>
      <c r="F137" s="16" t="s">
        <v>1456</v>
      </c>
      <c r="G137" s="16" t="s">
        <v>1457</v>
      </c>
      <c r="H137" s="71" t="s">
        <v>1458</v>
      </c>
    </row>
    <row r="138" spans="1:9" s="76" customFormat="1" ht="65">
      <c r="A138" s="73"/>
      <c r="B138" s="73" t="s">
        <v>1519</v>
      </c>
      <c r="C138" s="73"/>
      <c r="D138" s="74"/>
      <c r="E138" s="95"/>
      <c r="F138" s="73" t="s">
        <v>288</v>
      </c>
      <c r="G138" s="95"/>
      <c r="H138" s="75" t="s">
        <v>1451</v>
      </c>
      <c r="I138" s="76" t="s">
        <v>1452</v>
      </c>
    </row>
    <row r="139" spans="1:9" s="5" customFormat="1" ht="39">
      <c r="A139" s="16"/>
      <c r="B139" s="16" t="s">
        <v>1459</v>
      </c>
      <c r="C139" s="16" t="s">
        <v>1460</v>
      </c>
      <c r="E139" s="18"/>
      <c r="F139" s="16" t="s">
        <v>1312</v>
      </c>
      <c r="G139" s="18" t="s">
        <v>1461</v>
      </c>
      <c r="H139" s="16" t="s">
        <v>1462</v>
      </c>
    </row>
    <row r="140" spans="1:9" s="5" customFormat="1" ht="52">
      <c r="A140" s="16"/>
      <c r="B140" s="16" t="s">
        <v>1463</v>
      </c>
      <c r="C140" s="16" t="s">
        <v>188</v>
      </c>
      <c r="E140" s="18"/>
      <c r="F140" s="16" t="s">
        <v>1456</v>
      </c>
      <c r="G140" s="16" t="s">
        <v>1464</v>
      </c>
      <c r="H140" s="16" t="s">
        <v>1465</v>
      </c>
    </row>
    <row r="141" spans="1:9" s="5" customFormat="1" ht="39">
      <c r="A141" s="16"/>
      <c r="B141" s="16" t="s">
        <v>1466</v>
      </c>
      <c r="C141" s="16" t="s">
        <v>1467</v>
      </c>
      <c r="E141" s="18"/>
      <c r="F141" s="16" t="s">
        <v>1468</v>
      </c>
      <c r="G141" s="18" t="s">
        <v>1469</v>
      </c>
      <c r="H141" s="16" t="s">
        <v>1470</v>
      </c>
    </row>
    <row r="142" spans="1:9" s="5" customFormat="1" ht="39">
      <c r="A142" s="16"/>
      <c r="B142" s="16" t="s">
        <v>1471</v>
      </c>
      <c r="C142" s="16" t="s">
        <v>1472</v>
      </c>
      <c r="E142" s="18"/>
      <c r="F142" s="16" t="s">
        <v>1473</v>
      </c>
      <c r="G142" s="91"/>
      <c r="H142" s="70" t="s">
        <v>1474</v>
      </c>
      <c r="I142" s="16" t="s">
        <v>1475</v>
      </c>
    </row>
    <row r="143" spans="1:9" s="5" customFormat="1" ht="26">
      <c r="A143" s="16"/>
      <c r="B143" s="16" t="s">
        <v>1476</v>
      </c>
      <c r="C143" s="16"/>
      <c r="E143" s="18"/>
      <c r="F143" s="16" t="s">
        <v>1477</v>
      </c>
      <c r="G143" s="91"/>
      <c r="H143" s="70" t="s">
        <v>1478</v>
      </c>
      <c r="I143" s="16"/>
    </row>
    <row r="144" spans="1:9" s="5" customFormat="1" ht="52">
      <c r="A144" s="16"/>
      <c r="B144" s="16" t="s">
        <v>1479</v>
      </c>
      <c r="C144" s="16" t="s">
        <v>1480</v>
      </c>
      <c r="E144" s="18"/>
      <c r="F144" s="16" t="s">
        <v>1481</v>
      </c>
      <c r="G144" s="91"/>
      <c r="H144" s="70" t="s">
        <v>1482</v>
      </c>
      <c r="I144" s="16" t="s">
        <v>170</v>
      </c>
    </row>
    <row r="145" spans="1:9" s="5" customFormat="1" ht="39">
      <c r="A145" s="16"/>
      <c r="B145" s="16" t="s">
        <v>1483</v>
      </c>
      <c r="C145" s="16" t="s">
        <v>1484</v>
      </c>
      <c r="E145" s="18"/>
      <c r="F145" s="16" t="s">
        <v>1485</v>
      </c>
      <c r="G145" s="18"/>
      <c r="H145" s="70" t="s">
        <v>1486</v>
      </c>
      <c r="I145" s="16"/>
    </row>
    <row r="146" spans="1:9" s="5" customFormat="1" ht="52">
      <c r="A146" s="16"/>
      <c r="B146" s="16" t="s">
        <v>1487</v>
      </c>
      <c r="C146" s="16" t="s">
        <v>1409</v>
      </c>
      <c r="E146" s="18"/>
      <c r="F146" s="16" t="s">
        <v>1410</v>
      </c>
      <c r="G146" s="18" t="s">
        <v>1411</v>
      </c>
      <c r="H146" s="16" t="s">
        <v>1412</v>
      </c>
      <c r="I146" s="16" t="s">
        <v>1413</v>
      </c>
    </row>
    <row r="147" spans="1:9" s="76" customFormat="1" ht="52">
      <c r="A147" s="73"/>
      <c r="B147" s="73" t="s">
        <v>1453</v>
      </c>
      <c r="C147" s="73" t="s">
        <v>1454</v>
      </c>
      <c r="D147" s="74"/>
      <c r="E147" s="95"/>
      <c r="F147" s="73" t="s">
        <v>1272</v>
      </c>
      <c r="G147" s="95"/>
      <c r="H147" s="73" t="s">
        <v>1455</v>
      </c>
      <c r="I147" s="86"/>
    </row>
    <row r="148" spans="1:9" s="76" customFormat="1" ht="78">
      <c r="A148" s="73"/>
      <c r="B148" s="73" t="s">
        <v>0</v>
      </c>
      <c r="C148" s="73" t="s">
        <v>1548</v>
      </c>
      <c r="D148" s="74"/>
      <c r="E148" s="95"/>
      <c r="F148" s="73" t="s">
        <v>1549</v>
      </c>
      <c r="G148" s="95"/>
      <c r="H148" s="73" t="s">
        <v>1550</v>
      </c>
    </row>
    <row r="149" spans="1:9" s="5" customFormat="1" ht="78">
      <c r="A149" s="16"/>
      <c r="B149" s="16" t="s">
        <v>1499</v>
      </c>
      <c r="C149" s="16"/>
      <c r="E149" s="18"/>
      <c r="F149" s="16" t="s">
        <v>1500</v>
      </c>
      <c r="G149" s="18"/>
      <c r="H149" s="16" t="s">
        <v>1501</v>
      </c>
    </row>
    <row r="150" spans="1:9" s="5" customFormat="1" ht="52">
      <c r="A150" s="16"/>
      <c r="B150" s="16" t="s">
        <v>1502</v>
      </c>
      <c r="C150" s="16"/>
      <c r="E150" s="18"/>
      <c r="F150" s="16" t="s">
        <v>1503</v>
      </c>
      <c r="G150" s="18"/>
      <c r="H150" s="16" t="s">
        <v>1504</v>
      </c>
    </row>
    <row r="151" spans="1:9" s="5" customFormat="1" ht="95" customHeight="1">
      <c r="A151" s="16"/>
      <c r="B151" s="16" t="s">
        <v>1505</v>
      </c>
      <c r="C151" s="16" t="s">
        <v>1506</v>
      </c>
      <c r="E151" s="18"/>
      <c r="F151" s="16" t="s">
        <v>1507</v>
      </c>
      <c r="G151" s="18"/>
      <c r="H151" s="71" t="s">
        <v>1508</v>
      </c>
    </row>
    <row r="152" spans="1:9" s="5" customFormat="1" ht="95" customHeight="1">
      <c r="A152" s="16"/>
      <c r="B152" s="16" t="s">
        <v>1509</v>
      </c>
      <c r="C152" s="70"/>
      <c r="E152" s="18"/>
      <c r="F152" s="70" t="s">
        <v>1477</v>
      </c>
      <c r="G152" s="18"/>
      <c r="H152" s="71" t="s">
        <v>1493</v>
      </c>
    </row>
    <row r="153" spans="1:9" s="5" customFormat="1" ht="26">
      <c r="A153" s="16"/>
      <c r="B153" s="16" t="s">
        <v>1510</v>
      </c>
      <c r="C153" s="16" t="s">
        <v>209</v>
      </c>
      <c r="E153" s="18"/>
      <c r="F153" s="16" t="s">
        <v>1393</v>
      </c>
      <c r="G153" s="18"/>
      <c r="H153" s="71" t="s">
        <v>1511</v>
      </c>
    </row>
    <row r="154" spans="1:9" s="5" customFormat="1" ht="26">
      <c r="A154" s="16"/>
      <c r="B154" s="70" t="s">
        <v>1512</v>
      </c>
      <c r="C154" s="71"/>
      <c r="E154" s="18"/>
      <c r="F154" s="16" t="s">
        <v>1477</v>
      </c>
      <c r="G154" s="18"/>
      <c r="H154" s="71" t="s">
        <v>1513</v>
      </c>
    </row>
    <row r="155" spans="1:9" ht="39">
      <c r="A155" s="9"/>
      <c r="B155" s="9" t="s">
        <v>1177</v>
      </c>
      <c r="C155" s="9" t="s">
        <v>210</v>
      </c>
      <c r="D155" s="9" t="s">
        <v>573</v>
      </c>
      <c r="E155" s="11"/>
      <c r="F155" s="11"/>
      <c r="G155" s="11"/>
      <c r="H155" s="28" t="s">
        <v>1178</v>
      </c>
    </row>
    <row r="156" spans="1:9" ht="26">
      <c r="A156" s="9"/>
      <c r="B156" s="16" t="s">
        <v>1551</v>
      </c>
      <c r="C156" s="16" t="s">
        <v>1514</v>
      </c>
      <c r="D156" s="9"/>
      <c r="E156" s="11"/>
      <c r="F156" s="18" t="s">
        <v>1308</v>
      </c>
      <c r="G156" s="11"/>
      <c r="H156" s="83" t="s">
        <v>1515</v>
      </c>
    </row>
    <row r="157" spans="1:9" s="5" customFormat="1" ht="39">
      <c r="A157" s="16"/>
      <c r="B157" s="5" t="s">
        <v>1490</v>
      </c>
      <c r="D157" s="16" t="s">
        <v>1292</v>
      </c>
      <c r="E157" s="18"/>
      <c r="F157" s="18"/>
      <c r="G157" s="18"/>
      <c r="H157" s="9" t="s">
        <v>1491</v>
      </c>
      <c r="I157" s="91" t="s">
        <v>1516</v>
      </c>
    </row>
    <row r="158" spans="1:9" s="5" customFormat="1" ht="26">
      <c r="A158" s="16"/>
      <c r="B158" s="16" t="s">
        <v>52</v>
      </c>
      <c r="C158" s="16" t="s">
        <v>1489</v>
      </c>
      <c r="E158" s="18"/>
      <c r="F158" s="16" t="s">
        <v>1488</v>
      </c>
      <c r="G158" s="16" t="s">
        <v>1552</v>
      </c>
      <c r="H158" s="70" t="s">
        <v>1517</v>
      </c>
      <c r="I158" s="16" t="s">
        <v>1518</v>
      </c>
    </row>
    <row r="159" spans="1:9" s="5" customFormat="1" ht="39">
      <c r="A159" s="16"/>
      <c r="B159" s="16" t="s">
        <v>1492</v>
      </c>
      <c r="C159" s="16"/>
      <c r="D159" s="16"/>
      <c r="E159" s="18"/>
      <c r="F159" s="18" t="s">
        <v>1266</v>
      </c>
      <c r="G159" s="16"/>
      <c r="H159" s="70" t="s">
        <v>1494</v>
      </c>
      <c r="I159" s="96"/>
    </row>
    <row r="160" spans="1:9" ht="26">
      <c r="A160" s="9"/>
      <c r="B160" s="12" t="s">
        <v>828</v>
      </c>
      <c r="C160" s="12" t="s">
        <v>858</v>
      </c>
      <c r="D160" s="9"/>
      <c r="E160" s="18"/>
      <c r="F160" s="14"/>
      <c r="G160" s="14"/>
      <c r="H160" s="64"/>
    </row>
    <row r="161" spans="1:9" ht="26">
      <c r="A161" s="9"/>
      <c r="B161" s="9" t="s">
        <v>623</v>
      </c>
      <c r="C161" s="9" t="s">
        <v>803</v>
      </c>
      <c r="D161" s="9"/>
      <c r="E161" s="11"/>
      <c r="F161" s="11"/>
      <c r="G161" s="11"/>
      <c r="H161" s="9"/>
    </row>
    <row r="162" spans="1:9">
      <c r="A162" s="9"/>
      <c r="B162" s="9" t="str">
        <f>A72</f>
        <v>IkbK</v>
      </c>
      <c r="C162" s="9" t="s">
        <v>523</v>
      </c>
      <c r="D162" s="9"/>
      <c r="E162" s="11"/>
      <c r="F162" s="11"/>
      <c r="H162" s="11" t="s">
        <v>416</v>
      </c>
    </row>
    <row r="163" spans="1:9" ht="52">
      <c r="A163" s="9"/>
      <c r="B163" s="28" t="s">
        <v>211</v>
      </c>
      <c r="C163" s="28" t="s">
        <v>56</v>
      </c>
      <c r="D163" s="9"/>
      <c r="E163" s="11"/>
      <c r="F163" s="11"/>
      <c r="G163" s="20" t="s">
        <v>1133</v>
      </c>
      <c r="H163" s="28" t="s">
        <v>282</v>
      </c>
    </row>
    <row r="164" spans="1:9">
      <c r="A164" s="9"/>
      <c r="B164" s="9" t="s">
        <v>144</v>
      </c>
      <c r="C164" s="9" t="s">
        <v>145</v>
      </c>
      <c r="D164" s="9"/>
      <c r="E164" s="11"/>
      <c r="F164" s="11"/>
      <c r="G164" s="11"/>
      <c r="H164" s="9"/>
      <c r="I164" s="28" t="s">
        <v>230</v>
      </c>
    </row>
    <row r="165" spans="1:9">
      <c r="A165" s="9"/>
      <c r="B165" s="9" t="str">
        <f>A73</f>
        <v>Ubc13-Uev1A</v>
      </c>
      <c r="C165" s="9" t="s">
        <v>516</v>
      </c>
      <c r="D165" s="9"/>
      <c r="E165" s="11"/>
      <c r="F165" s="11"/>
      <c r="G165" s="11" t="s">
        <v>139</v>
      </c>
      <c r="H165" s="9"/>
    </row>
    <row r="166" spans="1:9" ht="39">
      <c r="A166" s="9"/>
      <c r="B166" s="9" t="s">
        <v>57</v>
      </c>
      <c r="C166" s="9" t="s">
        <v>200</v>
      </c>
      <c r="D166" s="9"/>
      <c r="E166" s="11"/>
      <c r="F166" s="11"/>
      <c r="G166" s="11"/>
      <c r="H166" s="9"/>
    </row>
    <row r="167" spans="1:9">
      <c r="A167" s="9"/>
      <c r="B167" s="9"/>
      <c r="C167" s="9"/>
      <c r="D167" s="9"/>
      <c r="E167" s="11"/>
      <c r="F167" s="11"/>
      <c r="G167" s="11"/>
      <c r="H167" s="9"/>
    </row>
    <row r="168" spans="1:9">
      <c r="A168" s="9"/>
      <c r="B168" s="9"/>
      <c r="C168" s="9"/>
      <c r="D168" s="9"/>
      <c r="E168" s="11"/>
      <c r="F168" s="11"/>
      <c r="G168" s="11"/>
      <c r="H168" s="9"/>
    </row>
    <row r="169" spans="1:9">
      <c r="A169" s="9"/>
      <c r="B169" s="9"/>
      <c r="C169" s="9"/>
      <c r="D169" s="9"/>
      <c r="E169" s="11"/>
      <c r="F169" s="11"/>
      <c r="G169" s="11"/>
      <c r="H169" s="9"/>
    </row>
    <row r="170" spans="1:9">
      <c r="A170" s="12" t="s">
        <v>1017</v>
      </c>
      <c r="B170" s="12" t="s">
        <v>1018</v>
      </c>
      <c r="C170" s="12" t="s">
        <v>994</v>
      </c>
      <c r="D170" s="12" t="s">
        <v>982</v>
      </c>
      <c r="E170" s="13" t="s">
        <v>792</v>
      </c>
      <c r="F170" s="15"/>
      <c r="G170" s="15"/>
      <c r="H170" s="34"/>
    </row>
    <row r="171" spans="1:9" s="1" customFormat="1" ht="78">
      <c r="A171" s="9"/>
      <c r="B171" s="9" t="s">
        <v>1079</v>
      </c>
      <c r="C171" s="9" t="s">
        <v>1080</v>
      </c>
      <c r="D171" s="9" t="s">
        <v>662</v>
      </c>
      <c r="E171" s="11"/>
      <c r="F171" s="11"/>
      <c r="G171" s="11"/>
      <c r="H171" s="9"/>
    </row>
    <row r="172" spans="1:9" ht="180">
      <c r="A172" s="9" t="str">
        <f>B133</f>
        <v>rlps2-tm+IRK4-&gt;rlps-tmIRK4</v>
      </c>
      <c r="B172" s="9" t="s">
        <v>1079</v>
      </c>
      <c r="C172" s="9" t="s">
        <v>1080</v>
      </c>
      <c r="D172" s="9" t="s">
        <v>662</v>
      </c>
      <c r="E172" s="11"/>
      <c r="F172" s="11"/>
      <c r="G172" s="19" t="s">
        <v>471</v>
      </c>
      <c r="H172" s="9"/>
    </row>
    <row r="173" spans="1:9" ht="65">
      <c r="A173" s="9" t="str">
        <f>B135</f>
        <v>rlps-tmIRK4IRK1-&gt;rlps-tmIRK4IRK1p</v>
      </c>
      <c r="B173" s="9" t="s">
        <v>816</v>
      </c>
      <c r="C173" s="9" t="s">
        <v>647</v>
      </c>
      <c r="D173" s="9" t="s">
        <v>743</v>
      </c>
      <c r="E173" s="11"/>
      <c r="F173" s="11"/>
      <c r="G173" s="11"/>
      <c r="H173" s="9"/>
    </row>
    <row r="174" spans="1:9" ht="39">
      <c r="A174" s="9" t="str">
        <f>B136</f>
        <v xml:space="preserve">rlps-tmIRK4IRK1p-&gt;rlps-tmIRK4IRK1pp </v>
      </c>
      <c r="B174" s="9" t="s">
        <v>919</v>
      </c>
      <c r="C174" s="9" t="s">
        <v>472</v>
      </c>
      <c r="D174" s="9" t="s">
        <v>473</v>
      </c>
      <c r="E174" s="11"/>
      <c r="F174" s="11"/>
      <c r="G174" s="11"/>
      <c r="H174" s="9"/>
    </row>
    <row r="175" spans="1:9" ht="39">
      <c r="A175" s="9" t="str">
        <f>B137</f>
        <v>rlps-tmIRK4IRK1pp+tf6-&gt; rlps-tmIRK4IRK1pptf6</v>
      </c>
      <c r="B175" s="9" t="s">
        <v>643</v>
      </c>
      <c r="C175" s="9" t="s">
        <v>888</v>
      </c>
      <c r="D175" s="9" t="s">
        <v>927</v>
      </c>
      <c r="E175" s="11"/>
      <c r="F175" s="11"/>
      <c r="G175" s="11"/>
      <c r="H175" s="9"/>
    </row>
    <row r="176" spans="1:9" ht="52">
      <c r="A176" s="9" t="str">
        <f>B139</f>
        <v>IRK1pptf6+pel-&gt; IRK1pptf6pel</v>
      </c>
      <c r="B176" s="9" t="s">
        <v>433</v>
      </c>
      <c r="C176" s="9" t="s">
        <v>647</v>
      </c>
      <c r="D176" s="9" t="s">
        <v>427</v>
      </c>
      <c r="E176" s="11"/>
      <c r="F176" s="11"/>
      <c r="G176" s="11"/>
      <c r="H176" s="9"/>
    </row>
    <row r="177" spans="1:9" ht="78">
      <c r="A177" s="9" t="str">
        <f>B141</f>
        <v>IRK1pptf6pelTI + Ubc13-Uev1A+ub-&gt; IRK1pptf6k63ubpelTI</v>
      </c>
      <c r="B177" s="6" t="s">
        <v>514</v>
      </c>
      <c r="C177" s="9" t="s">
        <v>350</v>
      </c>
      <c r="D177" s="9" t="s">
        <v>482</v>
      </c>
      <c r="E177" s="11"/>
      <c r="F177" s="11"/>
      <c r="G177" s="11"/>
      <c r="H177" s="9"/>
    </row>
    <row r="178" spans="1:9" ht="123" customHeight="1">
      <c r="A178" s="9" t="str">
        <f>B142</f>
        <v>IRK1pptf6k63ubpelTI+ub-&gt; IRK1pptf6pubpelTI</v>
      </c>
      <c r="B178" s="9" t="s">
        <v>371</v>
      </c>
      <c r="C178" s="9" t="s">
        <v>350</v>
      </c>
      <c r="D178" s="9" t="s">
        <v>482</v>
      </c>
      <c r="E178" s="11"/>
      <c r="F178" s="11"/>
      <c r="G178" s="11" t="s">
        <v>281</v>
      </c>
      <c r="H178" s="9"/>
    </row>
    <row r="179" spans="1:9" ht="90" customHeight="1">
      <c r="A179" s="9" t="str">
        <f>B144</f>
        <v>IRK1pptf6pubpel-&gt; IRK1pptf6pubpelp</v>
      </c>
      <c r="B179" s="9" t="s">
        <v>529</v>
      </c>
      <c r="C179" s="9" t="s">
        <v>472</v>
      </c>
      <c r="D179" s="9" t="s">
        <v>355</v>
      </c>
      <c r="E179" s="11"/>
      <c r="F179" s="11"/>
      <c r="G179" s="11"/>
      <c r="H179" s="9"/>
    </row>
    <row r="180" spans="1:9" ht="79" customHeight="1">
      <c r="A180" s="9" t="str">
        <f>B145</f>
        <v>IRK1pptf6pubpelp+ub-&gt; IRK1ubpptf6pubpelp</v>
      </c>
      <c r="B180" s="9" t="s">
        <v>449</v>
      </c>
      <c r="C180" s="9" t="s">
        <v>350</v>
      </c>
      <c r="D180" s="9" t="s">
        <v>582</v>
      </c>
      <c r="E180" s="11"/>
      <c r="F180" s="11"/>
      <c r="G180" s="11"/>
      <c r="H180" s="9"/>
    </row>
    <row r="181" spans="1:9" ht="79" customHeight="1">
      <c r="A181" s="9" t="str">
        <f>B146</f>
        <v>IRK1ubpptf6pubpelp+tak1tab1tab2tab3-&gt; IRK1ubpptf6pubpelptak1tab1tab2tab3</v>
      </c>
      <c r="B181" s="9" t="s">
        <v>213</v>
      </c>
      <c r="C181" s="9" t="s">
        <v>503</v>
      </c>
      <c r="D181" s="9" t="s">
        <v>502</v>
      </c>
      <c r="E181" s="11"/>
      <c r="F181" s="11"/>
      <c r="G181" s="11"/>
      <c r="H181" s="9"/>
    </row>
    <row r="182" spans="1:9" ht="88" customHeight="1">
      <c r="A182" s="9" t="e">
        <f>#REF!</f>
        <v>#REF!</v>
      </c>
      <c r="B182" s="9" t="s">
        <v>373</v>
      </c>
      <c r="C182" s="9" t="s">
        <v>350</v>
      </c>
      <c r="D182" s="9" t="s">
        <v>238</v>
      </c>
      <c r="E182" s="11"/>
      <c r="F182" s="11"/>
      <c r="G182" s="11"/>
      <c r="H182" s="9"/>
    </row>
    <row r="183" spans="1:9" ht="52">
      <c r="A183" s="9" t="str">
        <f>B149</f>
        <v xml:space="preserve">IRK1ubpptf6pubpelptak1tab1tab2tab3IKbKp-&gt; IRK1ubpptf6pubpelpIKbKp+tak1tab1tab2tab3 </v>
      </c>
      <c r="B183" s="9" t="s">
        <v>191</v>
      </c>
      <c r="C183" s="9" t="s">
        <v>350</v>
      </c>
      <c r="D183" s="9" t="s">
        <v>192</v>
      </c>
    </row>
    <row r="184" spans="1:9" ht="52">
      <c r="A184" s="9" t="str">
        <f xml:space="preserve"> B151</f>
        <v>IRK1ubpptf6pubpelpIKbKpIKBsNfkb-&gt; IRK1ubpptf6pubpelpIKbKpIKBspNfkb</v>
      </c>
      <c r="B184" s="9" t="s">
        <v>232</v>
      </c>
      <c r="C184" s="9"/>
      <c r="D184" s="9" t="s">
        <v>231</v>
      </c>
    </row>
    <row r="185" spans="1:9" ht="52">
      <c r="A185" s="9" t="str">
        <f>B153</f>
        <v>IKBspNfkb+ub-&gt;IKBspK48ubNfkb</v>
      </c>
      <c r="B185" s="9" t="s">
        <v>132</v>
      </c>
      <c r="C185" s="9"/>
      <c r="D185" s="9" t="s">
        <v>406</v>
      </c>
      <c r="I185" t="s">
        <v>84</v>
      </c>
    </row>
    <row r="186" spans="1:9" ht="52">
      <c r="A186" s="9" t="str">
        <f>B154</f>
        <v xml:space="preserve">IKBspK48ubNfkb-&gt; IKBspK48ub+Nfkb </v>
      </c>
      <c r="B186" s="9" t="s">
        <v>132</v>
      </c>
      <c r="C186" s="9"/>
      <c r="D186" s="9" t="s">
        <v>406</v>
      </c>
    </row>
    <row r="187" spans="1:9" ht="39">
      <c r="A187" s="9" t="str">
        <f>B155</f>
        <v xml:space="preserve">IKBspK48ub-&gt;0 </v>
      </c>
      <c r="B187" s="9" t="s">
        <v>232</v>
      </c>
      <c r="C187" s="9"/>
      <c r="D187" s="9" t="s">
        <v>231</v>
      </c>
    </row>
    <row r="188" spans="1:9" ht="26">
      <c r="A188" s="9" t="str">
        <f>B156</f>
        <v>NFKB+IMPalpha4-&gt; NfkbIMPalpha4</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6"/>
  </cols>
  <sheetData>
    <row r="1" spans="1:2" ht="26">
      <c r="A1" t="s">
        <v>470</v>
      </c>
      <c r="B1" s="6" t="s">
        <v>892</v>
      </c>
    </row>
    <row r="2" spans="1:2" ht="26">
      <c r="A2" t="s">
        <v>402</v>
      </c>
      <c r="B2" s="6" t="s">
        <v>892</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41" workbookViewId="0">
      <selection activeCell="B43" sqref="B43"/>
    </sheetView>
  </sheetViews>
  <sheetFormatPr baseColWidth="10" defaultRowHeight="13"/>
  <cols>
    <col min="1" max="1" width="14.28515625" style="6" customWidth="1"/>
    <col min="2" max="2" width="18.85546875" style="6" customWidth="1"/>
    <col min="3" max="7" width="10.7109375" style="6"/>
    <col min="8" max="8" width="24" style="6" customWidth="1"/>
    <col min="9" max="10" width="10.7109375" style="6"/>
    <col min="11" max="16" width="13.42578125" style="6" customWidth="1"/>
  </cols>
  <sheetData>
    <row r="1" spans="1:15" ht="39">
      <c r="A1" s="6" t="s">
        <v>680</v>
      </c>
      <c r="B1" s="6" t="s">
        <v>560</v>
      </c>
      <c r="C1" s="6" t="s">
        <v>687</v>
      </c>
      <c r="D1" s="6" t="s">
        <v>811</v>
      </c>
      <c r="E1" s="6" t="s">
        <v>605</v>
      </c>
      <c r="F1" s="6" t="s">
        <v>774</v>
      </c>
      <c r="G1" s="6" t="s">
        <v>883</v>
      </c>
      <c r="H1" s="6" t="s">
        <v>842</v>
      </c>
      <c r="I1" s="6" t="s">
        <v>841</v>
      </c>
      <c r="J1" s="6" t="s">
        <v>613</v>
      </c>
      <c r="K1" s="6" t="s">
        <v>968</v>
      </c>
      <c r="L1" s="6" t="s">
        <v>401</v>
      </c>
      <c r="M1" s="6" t="s">
        <v>962</v>
      </c>
      <c r="N1" s="6" t="s">
        <v>717</v>
      </c>
      <c r="O1" s="6" t="s">
        <v>860</v>
      </c>
    </row>
    <row r="2" spans="1:15" ht="409">
      <c r="A2" s="6" t="s">
        <v>759</v>
      </c>
      <c r="B2" s="6" t="s">
        <v>878</v>
      </c>
      <c r="C2" s="6" t="s">
        <v>509</v>
      </c>
      <c r="D2" s="6" t="s">
        <v>749</v>
      </c>
      <c r="E2" s="7" t="s">
        <v>880</v>
      </c>
      <c r="F2" s="6" t="s">
        <v>474</v>
      </c>
      <c r="G2" s="6" t="s">
        <v>688</v>
      </c>
      <c r="H2" s="6" t="s">
        <v>1077</v>
      </c>
      <c r="I2" s="6" t="s">
        <v>1078</v>
      </c>
      <c r="J2" s="6" t="s">
        <v>606</v>
      </c>
      <c r="K2" s="6" t="s">
        <v>481</v>
      </c>
      <c r="L2" s="6" t="s">
        <v>202</v>
      </c>
      <c r="M2" s="6" t="s">
        <v>868</v>
      </c>
      <c r="N2" s="6" t="s">
        <v>874</v>
      </c>
      <c r="O2" s="6" t="s">
        <v>886</v>
      </c>
    </row>
    <row r="3" spans="1:15" ht="221">
      <c r="A3" s="6" t="s">
        <v>462</v>
      </c>
      <c r="B3" s="6" t="s">
        <v>453</v>
      </c>
      <c r="C3" s="6" t="s">
        <v>463</v>
      </c>
      <c r="D3" s="6" t="s">
        <v>853</v>
      </c>
      <c r="E3" s="6" t="s">
        <v>585</v>
      </c>
      <c r="F3" s="6" t="s">
        <v>452</v>
      </c>
      <c r="G3" s="6" t="s">
        <v>519</v>
      </c>
      <c r="H3" s="6" t="s">
        <v>438</v>
      </c>
      <c r="I3" s="6" t="s">
        <v>520</v>
      </c>
      <c r="J3" s="6" t="s">
        <v>861</v>
      </c>
      <c r="K3" s="6" t="s">
        <v>1002</v>
      </c>
      <c r="L3" s="6" t="s">
        <v>715</v>
      </c>
      <c r="M3" s="6" t="s">
        <v>430</v>
      </c>
      <c r="N3" s="6" t="s">
        <v>429</v>
      </c>
      <c r="O3" s="6" t="s">
        <v>431</v>
      </c>
    </row>
    <row r="4" spans="1:15" ht="107" customHeight="1">
      <c r="A4" s="6" t="s">
        <v>646</v>
      </c>
      <c r="B4" s="6" t="s">
        <v>652</v>
      </c>
      <c r="C4" s="6" t="s">
        <v>737</v>
      </c>
      <c r="D4" s="6" t="s">
        <v>917</v>
      </c>
      <c r="E4" s="7" t="s">
        <v>857</v>
      </c>
      <c r="F4" s="6" t="s">
        <v>485</v>
      </c>
      <c r="G4" s="6" t="s">
        <v>649</v>
      </c>
      <c r="H4" s="6" t="s">
        <v>445</v>
      </c>
      <c r="I4" s="6" t="s">
        <v>650</v>
      </c>
      <c r="J4" s="6" t="s">
        <v>305</v>
      </c>
      <c r="K4" s="6" t="s">
        <v>922</v>
      </c>
      <c r="L4" s="6" t="s">
        <v>855</v>
      </c>
    </row>
    <row r="5" spans="1:15" ht="329" customHeight="1">
      <c r="A5" s="6" t="s">
        <v>780</v>
      </c>
      <c r="B5" s="6" t="s">
        <v>308</v>
      </c>
      <c r="C5" s="6" t="s">
        <v>757</v>
      </c>
      <c r="D5" s="6" t="s">
        <v>943</v>
      </c>
      <c r="E5" s="6" t="s">
        <v>636</v>
      </c>
      <c r="F5" s="6" t="s">
        <v>838</v>
      </c>
      <c r="G5" s="6" t="s">
        <v>764</v>
      </c>
      <c r="H5" s="6" t="s">
        <v>438</v>
      </c>
      <c r="I5" s="6" t="s">
        <v>353</v>
      </c>
      <c r="J5" s="6" t="s">
        <v>709</v>
      </c>
      <c r="K5" s="8" t="s">
        <v>1041</v>
      </c>
      <c r="L5" s="6" t="s">
        <v>424</v>
      </c>
    </row>
    <row r="6" spans="1:15" ht="329" customHeight="1">
      <c r="A6" s="6" t="s">
        <v>454</v>
      </c>
      <c r="B6" s="6" t="s">
        <v>716</v>
      </c>
      <c r="C6" s="6" t="s">
        <v>773</v>
      </c>
      <c r="D6" s="6" t="s">
        <v>309</v>
      </c>
      <c r="E6" s="6" t="s">
        <v>488</v>
      </c>
      <c r="F6" s="6" t="s">
        <v>301</v>
      </c>
      <c r="G6" s="6" t="s">
        <v>133</v>
      </c>
      <c r="H6" s="6" t="s">
        <v>404</v>
      </c>
      <c r="I6" s="6" t="s">
        <v>299</v>
      </c>
    </row>
    <row r="7" spans="1:15" ht="65">
      <c r="A7" s="6" t="s">
        <v>916</v>
      </c>
      <c r="B7" s="6" t="s">
        <v>597</v>
      </c>
      <c r="C7" s="6" t="s">
        <v>735</v>
      </c>
      <c r="G7" s="6" t="s">
        <v>296</v>
      </c>
      <c r="H7" s="6" t="s">
        <v>295</v>
      </c>
      <c r="I7" s="6" t="s">
        <v>256</v>
      </c>
    </row>
    <row r="8" spans="1:15" ht="208">
      <c r="A8" s="6" t="s">
        <v>847</v>
      </c>
      <c r="B8" s="6" t="s">
        <v>808</v>
      </c>
      <c r="C8" s="6" t="s">
        <v>205</v>
      </c>
      <c r="D8" s="6" t="s">
        <v>843</v>
      </c>
      <c r="E8" s="6" t="s">
        <v>850</v>
      </c>
      <c r="F8" s="6" t="s">
        <v>844</v>
      </c>
      <c r="G8" s="6" t="s">
        <v>575</v>
      </c>
      <c r="H8" s="6" t="s">
        <v>400</v>
      </c>
      <c r="I8" s="6" t="s">
        <v>574</v>
      </c>
    </row>
    <row r="9" spans="1:15" ht="91">
      <c r="A9" s="6" t="s">
        <v>722</v>
      </c>
      <c r="B9" s="9" t="s">
        <v>538</v>
      </c>
      <c r="C9" s="6" t="s">
        <v>637</v>
      </c>
      <c r="D9" s="6" t="s">
        <v>760</v>
      </c>
      <c r="E9" s="6" t="s">
        <v>762</v>
      </c>
      <c r="F9" s="6" t="s">
        <v>845</v>
      </c>
    </row>
    <row r="10" spans="1:15" ht="104">
      <c r="A10" s="6" t="s">
        <v>763</v>
      </c>
      <c r="B10" s="6" t="s">
        <v>581</v>
      </c>
      <c r="C10" s="6" t="s">
        <v>839</v>
      </c>
      <c r="D10" s="6" t="s">
        <v>418</v>
      </c>
      <c r="E10" s="6" t="s">
        <v>556</v>
      </c>
      <c r="F10" s="6" t="s">
        <v>668</v>
      </c>
    </row>
    <row r="11" spans="1:15" ht="195">
      <c r="A11" s="6" t="s">
        <v>504</v>
      </c>
      <c r="B11" s="6" t="s">
        <v>555</v>
      </c>
      <c r="C11" s="6" t="s">
        <v>798</v>
      </c>
      <c r="D11" s="6" t="s">
        <v>1102</v>
      </c>
      <c r="E11" s="6" t="s">
        <v>793</v>
      </c>
      <c r="F11" s="6" t="s">
        <v>794</v>
      </c>
    </row>
    <row r="12" spans="1:15" ht="169">
      <c r="A12" s="6" t="s">
        <v>495</v>
      </c>
      <c r="B12" s="6" t="s">
        <v>596</v>
      </c>
      <c r="C12" s="6" t="s">
        <v>459</v>
      </c>
      <c r="D12" s="6" t="s">
        <v>781</v>
      </c>
      <c r="E12" s="6" t="s">
        <v>707</v>
      </c>
      <c r="F12" s="6" t="s">
        <v>805</v>
      </c>
    </row>
    <row r="13" spans="1:15" ht="91">
      <c r="A13" s="6" t="s">
        <v>591</v>
      </c>
      <c r="B13" s="6" t="s">
        <v>513</v>
      </c>
      <c r="C13" s="6" t="s">
        <v>778</v>
      </c>
      <c r="E13" s="6" t="s">
        <v>914</v>
      </c>
      <c r="F13" s="6" t="s">
        <v>1087</v>
      </c>
      <c r="G13" s="6" t="s">
        <v>734</v>
      </c>
    </row>
    <row r="14" spans="1:15" ht="91">
      <c r="E14" s="6" t="s">
        <v>875</v>
      </c>
      <c r="F14" s="6" t="s">
        <v>985</v>
      </c>
      <c r="G14" s="6" t="s">
        <v>993</v>
      </c>
    </row>
    <row r="15" spans="1:15" ht="221">
      <c r="A15" s="6" t="s">
        <v>1046</v>
      </c>
      <c r="B15" s="6" t="s">
        <v>930</v>
      </c>
      <c r="C15" s="6" t="s">
        <v>1047</v>
      </c>
      <c r="E15" s="6" t="s">
        <v>813</v>
      </c>
      <c r="F15" s="6" t="s">
        <v>873</v>
      </c>
      <c r="G15" s="6" t="s">
        <v>599</v>
      </c>
    </row>
    <row r="16" spans="1:15" ht="78">
      <c r="A16" s="6" t="s">
        <v>955</v>
      </c>
      <c r="B16" s="6" t="s">
        <v>954</v>
      </c>
      <c r="C16" s="6" t="s">
        <v>425</v>
      </c>
    </row>
    <row r="17" spans="1:7" ht="234">
      <c r="A17" s="6" t="s">
        <v>1070</v>
      </c>
      <c r="B17" s="6" t="s">
        <v>821</v>
      </c>
      <c r="C17" s="6" t="s">
        <v>956</v>
      </c>
      <c r="E17" s="6" t="s">
        <v>830</v>
      </c>
      <c r="F17" s="6" t="s">
        <v>1024</v>
      </c>
      <c r="G17" s="6" t="s">
        <v>1034</v>
      </c>
    </row>
    <row r="18" spans="1:7" ht="104">
      <c r="A18" s="6" t="s">
        <v>380</v>
      </c>
      <c r="B18" s="6" t="s">
        <v>451</v>
      </c>
      <c r="C18" s="6" t="s">
        <v>884</v>
      </c>
    </row>
    <row r="19" spans="1:7" ht="26">
      <c r="A19" s="52" t="s">
        <v>94</v>
      </c>
      <c r="B19" s="52" t="s">
        <v>382</v>
      </c>
      <c r="C19" s="6" t="s">
        <v>894</v>
      </c>
    </row>
    <row r="20" spans="1:7" ht="52">
      <c r="A20" s="6" t="s">
        <v>727</v>
      </c>
      <c r="B20" s="6" t="s">
        <v>496</v>
      </c>
      <c r="C20" s="6" t="s">
        <v>787</v>
      </c>
    </row>
    <row r="21" spans="1:7" ht="338">
      <c r="E21" s="6" t="s">
        <v>797</v>
      </c>
      <c r="F21" s="6" t="s">
        <v>683</v>
      </c>
      <c r="G21" s="6" t="s">
        <v>913</v>
      </c>
    </row>
    <row r="22" spans="1:7" ht="169">
      <c r="A22" s="6" t="s">
        <v>799</v>
      </c>
      <c r="B22" s="6" t="s">
        <v>1000</v>
      </c>
      <c r="C22" s="6" t="s">
        <v>967</v>
      </c>
      <c r="E22" s="6" t="s">
        <v>535</v>
      </c>
      <c r="F22" s="6" t="s">
        <v>450</v>
      </c>
      <c r="G22" s="6" t="s">
        <v>534</v>
      </c>
    </row>
    <row r="23" spans="1:7" ht="130">
      <c r="A23" s="6" t="s">
        <v>312</v>
      </c>
      <c r="B23" s="6" t="s">
        <v>614</v>
      </c>
      <c r="C23" s="6" t="s">
        <v>313</v>
      </c>
    </row>
    <row r="24" spans="1:7" ht="169">
      <c r="A24" s="6" t="s">
        <v>694</v>
      </c>
      <c r="B24" s="6" t="s">
        <v>571</v>
      </c>
      <c r="C24" s="6" t="s">
        <v>695</v>
      </c>
    </row>
    <row r="25" spans="1:7" ht="325">
      <c r="A25" s="6" t="s">
        <v>806</v>
      </c>
      <c r="B25" s="6" t="s">
        <v>616</v>
      </c>
      <c r="C25" s="6" t="s">
        <v>807</v>
      </c>
    </row>
    <row r="43" spans="2:2" ht="39">
      <c r="B43" s="52" t="s">
        <v>127</v>
      </c>
    </row>
    <row r="44" spans="2:2" ht="39">
      <c r="B44" s="52" t="s">
        <v>75</v>
      </c>
    </row>
    <row r="45" spans="2:2">
      <c r="B45" s="52" t="s">
        <v>314</v>
      </c>
    </row>
    <row r="52" spans="1:2" ht="26">
      <c r="B52" s="52" t="s">
        <v>190</v>
      </c>
    </row>
    <row r="60" spans="1:2" ht="52">
      <c r="A60" s="52" t="s">
        <v>11</v>
      </c>
    </row>
    <row r="61" spans="1:2" ht="52">
      <c r="A61" s="52" t="s">
        <v>127</v>
      </c>
    </row>
    <row r="62" spans="1:2" ht="65">
      <c r="A62" s="52" t="s">
        <v>158</v>
      </c>
    </row>
    <row r="65" spans="1:1" ht="26">
      <c r="A65" s="52" t="s">
        <v>113</v>
      </c>
    </row>
    <row r="67" spans="1:1" ht="39">
      <c r="A67" s="52" t="s">
        <v>116</v>
      </c>
    </row>
    <row r="121" spans="2:2" ht="26">
      <c r="B121" s="52" t="s">
        <v>34</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36"/>
  <sheetViews>
    <sheetView view="pageLayout" topLeftCell="A59" zoomScale="125" workbookViewId="0">
      <selection activeCell="D65" sqref="B65:D65"/>
    </sheetView>
  </sheetViews>
  <sheetFormatPr baseColWidth="10" defaultRowHeight="13"/>
  <cols>
    <col min="1" max="1" width="17.5703125" style="6" customWidth="1"/>
    <col min="2" max="2" width="18.28515625" style="6" customWidth="1"/>
    <col min="3" max="3" width="11.28515625" style="6" customWidth="1"/>
    <col min="4" max="4" width="13.28515625" style="6" customWidth="1"/>
    <col min="5" max="6" width="10.7109375" style="6"/>
    <col min="7" max="7" width="15.85546875" style="6" customWidth="1"/>
    <col min="8" max="8" width="14.42578125" style="39" customWidth="1"/>
  </cols>
  <sheetData>
    <row r="1" spans="1:52" s="14" customFormat="1" ht="26">
      <c r="A1" s="12" t="s">
        <v>779</v>
      </c>
      <c r="B1" s="12" t="s">
        <v>958</v>
      </c>
      <c r="C1" s="12" t="s">
        <v>887</v>
      </c>
      <c r="D1" s="12" t="s">
        <v>699</v>
      </c>
      <c r="E1" s="22" t="s">
        <v>607</v>
      </c>
      <c r="F1" s="12"/>
      <c r="G1" s="12"/>
      <c r="H1" s="45" t="s">
        <v>641</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s="14" customFormat="1" ht="26">
      <c r="A2" s="9" t="s">
        <v>941</v>
      </c>
      <c r="B2" s="9" t="s">
        <v>971</v>
      </c>
      <c r="C2" s="10">
        <v>38527</v>
      </c>
      <c r="D2" s="10">
        <v>38533</v>
      </c>
      <c r="E2" s="9" t="s">
        <v>618</v>
      </c>
      <c r="F2" s="9"/>
      <c r="G2" s="9"/>
      <c r="H2" s="28"/>
    </row>
    <row r="3" spans="1:52" s="14" customFormat="1">
      <c r="A3" s="44" t="s">
        <v>469</v>
      </c>
      <c r="B3" s="44" t="s">
        <v>1088</v>
      </c>
      <c r="C3" s="44" t="s">
        <v>931</v>
      </c>
      <c r="D3" s="9" t="s">
        <v>17</v>
      </c>
      <c r="E3" s="9"/>
      <c r="F3" s="9"/>
      <c r="G3" s="9"/>
      <c r="H3" s="28"/>
    </row>
    <row r="4" spans="1:52" s="14" customFormat="1">
      <c r="A4" s="12" t="s">
        <v>744</v>
      </c>
      <c r="B4" s="12" t="s">
        <v>745</v>
      </c>
      <c r="C4" s="12" t="s">
        <v>746</v>
      </c>
      <c r="D4" s="12" t="s">
        <v>756</v>
      </c>
      <c r="E4" s="22" t="s">
        <v>788</v>
      </c>
      <c r="F4" s="9"/>
      <c r="G4" s="9"/>
      <c r="H4" s="30"/>
      <c r="I4" s="27"/>
    </row>
    <row r="5" spans="1:52" s="14" customFormat="1">
      <c r="A5" s="68" t="s">
        <v>1253</v>
      </c>
      <c r="B5" s="67" t="s">
        <v>1251</v>
      </c>
      <c r="C5" s="68" t="s">
        <v>1252</v>
      </c>
      <c r="D5" t="s">
        <v>1250</v>
      </c>
      <c r="E5" s="22"/>
      <c r="F5" s="9"/>
      <c r="G5" s="9"/>
      <c r="H5" s="30"/>
      <c r="I5" s="27"/>
    </row>
    <row r="6" spans="1:52" s="14" customFormat="1">
      <c r="A6" s="28" t="s">
        <v>342</v>
      </c>
      <c r="B6" s="9" t="s">
        <v>342</v>
      </c>
      <c r="C6" s="9" t="s">
        <v>1162</v>
      </c>
      <c r="D6" s="9" t="s">
        <v>228</v>
      </c>
      <c r="E6" s="9"/>
      <c r="F6" s="9"/>
      <c r="G6" s="9"/>
      <c r="H6" s="28"/>
    </row>
    <row r="7" spans="1:52" s="14" customFormat="1">
      <c r="A7" s="28" t="s">
        <v>343</v>
      </c>
      <c r="B7" s="9" t="s">
        <v>343</v>
      </c>
      <c r="C7" s="9" t="s">
        <v>1162</v>
      </c>
      <c r="D7" s="9" t="s">
        <v>767</v>
      </c>
      <c r="E7" s="9"/>
      <c r="F7" s="9"/>
      <c r="G7" s="9"/>
      <c r="H7" s="28"/>
    </row>
    <row r="8" spans="1:52" s="14" customFormat="1">
      <c r="A8" s="28" t="s">
        <v>540</v>
      </c>
      <c r="B8" s="9" t="s">
        <v>261</v>
      </c>
      <c r="C8" s="9" t="s">
        <v>1162</v>
      </c>
      <c r="D8" s="9" t="s">
        <v>483</v>
      </c>
      <c r="E8" s="9"/>
      <c r="F8" s="9"/>
      <c r="G8" s="9"/>
      <c r="H8" s="28"/>
    </row>
    <row r="9" spans="1:52" s="14" customFormat="1">
      <c r="A9" s="28" t="s">
        <v>541</v>
      </c>
      <c r="B9" s="9" t="s">
        <v>263</v>
      </c>
      <c r="C9" s="9" t="s">
        <v>1162</v>
      </c>
      <c r="D9" s="9" t="s">
        <v>262</v>
      </c>
      <c r="E9" s="9"/>
      <c r="F9" s="9"/>
      <c r="G9" s="9"/>
      <c r="H9" s="28"/>
    </row>
    <row r="10" spans="1:52" s="14" customFormat="1">
      <c r="A10" s="28" t="s">
        <v>1114</v>
      </c>
      <c r="B10" s="9" t="s">
        <v>992</v>
      </c>
      <c r="C10" s="9" t="s">
        <v>1162</v>
      </c>
      <c r="D10" s="9" t="s">
        <v>1027</v>
      </c>
      <c r="E10" s="9"/>
      <c r="F10" s="9"/>
      <c r="G10" s="9"/>
      <c r="H10" s="28"/>
    </row>
    <row r="11" spans="1:52" s="14" customFormat="1">
      <c r="A11" s="28" t="s">
        <v>530</v>
      </c>
      <c r="B11" s="9" t="s">
        <v>448</v>
      </c>
      <c r="C11" s="9" t="s">
        <v>1162</v>
      </c>
      <c r="D11" s="9" t="s">
        <v>766</v>
      </c>
      <c r="E11" s="9"/>
      <c r="F11" s="9"/>
      <c r="G11" s="9"/>
      <c r="H11" s="28"/>
    </row>
    <row r="12" spans="1:52" s="14" customFormat="1" ht="39">
      <c r="A12" s="28" t="s">
        <v>391</v>
      </c>
      <c r="B12" s="9" t="s">
        <v>659</v>
      </c>
      <c r="C12" s="9" t="s">
        <v>802</v>
      </c>
      <c r="D12" s="9" t="s">
        <v>228</v>
      </c>
      <c r="E12" s="9"/>
      <c r="F12" s="9"/>
      <c r="G12" s="9"/>
      <c r="H12" s="28"/>
    </row>
    <row r="13" spans="1:52" s="14" customFormat="1" ht="39">
      <c r="A13" s="28" t="s">
        <v>1028</v>
      </c>
      <c r="B13" s="9" t="s">
        <v>80</v>
      </c>
      <c r="C13" s="9" t="s">
        <v>802</v>
      </c>
      <c r="D13" s="9" t="s">
        <v>1168</v>
      </c>
      <c r="E13" s="9"/>
      <c r="F13" s="9"/>
      <c r="G13" s="9"/>
      <c r="H13" s="28"/>
    </row>
    <row r="14" spans="1:52" s="14" customFormat="1" ht="39">
      <c r="A14" s="28" t="s">
        <v>1029</v>
      </c>
      <c r="B14" s="9" t="s">
        <v>81</v>
      </c>
      <c r="C14" s="9" t="s">
        <v>802</v>
      </c>
      <c r="D14" s="9" t="s">
        <v>1169</v>
      </c>
      <c r="E14" s="9"/>
      <c r="F14" s="9"/>
      <c r="G14" s="9"/>
      <c r="H14" s="28"/>
    </row>
    <row r="15" spans="1:52" s="14" customFormat="1">
      <c r="A15" s="28" t="s">
        <v>326</v>
      </c>
      <c r="B15" s="9" t="s">
        <v>327</v>
      </c>
      <c r="C15" s="28" t="s">
        <v>1032</v>
      </c>
      <c r="D15" s="9" t="s">
        <v>1009</v>
      </c>
      <c r="E15" s="9"/>
      <c r="F15" s="9"/>
      <c r="G15" s="9"/>
      <c r="H15" s="28"/>
    </row>
    <row r="16" spans="1:52" s="14" customFormat="1">
      <c r="A16" s="28" t="s">
        <v>358</v>
      </c>
      <c r="B16" s="9" t="s">
        <v>359</v>
      </c>
      <c r="C16" s="28" t="s">
        <v>1032</v>
      </c>
      <c r="D16" s="9" t="s">
        <v>1009</v>
      </c>
      <c r="E16" s="9"/>
      <c r="F16" s="9"/>
      <c r="G16" s="9"/>
      <c r="H16" s="28"/>
    </row>
    <row r="17" spans="1:8" s="14" customFormat="1">
      <c r="A17" s="28" t="s">
        <v>332</v>
      </c>
      <c r="B17" s="28" t="s">
        <v>331</v>
      </c>
      <c r="C17" s="28" t="s">
        <v>1032</v>
      </c>
      <c r="D17" s="9" t="s">
        <v>1009</v>
      </c>
      <c r="E17" s="9"/>
      <c r="F17" s="9"/>
      <c r="G17" s="9"/>
      <c r="H17" s="28"/>
    </row>
    <row r="18" spans="1:8" s="14" customFormat="1">
      <c r="A18" s="28" t="s">
        <v>10</v>
      </c>
      <c r="B18" s="28" t="s">
        <v>280</v>
      </c>
      <c r="C18" s="28" t="s">
        <v>1032</v>
      </c>
      <c r="D18" s="9" t="s">
        <v>1009</v>
      </c>
      <c r="E18" s="9"/>
      <c r="F18" s="9"/>
      <c r="G18" s="9"/>
      <c r="H18" s="28"/>
    </row>
    <row r="19" spans="1:8" s="14" customFormat="1">
      <c r="A19" s="28" t="s">
        <v>1050</v>
      </c>
      <c r="B19" s="28" t="s">
        <v>1090</v>
      </c>
      <c r="C19" s="28" t="s">
        <v>272</v>
      </c>
      <c r="D19" s="9" t="s">
        <v>1009</v>
      </c>
      <c r="E19" s="9"/>
      <c r="F19" s="9"/>
      <c r="G19" s="9"/>
      <c r="H19" s="28"/>
    </row>
    <row r="20" spans="1:8" s="14" customFormat="1">
      <c r="A20" s="28" t="s">
        <v>93</v>
      </c>
      <c r="B20" s="28" t="s">
        <v>381</v>
      </c>
      <c r="C20" s="28" t="s">
        <v>272</v>
      </c>
      <c r="D20" s="9" t="s">
        <v>1009</v>
      </c>
      <c r="E20" s="9"/>
      <c r="F20" s="9"/>
      <c r="G20" s="9"/>
      <c r="H20" s="28"/>
    </row>
    <row r="21" spans="1:8" s="14" customFormat="1">
      <c r="A21" s="28" t="s">
        <v>1064</v>
      </c>
      <c r="B21" s="9" t="s">
        <v>950</v>
      </c>
      <c r="C21" s="28" t="s">
        <v>272</v>
      </c>
      <c r="D21" s="9" t="s">
        <v>1009</v>
      </c>
      <c r="E21" s="9"/>
      <c r="F21" s="9"/>
      <c r="G21" s="9"/>
      <c r="H21" s="28"/>
    </row>
    <row r="22" spans="1:8" s="14" customFormat="1">
      <c r="A22" s="28" t="s">
        <v>337</v>
      </c>
      <c r="B22" s="9" t="s">
        <v>1110</v>
      </c>
      <c r="C22" s="28" t="s">
        <v>272</v>
      </c>
      <c r="D22" s="9" t="s">
        <v>1009</v>
      </c>
      <c r="E22" s="9"/>
      <c r="F22" s="9"/>
      <c r="G22" s="9"/>
      <c r="H22" s="28"/>
    </row>
    <row r="23" spans="1:8" s="14" customFormat="1">
      <c r="A23" s="28" t="s">
        <v>1112</v>
      </c>
      <c r="B23" s="9" t="s">
        <v>1113</v>
      </c>
      <c r="C23" s="28" t="s">
        <v>272</v>
      </c>
      <c r="D23" s="9" t="s">
        <v>1009</v>
      </c>
      <c r="E23" s="9"/>
      <c r="F23" s="9"/>
      <c r="G23" s="9"/>
      <c r="H23" s="28"/>
    </row>
    <row r="24" spans="1:8" s="14" customFormat="1">
      <c r="A24" s="28" t="s">
        <v>825</v>
      </c>
      <c r="B24" s="28" t="s">
        <v>1107</v>
      </c>
      <c r="C24" s="28" t="s">
        <v>272</v>
      </c>
      <c r="D24" s="9" t="s">
        <v>1009</v>
      </c>
      <c r="E24" s="9"/>
      <c r="F24" s="9"/>
      <c r="G24" s="9"/>
      <c r="H24" s="28"/>
    </row>
    <row r="25" spans="1:8" s="14" customFormat="1">
      <c r="A25" s="9" t="s">
        <v>118</v>
      </c>
      <c r="B25" s="28" t="s">
        <v>119</v>
      </c>
      <c r="C25" s="28" t="s">
        <v>272</v>
      </c>
      <c r="D25" s="9" t="s">
        <v>1009</v>
      </c>
      <c r="E25" s="9"/>
      <c r="F25" s="9"/>
      <c r="G25" s="9"/>
      <c r="H25" s="28"/>
    </row>
    <row r="26" spans="1:8" s="14" customFormat="1">
      <c r="A26" s="28" t="s">
        <v>1100</v>
      </c>
      <c r="B26" s="9" t="s">
        <v>480</v>
      </c>
      <c r="C26" s="28" t="s">
        <v>1032</v>
      </c>
      <c r="D26" s="9" t="s">
        <v>907</v>
      </c>
      <c r="E26" s="9"/>
      <c r="F26" s="9"/>
      <c r="G26" s="9"/>
      <c r="H26" s="28"/>
    </row>
    <row r="27" spans="1:8" s="14" customFormat="1" ht="26">
      <c r="A27" s="28" t="s">
        <v>978</v>
      </c>
      <c r="B27" s="9" t="s">
        <v>166</v>
      </c>
      <c r="C27" s="9" t="s">
        <v>1032</v>
      </c>
      <c r="D27" s="9" t="s">
        <v>907</v>
      </c>
      <c r="E27" s="9"/>
      <c r="F27" s="9"/>
      <c r="G27" s="9"/>
      <c r="H27" s="28"/>
    </row>
    <row r="28" spans="1:8" s="14" customFormat="1" ht="26">
      <c r="A28" s="28" t="s">
        <v>1081</v>
      </c>
      <c r="B28" s="9" t="s">
        <v>1184</v>
      </c>
      <c r="C28" s="9" t="s">
        <v>1032</v>
      </c>
      <c r="D28" s="9" t="s">
        <v>44</v>
      </c>
      <c r="E28" s="9"/>
      <c r="F28" s="9"/>
      <c r="G28" s="9"/>
      <c r="H28" s="28"/>
    </row>
    <row r="29" spans="1:8" s="14" customFormat="1" ht="39">
      <c r="A29" s="9" t="s">
        <v>824</v>
      </c>
      <c r="B29" s="9" t="s">
        <v>872</v>
      </c>
      <c r="C29" s="9" t="s">
        <v>476</v>
      </c>
      <c r="D29" s="9" t="s">
        <v>44</v>
      </c>
      <c r="E29" s="9"/>
      <c r="F29" s="9"/>
      <c r="G29" s="9"/>
      <c r="H29" s="28"/>
    </row>
    <row r="30" spans="1:8" s="14" customFormat="1" ht="26">
      <c r="A30" s="9" t="s">
        <v>1059</v>
      </c>
      <c r="B30" s="28" t="s">
        <v>1060</v>
      </c>
      <c r="C30" s="9" t="s">
        <v>272</v>
      </c>
      <c r="D30" s="9" t="s">
        <v>112</v>
      </c>
      <c r="E30" s="9"/>
      <c r="F30" s="9"/>
      <c r="G30" s="9"/>
      <c r="H30" s="28"/>
    </row>
    <row r="31" spans="1:8" s="14" customFormat="1" ht="39">
      <c r="A31" s="9" t="s">
        <v>1192</v>
      </c>
      <c r="B31" s="6" t="s">
        <v>171</v>
      </c>
      <c r="C31" s="9" t="s">
        <v>476</v>
      </c>
      <c r="D31" s="9" t="s">
        <v>78</v>
      </c>
      <c r="E31" s="9"/>
      <c r="F31" s="9"/>
      <c r="G31" s="9"/>
      <c r="H31" s="28"/>
    </row>
    <row r="32" spans="1:8" s="14" customFormat="1">
      <c r="A32" s="6" t="s">
        <v>221</v>
      </c>
      <c r="B32" s="6" t="s">
        <v>222</v>
      </c>
      <c r="C32" s="9" t="s">
        <v>223</v>
      </c>
      <c r="D32" s="9" t="s">
        <v>117</v>
      </c>
      <c r="E32" s="9"/>
      <c r="F32" s="9"/>
      <c r="G32" s="9"/>
      <c r="H32" s="28"/>
    </row>
    <row r="33" spans="1:8" s="14" customFormat="1" ht="26">
      <c r="A33" s="9" t="s">
        <v>1104</v>
      </c>
      <c r="B33" s="9" t="s">
        <v>239</v>
      </c>
      <c r="C33" s="9" t="s">
        <v>240</v>
      </c>
      <c r="D33" s="9" t="s">
        <v>243</v>
      </c>
      <c r="E33" s="9"/>
      <c r="F33" s="9"/>
      <c r="G33" s="9"/>
      <c r="H33" s="28"/>
    </row>
    <row r="34" spans="1:8" s="14" customFormat="1" ht="39">
      <c r="A34" s="28" t="s">
        <v>1085</v>
      </c>
      <c r="B34" s="9" t="s">
        <v>912</v>
      </c>
      <c r="C34" s="9" t="s">
        <v>676</v>
      </c>
      <c r="D34" s="6" t="s">
        <v>734</v>
      </c>
      <c r="E34" s="9"/>
      <c r="F34" s="9"/>
      <c r="G34" s="9"/>
      <c r="H34" s="28"/>
    </row>
    <row r="35" spans="1:8" s="14" customFormat="1" ht="39">
      <c r="A35" s="28" t="s">
        <v>905</v>
      </c>
      <c r="B35" s="9" t="s">
        <v>432</v>
      </c>
      <c r="C35" s="9" t="s">
        <v>676</v>
      </c>
      <c r="D35" s="6" t="s">
        <v>993</v>
      </c>
      <c r="E35" s="9"/>
      <c r="F35" s="9"/>
      <c r="G35" s="9"/>
      <c r="H35" s="28"/>
    </row>
    <row r="36" spans="1:8" s="14" customFormat="1" ht="26">
      <c r="A36" s="28" t="s">
        <v>1103</v>
      </c>
      <c r="B36" s="9" t="s">
        <v>590</v>
      </c>
      <c r="C36" s="9" t="s">
        <v>676</v>
      </c>
      <c r="D36" s="6" t="s">
        <v>79</v>
      </c>
      <c r="E36" s="9"/>
      <c r="F36" s="9"/>
      <c r="G36" s="9"/>
      <c r="H36" s="28"/>
    </row>
    <row r="37" spans="1:8" s="14" customFormat="1" ht="26">
      <c r="A37" s="28" t="s">
        <v>1232</v>
      </c>
      <c r="B37" s="9" t="s">
        <v>1176</v>
      </c>
      <c r="C37" s="9" t="s">
        <v>676</v>
      </c>
      <c r="D37" t="s">
        <v>1254</v>
      </c>
      <c r="E37" s="9"/>
      <c r="F37" s="9"/>
      <c r="G37" s="9"/>
      <c r="H37" s="28"/>
    </row>
    <row r="38" spans="1:8" s="14" customFormat="1" ht="26">
      <c r="A38" s="24" t="s">
        <v>1249</v>
      </c>
      <c r="B38" s="9" t="s">
        <v>1234</v>
      </c>
      <c r="C38" s="9" t="s">
        <v>1233</v>
      </c>
      <c r="D38" s="6" t="s">
        <v>79</v>
      </c>
      <c r="E38" s="9"/>
      <c r="F38" s="9"/>
      <c r="G38" s="9"/>
      <c r="H38" s="28"/>
    </row>
    <row r="39" spans="1:8" s="14" customFormat="1">
      <c r="A39" s="28" t="s">
        <v>197</v>
      </c>
      <c r="B39" s="9" t="s">
        <v>376</v>
      </c>
      <c r="C39" s="9" t="s">
        <v>690</v>
      </c>
      <c r="D39" s="9" t="s">
        <v>136</v>
      </c>
      <c r="E39" s="9"/>
      <c r="F39" s="9"/>
      <c r="G39" s="9"/>
      <c r="H39" s="28"/>
    </row>
    <row r="40" spans="1:8" s="14" customFormat="1" ht="27" customHeight="1">
      <c r="A40" s="14" t="s">
        <v>552</v>
      </c>
      <c r="B40" s="9" t="s">
        <v>553</v>
      </c>
      <c r="C40" s="9" t="s">
        <v>690</v>
      </c>
      <c r="D40" s="9" t="s">
        <v>135</v>
      </c>
      <c r="E40" s="9"/>
      <c r="F40" s="9"/>
      <c r="G40" s="9"/>
      <c r="H40" s="28"/>
    </row>
    <row r="41" spans="1:8" s="14" customFormat="1" ht="39">
      <c r="A41" s="28" t="s">
        <v>870</v>
      </c>
      <c r="B41" s="9" t="s">
        <v>324</v>
      </c>
      <c r="C41" s="9" t="s">
        <v>447</v>
      </c>
      <c r="D41" s="9" t="s">
        <v>325</v>
      </c>
      <c r="E41" s="9"/>
      <c r="F41" s="9"/>
      <c r="G41" s="9"/>
      <c r="H41" s="28"/>
    </row>
    <row r="42" spans="1:8" s="14" customFormat="1" ht="39">
      <c r="A42" s="28" t="s">
        <v>997</v>
      </c>
      <c r="B42" s="9" t="s">
        <v>105</v>
      </c>
      <c r="C42" s="9" t="s">
        <v>447</v>
      </c>
      <c r="D42" s="9" t="s">
        <v>106</v>
      </c>
      <c r="E42" s="9"/>
      <c r="F42" s="9"/>
      <c r="G42" s="9"/>
      <c r="H42" s="28"/>
    </row>
    <row r="43" spans="1:8" s="14" customFormat="1" ht="52">
      <c r="A43" s="9" t="s">
        <v>1244</v>
      </c>
      <c r="B43" s="9" t="s">
        <v>1117</v>
      </c>
      <c r="C43" s="9" t="s">
        <v>1001</v>
      </c>
      <c r="D43" s="9" t="s">
        <v>330</v>
      </c>
      <c r="E43" s="9"/>
      <c r="F43" s="9"/>
      <c r="G43" s="9"/>
      <c r="H43" s="28"/>
    </row>
    <row r="44" spans="1:8" s="14" customFormat="1" ht="26">
      <c r="A44" s="24" t="s">
        <v>1555</v>
      </c>
      <c r="B44" s="9" t="s">
        <v>987</v>
      </c>
      <c r="C44" s="9" t="s">
        <v>1014</v>
      </c>
      <c r="D44" s="9" t="s">
        <v>877</v>
      </c>
      <c r="E44" s="9"/>
      <c r="F44" s="9"/>
      <c r="G44" s="9"/>
      <c r="H44" s="28"/>
    </row>
    <row r="45" spans="1:8" s="14" customFormat="1">
      <c r="A45" s="24" t="s">
        <v>1248</v>
      </c>
      <c r="B45" t="s">
        <v>1174</v>
      </c>
      <c r="C45" s="9" t="s">
        <v>447</v>
      </c>
      <c r="D45" t="s">
        <v>1175</v>
      </c>
      <c r="E45" s="9"/>
      <c r="F45" s="9"/>
      <c r="G45" s="9"/>
      <c r="H45" s="28"/>
    </row>
    <row r="46" spans="1:8" s="14" customFormat="1" ht="26">
      <c r="A46" s="9" t="s">
        <v>173</v>
      </c>
      <c r="B46" s="9" t="s">
        <v>442</v>
      </c>
      <c r="C46" s="9" t="s">
        <v>174</v>
      </c>
      <c r="D46" s="9" t="s">
        <v>778</v>
      </c>
      <c r="E46" s="9"/>
      <c r="F46" s="9"/>
      <c r="G46" s="9"/>
      <c r="H46" s="28"/>
    </row>
    <row r="47" spans="1:8" s="14" customFormat="1">
      <c r="A47" s="9"/>
      <c r="B47" s="12" t="s">
        <v>601</v>
      </c>
      <c r="C47" s="12" t="s">
        <v>388</v>
      </c>
      <c r="D47" s="12" t="s">
        <v>964</v>
      </c>
      <c r="E47" s="22" t="s">
        <v>389</v>
      </c>
      <c r="F47" s="12" t="s">
        <v>390</v>
      </c>
      <c r="G47" s="12" t="s">
        <v>589</v>
      </c>
      <c r="H47" s="30"/>
    </row>
    <row r="48" spans="1:8" s="27" customFormat="1" ht="65">
      <c r="A48" s="16"/>
      <c r="B48" s="16" t="s">
        <v>1495</v>
      </c>
      <c r="C48" s="16" t="s">
        <v>1301</v>
      </c>
      <c r="E48" s="16"/>
      <c r="F48" s="16" t="s">
        <v>1496</v>
      </c>
      <c r="G48" s="16" t="s">
        <v>1497</v>
      </c>
      <c r="H48" s="71" t="s">
        <v>1498</v>
      </c>
    </row>
    <row r="49" spans="1:8" s="27" customFormat="1" ht="78">
      <c r="A49" s="16"/>
      <c r="B49" s="16" t="s">
        <v>1589</v>
      </c>
      <c r="C49" s="16" t="s">
        <v>236</v>
      </c>
      <c r="E49" s="71"/>
      <c r="F49" s="16" t="s">
        <v>1496</v>
      </c>
      <c r="G49" s="16" t="s">
        <v>1590</v>
      </c>
      <c r="H49" s="71" t="s">
        <v>1591</v>
      </c>
    </row>
    <row r="50" spans="1:8" s="27" customFormat="1" ht="78">
      <c r="A50" s="16"/>
      <c r="B50" s="16" t="s">
        <v>1592</v>
      </c>
      <c r="C50" s="16" t="s">
        <v>1593</v>
      </c>
      <c r="E50" s="16"/>
      <c r="F50" s="16" t="s">
        <v>1468</v>
      </c>
      <c r="G50" s="16"/>
      <c r="H50" s="71" t="s">
        <v>1594</v>
      </c>
    </row>
    <row r="51" spans="1:8" s="27" customFormat="1" ht="143">
      <c r="A51" s="16"/>
      <c r="B51" s="16" t="s">
        <v>1520</v>
      </c>
      <c r="C51" s="71" t="s">
        <v>1521</v>
      </c>
      <c r="E51" s="16"/>
      <c r="F51" s="16" t="s">
        <v>1477</v>
      </c>
      <c r="G51" s="16"/>
      <c r="H51" s="71" t="s">
        <v>1522</v>
      </c>
    </row>
    <row r="52" spans="1:8" s="27" customFormat="1" ht="104">
      <c r="A52" s="16"/>
      <c r="B52" s="16" t="s">
        <v>1523</v>
      </c>
      <c r="C52" s="16" t="s">
        <v>1524</v>
      </c>
      <c r="E52" s="16"/>
      <c r="F52" s="16" t="s">
        <v>1481</v>
      </c>
      <c r="G52" s="16" t="s">
        <v>1525</v>
      </c>
      <c r="H52" s="16" t="s">
        <v>1526</v>
      </c>
    </row>
    <row r="53" spans="1:8" s="27" customFormat="1" ht="91">
      <c r="A53" s="16"/>
      <c r="B53" s="16" t="s">
        <v>1527</v>
      </c>
      <c r="C53" s="16" t="s">
        <v>1528</v>
      </c>
      <c r="E53" s="16"/>
      <c r="F53" s="16" t="s">
        <v>1481</v>
      </c>
      <c r="G53" s="16" t="s">
        <v>1529</v>
      </c>
      <c r="H53" s="16" t="s">
        <v>1530</v>
      </c>
    </row>
    <row r="54" spans="1:8" s="27" customFormat="1" ht="39">
      <c r="A54" s="16"/>
      <c r="B54" s="16" t="s">
        <v>1531</v>
      </c>
      <c r="C54" s="16" t="s">
        <v>1532</v>
      </c>
      <c r="E54" s="16"/>
      <c r="F54" s="16" t="s">
        <v>1533</v>
      </c>
      <c r="G54" s="16"/>
      <c r="H54" s="71" t="s">
        <v>1534</v>
      </c>
    </row>
    <row r="55" spans="1:8" s="27" customFormat="1" ht="39">
      <c r="A55" s="16"/>
      <c r="B55" s="16" t="s">
        <v>1535</v>
      </c>
      <c r="C55" s="16" t="s">
        <v>1536</v>
      </c>
      <c r="E55" s="16"/>
      <c r="F55" s="16" t="s">
        <v>1533</v>
      </c>
      <c r="G55" s="16"/>
      <c r="H55" s="71" t="s">
        <v>1537</v>
      </c>
    </row>
    <row r="56" spans="1:8" s="27" customFormat="1" ht="39">
      <c r="A56" s="16"/>
      <c r="B56" s="16" t="s">
        <v>1538</v>
      </c>
      <c r="C56" s="16" t="s">
        <v>1539</v>
      </c>
      <c r="E56" s="16"/>
      <c r="F56" s="16" t="s">
        <v>1540</v>
      </c>
      <c r="G56" s="16"/>
      <c r="H56" s="16" t="s">
        <v>1541</v>
      </c>
    </row>
    <row r="57" spans="1:8" s="27" customFormat="1" ht="39">
      <c r="A57" s="16"/>
      <c r="B57" s="16" t="s">
        <v>1542</v>
      </c>
      <c r="C57" s="16" t="s">
        <v>1543</v>
      </c>
      <c r="E57" s="16"/>
      <c r="F57" s="16" t="s">
        <v>1503</v>
      </c>
      <c r="G57" s="16"/>
      <c r="H57" s="16" t="s">
        <v>1544</v>
      </c>
    </row>
    <row r="58" spans="1:8" s="99" customFormat="1" ht="52">
      <c r="A58" s="26"/>
      <c r="B58" s="26" t="s">
        <v>1582</v>
      </c>
      <c r="C58" s="16" t="s">
        <v>1545</v>
      </c>
      <c r="D58" s="16"/>
      <c r="E58" s="26"/>
      <c r="F58" s="26" t="s">
        <v>1581</v>
      </c>
      <c r="G58" s="26"/>
      <c r="H58" s="98" t="s">
        <v>1546</v>
      </c>
    </row>
    <row r="59" spans="1:8" s="99" customFormat="1" ht="52">
      <c r="A59" s="26"/>
      <c r="B59" s="26" t="s">
        <v>1583</v>
      </c>
      <c r="C59" s="16" t="s">
        <v>1547</v>
      </c>
      <c r="D59" s="16"/>
      <c r="E59" s="26"/>
      <c r="F59" s="26" t="s">
        <v>1581</v>
      </c>
      <c r="G59" s="26"/>
      <c r="H59" s="98" t="s">
        <v>1563</v>
      </c>
    </row>
    <row r="60" spans="1:8" s="99" customFormat="1" ht="52">
      <c r="A60" s="26"/>
      <c r="B60" s="26" t="s">
        <v>1585</v>
      </c>
      <c r="C60" s="16" t="s">
        <v>1564</v>
      </c>
      <c r="D60" s="16"/>
      <c r="E60" s="26"/>
      <c r="F60" s="26" t="s">
        <v>1581</v>
      </c>
      <c r="G60" s="26"/>
      <c r="H60" s="98" t="s">
        <v>1565</v>
      </c>
    </row>
    <row r="61" spans="1:8" s="99" customFormat="1" ht="52">
      <c r="A61" s="26"/>
      <c r="B61" s="26" t="s">
        <v>1586</v>
      </c>
      <c r="C61" s="16" t="s">
        <v>1566</v>
      </c>
      <c r="D61" s="16"/>
      <c r="E61" s="26"/>
      <c r="F61" s="26" t="s">
        <v>1581</v>
      </c>
      <c r="G61" s="26"/>
      <c r="H61" s="98" t="s">
        <v>1567</v>
      </c>
    </row>
    <row r="62" spans="1:8" s="99" customFormat="1" ht="52">
      <c r="A62" s="26"/>
      <c r="B62" s="26" t="s">
        <v>1050</v>
      </c>
      <c r="C62" s="16"/>
      <c r="D62" s="26" t="s">
        <v>1558</v>
      </c>
      <c r="E62" s="26"/>
      <c r="F62" s="26"/>
      <c r="G62" s="26"/>
      <c r="H62" s="16" t="s">
        <v>1559</v>
      </c>
    </row>
    <row r="63" spans="1:8" s="99" customFormat="1" ht="52">
      <c r="A63" s="26"/>
      <c r="B63" s="26" t="s">
        <v>1584</v>
      </c>
      <c r="C63" s="16"/>
      <c r="D63" s="16" t="s">
        <v>1588</v>
      </c>
      <c r="E63" s="26"/>
      <c r="F63" s="26"/>
      <c r="G63" s="26"/>
      <c r="H63" s="98" t="s">
        <v>1560</v>
      </c>
    </row>
    <row r="64" spans="1:8" s="99" customFormat="1" ht="52">
      <c r="A64" s="26"/>
      <c r="B64" s="26" t="s">
        <v>1064</v>
      </c>
      <c r="C64" s="16"/>
      <c r="D64" s="16" t="s">
        <v>1588</v>
      </c>
      <c r="E64" s="26"/>
      <c r="F64" s="26"/>
      <c r="G64" s="26"/>
      <c r="H64" s="98" t="s">
        <v>1561</v>
      </c>
    </row>
    <row r="65" spans="1:9" s="99" customFormat="1" ht="52">
      <c r="A65" s="26"/>
      <c r="B65" s="26" t="s">
        <v>1587</v>
      </c>
      <c r="C65" s="16"/>
      <c r="D65" s="16" t="s">
        <v>1588</v>
      </c>
      <c r="E65" s="26"/>
      <c r="F65" s="26"/>
      <c r="G65" s="26"/>
      <c r="H65" s="98" t="s">
        <v>1562</v>
      </c>
    </row>
    <row r="66" spans="1:9" s="99" customFormat="1" ht="52">
      <c r="A66" s="26"/>
      <c r="B66" s="26" t="s">
        <v>1568</v>
      </c>
      <c r="C66" s="16" t="s">
        <v>1569</v>
      </c>
      <c r="D66" s="26" t="s">
        <v>1555</v>
      </c>
      <c r="E66" s="26"/>
      <c r="F66" s="26"/>
      <c r="G66" s="26" t="s">
        <v>1570</v>
      </c>
      <c r="H66" s="98" t="s">
        <v>1571</v>
      </c>
    </row>
    <row r="67" spans="1:9" s="99" customFormat="1" ht="52">
      <c r="A67" s="26"/>
      <c r="B67" s="26" t="s">
        <v>1572</v>
      </c>
      <c r="C67" s="16" t="s">
        <v>1573</v>
      </c>
      <c r="D67" s="26" t="s">
        <v>1555</v>
      </c>
      <c r="E67" s="26"/>
      <c r="F67" s="26"/>
      <c r="G67" s="26" t="s">
        <v>1570</v>
      </c>
      <c r="H67" s="98" t="s">
        <v>1574</v>
      </c>
    </row>
    <row r="68" spans="1:9" s="99" customFormat="1" ht="39">
      <c r="A68" s="26"/>
      <c r="B68" s="26" t="s">
        <v>1575</v>
      </c>
      <c r="C68" s="16" t="s">
        <v>1576</v>
      </c>
      <c r="D68" s="26" t="s">
        <v>1555</v>
      </c>
      <c r="E68" s="26"/>
      <c r="F68" s="26"/>
      <c r="G68" s="26" t="s">
        <v>1570</v>
      </c>
      <c r="H68" s="26" t="s">
        <v>1577</v>
      </c>
    </row>
    <row r="69" spans="1:9" s="99" customFormat="1" ht="52">
      <c r="A69" s="26"/>
      <c r="B69" s="26" t="s">
        <v>1578</v>
      </c>
      <c r="C69" s="16" t="s">
        <v>1579</v>
      </c>
      <c r="D69" s="26" t="s">
        <v>1555</v>
      </c>
      <c r="E69" s="26"/>
      <c r="F69" s="26"/>
      <c r="G69" s="26" t="s">
        <v>1570</v>
      </c>
      <c r="H69" s="26" t="s">
        <v>1580</v>
      </c>
    </row>
    <row r="70" spans="1:9" s="29" customFormat="1">
      <c r="A70" s="24"/>
      <c r="B70" s="24" t="s">
        <v>1173</v>
      </c>
      <c r="C70" s="9" t="s">
        <v>155</v>
      </c>
      <c r="D70" s="24" t="s">
        <v>1249</v>
      </c>
      <c r="E70" s="24"/>
      <c r="F70" s="24"/>
      <c r="G70" s="24"/>
      <c r="H70" s="46"/>
    </row>
    <row r="71" spans="1:9" s="29" customFormat="1" ht="65">
      <c r="A71" s="24"/>
      <c r="B71" s="25" t="s">
        <v>828</v>
      </c>
      <c r="C71" s="25" t="s">
        <v>858</v>
      </c>
      <c r="D71" s="24"/>
      <c r="E71" s="26"/>
      <c r="F71" s="24"/>
      <c r="G71" s="24" t="s">
        <v>83</v>
      </c>
      <c r="H71" s="9" t="s">
        <v>672</v>
      </c>
      <c r="I71" s="9" t="s">
        <v>891</v>
      </c>
    </row>
    <row r="72" spans="1:9" ht="26">
      <c r="B72" s="6" t="s">
        <v>565</v>
      </c>
      <c r="C72" s="6" t="s">
        <v>711</v>
      </c>
      <c r="D72" s="9" t="s">
        <v>588</v>
      </c>
      <c r="F72" s="24"/>
      <c r="G72" s="24"/>
      <c r="H72" s="47"/>
    </row>
    <row r="73" spans="1:9" ht="26" customHeight="1">
      <c r="A73" s="12" t="s">
        <v>1017</v>
      </c>
      <c r="B73" s="12" t="s">
        <v>1018</v>
      </c>
      <c r="C73" s="12" t="s">
        <v>994</v>
      </c>
      <c r="D73" s="12" t="s">
        <v>982</v>
      </c>
      <c r="E73" s="22" t="s">
        <v>792</v>
      </c>
      <c r="G73" s="6" t="s">
        <v>645</v>
      </c>
    </row>
    <row r="74" spans="1:9" s="1" customFormat="1" ht="26">
      <c r="A74" s="9" t="s">
        <v>518</v>
      </c>
      <c r="B74" s="31"/>
      <c r="C74" s="31"/>
      <c r="D74" s="31"/>
      <c r="E74" s="32"/>
      <c r="F74" s="12"/>
      <c r="G74" s="12"/>
      <c r="H74" s="45"/>
    </row>
    <row r="75" spans="1:9" s="1" customFormat="1" ht="39">
      <c r="A75" s="9" t="s">
        <v>1116</v>
      </c>
      <c r="B75" s="31"/>
      <c r="C75" s="31"/>
      <c r="D75" s="8" t="s">
        <v>693</v>
      </c>
      <c r="E75" s="32" t="s">
        <v>909</v>
      </c>
      <c r="F75" s="31"/>
      <c r="G75" s="31"/>
      <c r="H75" s="48"/>
    </row>
    <row r="76" spans="1:9" s="1" customFormat="1" ht="130">
      <c r="A76" s="9" t="s">
        <v>36</v>
      </c>
      <c r="B76" s="62" t="s">
        <v>310</v>
      </c>
      <c r="C76" s="62"/>
      <c r="D76" s="62" t="s">
        <v>229</v>
      </c>
      <c r="E76" s="32"/>
      <c r="F76" s="31" t="s">
        <v>908</v>
      </c>
      <c r="G76" s="31"/>
      <c r="H76" s="48"/>
    </row>
    <row r="77" spans="1:9" s="1" customFormat="1" ht="130">
      <c r="A77" s="9" t="s">
        <v>383</v>
      </c>
      <c r="B77" s="62" t="s">
        <v>310</v>
      </c>
      <c r="C77" s="62"/>
      <c r="D77" s="62" t="s">
        <v>229</v>
      </c>
      <c r="E77" s="32"/>
      <c r="F77" s="31"/>
      <c r="G77" s="31"/>
      <c r="H77" s="48"/>
    </row>
    <row r="78" spans="1:9" s="1" customFormat="1" ht="91">
      <c r="A78" s="9" t="s">
        <v>812</v>
      </c>
      <c r="B78" s="6" t="s">
        <v>399</v>
      </c>
      <c r="C78" s="6"/>
      <c r="D78" s="6" t="s">
        <v>928</v>
      </c>
      <c r="E78" s="6"/>
      <c r="F78" s="31"/>
      <c r="G78" s="31"/>
      <c r="H78" s="48"/>
    </row>
    <row r="79" spans="1:9" ht="91">
      <c r="A79" s="9" t="s">
        <v>733</v>
      </c>
      <c r="B79" s="6" t="s">
        <v>399</v>
      </c>
      <c r="D79" s="6" t="s">
        <v>928</v>
      </c>
    </row>
    <row r="80" spans="1:9" ht="117">
      <c r="A80" s="9" t="s">
        <v>160</v>
      </c>
      <c r="B80" s="6" t="s">
        <v>517</v>
      </c>
      <c r="D80" s="6" t="s">
        <v>203</v>
      </c>
    </row>
    <row r="81" spans="1:4" ht="117">
      <c r="A81" s="24" t="s">
        <v>567</v>
      </c>
      <c r="B81" s="6" t="s">
        <v>467</v>
      </c>
      <c r="D81" s="6" t="s">
        <v>241</v>
      </c>
    </row>
    <row r="82" spans="1:4" ht="26">
      <c r="A82" s="24" t="s">
        <v>115</v>
      </c>
      <c r="C82" s="9"/>
    </row>
    <row r="83" spans="1:4">
      <c r="A83" s="24" t="s">
        <v>712</v>
      </c>
    </row>
    <row r="136" spans="2:2" ht="26">
      <c r="B136" s="52" t="s">
        <v>35</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71"/>
  <sheetViews>
    <sheetView topLeftCell="A46" zoomScale="150" zoomScaleNormal="150" zoomScalePageLayoutView="150" workbookViewId="0">
      <selection activeCell="E52" sqref="E52"/>
    </sheetView>
  </sheetViews>
  <sheetFormatPr baseColWidth="10" defaultRowHeight="13"/>
  <cols>
    <col min="1" max="1" width="10.7109375" style="6"/>
    <col min="2" max="2" width="11.5703125" style="6" customWidth="1"/>
    <col min="3" max="3" width="16.85546875" style="6" customWidth="1"/>
    <col min="4" max="4" width="13" style="6" bestFit="1" customWidth="1"/>
    <col min="5" max="8" width="10.7109375" style="6"/>
    <col min="9" max="9" width="10.7109375" style="39"/>
  </cols>
  <sheetData>
    <row r="1" spans="1:10" s="15" customFormat="1" ht="26">
      <c r="A1" s="12" t="s">
        <v>864</v>
      </c>
      <c r="B1" s="12" t="s">
        <v>791</v>
      </c>
      <c r="C1" s="12" t="s">
        <v>969</v>
      </c>
      <c r="D1" s="12" t="s">
        <v>738</v>
      </c>
      <c r="E1" s="22" t="s">
        <v>494</v>
      </c>
      <c r="F1" s="12"/>
      <c r="G1" s="12"/>
      <c r="H1" s="12"/>
      <c r="I1" s="45" t="s">
        <v>986</v>
      </c>
      <c r="J1" s="21" t="s">
        <v>580</v>
      </c>
    </row>
    <row r="2" spans="1:10" s="14" customFormat="1" ht="65">
      <c r="A2" s="9" t="s">
        <v>940</v>
      </c>
      <c r="B2" s="9" t="s">
        <v>971</v>
      </c>
      <c r="C2" s="33">
        <v>38486</v>
      </c>
      <c r="D2" s="33">
        <v>38492</v>
      </c>
      <c r="E2" s="16" t="s">
        <v>568</v>
      </c>
      <c r="F2" s="9"/>
      <c r="G2" s="9"/>
      <c r="H2" s="9"/>
      <c r="I2" s="30" t="s">
        <v>682</v>
      </c>
      <c r="J2" s="11" t="s">
        <v>675</v>
      </c>
    </row>
    <row r="3" spans="1:10" s="14" customFormat="1" ht="39">
      <c r="A3" s="44" t="s">
        <v>469</v>
      </c>
      <c r="B3" s="9"/>
      <c r="C3" s="33"/>
      <c r="D3" s="33"/>
      <c r="E3" s="16"/>
      <c r="F3" s="9"/>
      <c r="G3" s="9"/>
      <c r="H3" s="9"/>
      <c r="I3" s="30"/>
      <c r="J3" s="11"/>
    </row>
    <row r="4" spans="1:10" s="14" customFormat="1" ht="65">
      <c r="A4" s="12" t="s">
        <v>677</v>
      </c>
      <c r="B4" s="12" t="s">
        <v>678</v>
      </c>
      <c r="C4" s="12" t="s">
        <v>679</v>
      </c>
      <c r="D4" s="12" t="s">
        <v>389</v>
      </c>
      <c r="E4" s="22" t="s">
        <v>390</v>
      </c>
      <c r="F4" s="9"/>
      <c r="G4" s="9"/>
      <c r="H4" s="9"/>
      <c r="I4" s="30"/>
      <c r="J4" s="11" t="s">
        <v>663</v>
      </c>
    </row>
    <row r="5" spans="1:10" s="14" customFormat="1" ht="39">
      <c r="A5" s="9" t="s">
        <v>664</v>
      </c>
      <c r="B5" s="9" t="s">
        <v>642</v>
      </c>
      <c r="C5" s="9" t="s">
        <v>165</v>
      </c>
      <c r="D5" s="9" t="s">
        <v>369</v>
      </c>
      <c r="E5" s="16"/>
      <c r="F5" s="9"/>
      <c r="G5" s="9"/>
      <c r="H5" s="9"/>
      <c r="I5" s="30"/>
      <c r="J5" s="11" t="s">
        <v>531</v>
      </c>
    </row>
    <row r="6" spans="1:10" s="14" customFormat="1">
      <c r="A6" s="9" t="s">
        <v>141</v>
      </c>
      <c r="B6" s="9" t="s">
        <v>260</v>
      </c>
      <c r="C6" s="9" t="s">
        <v>1162</v>
      </c>
      <c r="D6" s="9" t="s">
        <v>665</v>
      </c>
      <c r="E6" s="16"/>
      <c r="F6" s="9"/>
      <c r="G6" s="9"/>
      <c r="H6" s="9"/>
      <c r="I6" s="30"/>
      <c r="J6" s="11"/>
    </row>
    <row r="7" spans="1:10" s="14" customFormat="1" ht="26">
      <c r="A7" s="9" t="s">
        <v>275</v>
      </c>
      <c r="B7" s="9" t="s">
        <v>140</v>
      </c>
      <c r="C7" s="9" t="s">
        <v>1032</v>
      </c>
      <c r="D7" s="9" t="s">
        <v>1186</v>
      </c>
      <c r="E7" s="16"/>
      <c r="F7" s="9"/>
      <c r="G7" s="9"/>
      <c r="H7" s="9"/>
      <c r="I7" s="30"/>
      <c r="J7" s="11"/>
    </row>
    <row r="8" spans="1:10" s="14" customFormat="1" ht="78">
      <c r="A8" s="9" t="s">
        <v>765</v>
      </c>
      <c r="B8" s="9" t="s">
        <v>1096</v>
      </c>
      <c r="C8" s="9" t="s">
        <v>1153</v>
      </c>
      <c r="D8" s="9" t="s">
        <v>920</v>
      </c>
      <c r="E8" s="16"/>
      <c r="F8" s="9"/>
      <c r="G8" s="9"/>
      <c r="H8" s="9"/>
      <c r="I8" s="30"/>
      <c r="J8" s="11"/>
    </row>
    <row r="9" spans="1:10" s="14" customFormat="1">
      <c r="A9" s="9" t="s">
        <v>484</v>
      </c>
      <c r="B9" s="9" t="s">
        <v>349</v>
      </c>
      <c r="C9" s="9" t="s">
        <v>1162</v>
      </c>
      <c r="D9" s="9" t="s">
        <v>329</v>
      </c>
      <c r="E9" s="16"/>
      <c r="F9" s="9"/>
      <c r="G9" s="9"/>
      <c r="H9" s="9"/>
      <c r="I9" s="30"/>
      <c r="J9" s="11"/>
    </row>
    <row r="10" spans="1:10" s="14" customFormat="1">
      <c r="A10" s="9" t="s">
        <v>570</v>
      </c>
      <c r="B10" s="9" t="s">
        <v>669</v>
      </c>
      <c r="C10" s="9" t="s">
        <v>1162</v>
      </c>
      <c r="D10" s="9" t="s">
        <v>586</v>
      </c>
      <c r="E10" s="16"/>
      <c r="F10" s="9"/>
      <c r="G10" s="9"/>
      <c r="H10" s="9"/>
      <c r="I10" s="30"/>
      <c r="J10" s="11"/>
    </row>
    <row r="11" spans="1:10" s="14" customFormat="1" ht="24" customHeight="1">
      <c r="A11" s="9" t="s">
        <v>587</v>
      </c>
      <c r="B11" s="9" t="s">
        <v>1172</v>
      </c>
      <c r="C11" s="9" t="s">
        <v>1162</v>
      </c>
      <c r="D11" s="9" t="s">
        <v>302</v>
      </c>
      <c r="E11" s="16"/>
      <c r="F11" s="9"/>
      <c r="G11" s="9"/>
      <c r="H11" s="9"/>
      <c r="I11" s="30"/>
      <c r="J11" s="11"/>
    </row>
    <row r="12" spans="1:10" s="14" customFormat="1" ht="69" customHeight="1">
      <c r="A12" s="9" t="s">
        <v>375</v>
      </c>
      <c r="B12" s="9" t="s">
        <v>357</v>
      </c>
      <c r="C12" s="9" t="s">
        <v>165</v>
      </c>
      <c r="D12" s="9" t="s">
        <v>356</v>
      </c>
      <c r="E12" s="16"/>
      <c r="F12" s="9"/>
      <c r="G12" s="9"/>
      <c r="H12" s="9"/>
      <c r="I12" s="30"/>
      <c r="J12" s="11"/>
    </row>
    <row r="13" spans="1:10" s="14" customFormat="1" ht="26">
      <c r="A13" s="9" t="s">
        <v>303</v>
      </c>
      <c r="B13" s="9" t="s">
        <v>304</v>
      </c>
      <c r="C13" s="9" t="s">
        <v>1032</v>
      </c>
      <c r="D13" s="9"/>
      <c r="E13" s="16"/>
      <c r="F13" s="9"/>
      <c r="G13" s="9"/>
      <c r="H13" s="9"/>
      <c r="I13" s="30"/>
      <c r="J13" s="11"/>
    </row>
    <row r="14" spans="1:10" s="14" customFormat="1" ht="26">
      <c r="A14" s="9" t="s">
        <v>630</v>
      </c>
      <c r="B14" s="9" t="s">
        <v>583</v>
      </c>
      <c r="C14" s="9" t="s">
        <v>1032</v>
      </c>
      <c r="D14" s="49" t="s">
        <v>584</v>
      </c>
      <c r="F14" s="9"/>
      <c r="G14" s="9"/>
      <c r="H14" s="9"/>
      <c r="I14" s="30"/>
      <c r="J14" s="11"/>
    </row>
    <row r="15" spans="1:10" s="14" customFormat="1" ht="26">
      <c r="A15" s="9" t="s">
        <v>420</v>
      </c>
      <c r="B15" s="9" t="s">
        <v>736</v>
      </c>
      <c r="C15" s="9" t="s">
        <v>1032</v>
      </c>
      <c r="D15" s="9" t="s">
        <v>98</v>
      </c>
      <c r="E15" s="16"/>
      <c r="F15" s="9"/>
      <c r="G15" s="9"/>
      <c r="H15" s="9"/>
      <c r="I15" s="30"/>
      <c r="J15" s="11"/>
    </row>
    <row r="16" spans="1:10" s="14" customFormat="1" ht="26">
      <c r="A16" s="9" t="s">
        <v>732</v>
      </c>
      <c r="B16" s="9" t="s">
        <v>879</v>
      </c>
      <c r="C16" s="9" t="s">
        <v>1032</v>
      </c>
      <c r="D16" s="9" t="s">
        <v>100</v>
      </c>
      <c r="E16" s="16"/>
      <c r="F16" s="9"/>
      <c r="G16" s="9"/>
      <c r="H16" s="9"/>
      <c r="I16" s="30"/>
      <c r="J16" s="11"/>
    </row>
    <row r="17" spans="1:10" s="14" customFormat="1" ht="39">
      <c r="A17" s="9" t="s">
        <v>609</v>
      </c>
      <c r="B17" s="9" t="s">
        <v>610</v>
      </c>
      <c r="C17" s="9" t="s">
        <v>1032</v>
      </c>
      <c r="D17" s="9" t="s">
        <v>99</v>
      </c>
      <c r="E17" s="16"/>
      <c r="F17" s="16"/>
      <c r="G17" s="9"/>
      <c r="H17" s="9"/>
      <c r="I17" s="30"/>
      <c r="J17" s="11"/>
    </row>
    <row r="18" spans="1:10" s="14" customFormat="1" ht="39">
      <c r="A18" s="9" t="s">
        <v>345</v>
      </c>
      <c r="B18" s="9" t="s">
        <v>701</v>
      </c>
      <c r="C18" s="9" t="s">
        <v>1032</v>
      </c>
      <c r="D18" s="9" t="s">
        <v>82</v>
      </c>
      <c r="E18" s="16"/>
      <c r="F18" s="9"/>
      <c r="G18" s="9"/>
      <c r="H18" s="9"/>
      <c r="I18" s="30"/>
      <c r="J18" s="11"/>
    </row>
    <row r="19" spans="1:10" s="14" customFormat="1">
      <c r="A19" s="9" t="s">
        <v>594</v>
      </c>
      <c r="B19" s="9" t="s">
        <v>346</v>
      </c>
      <c r="C19" s="9" t="s">
        <v>1162</v>
      </c>
      <c r="D19" s="9" t="s">
        <v>656</v>
      </c>
      <c r="E19" s="16"/>
      <c r="F19" s="9"/>
      <c r="G19" s="9"/>
      <c r="H19" s="9"/>
      <c r="I19" s="30"/>
      <c r="J19" s="11"/>
    </row>
    <row r="20" spans="1:10" s="14" customFormat="1">
      <c r="A20" s="9" t="s">
        <v>657</v>
      </c>
      <c r="B20" s="9" t="s">
        <v>658</v>
      </c>
      <c r="C20" s="9" t="s">
        <v>1162</v>
      </c>
      <c r="D20" s="9" t="s">
        <v>754</v>
      </c>
      <c r="E20" s="16"/>
      <c r="F20" s="9"/>
      <c r="G20" s="9"/>
      <c r="H20" s="9"/>
      <c r="I20" s="30"/>
      <c r="J20" s="11"/>
    </row>
    <row r="21" spans="1:10" s="14" customFormat="1" ht="65">
      <c r="A21" s="9" t="s">
        <v>71</v>
      </c>
      <c r="B21" s="9" t="s">
        <v>292</v>
      </c>
      <c r="C21" s="9" t="s">
        <v>293</v>
      </c>
      <c r="D21" s="9" t="s">
        <v>82</v>
      </c>
      <c r="E21" s="16"/>
      <c r="F21" s="9"/>
      <c r="G21" s="9"/>
      <c r="H21" s="9"/>
      <c r="I21" s="30"/>
      <c r="J21" s="11"/>
    </row>
    <row r="22" spans="1:10" s="14" customFormat="1" ht="39">
      <c r="A22" s="9" t="s">
        <v>632</v>
      </c>
      <c r="B22" s="9" t="s">
        <v>351</v>
      </c>
      <c r="C22" s="9" t="s">
        <v>638</v>
      </c>
      <c r="D22" s="9" t="s">
        <v>82</v>
      </c>
      <c r="E22" s="16"/>
      <c r="F22" s="9"/>
      <c r="G22" s="9"/>
      <c r="H22" s="9"/>
      <c r="I22" s="30"/>
      <c r="J22" s="11"/>
    </row>
    <row r="23" spans="1:10" s="14" customFormat="1" ht="39">
      <c r="A23" s="9" t="s">
        <v>639</v>
      </c>
      <c r="B23" s="9" t="s">
        <v>352</v>
      </c>
      <c r="C23" s="9" t="s">
        <v>638</v>
      </c>
      <c r="D23" s="9" t="s">
        <v>82</v>
      </c>
      <c r="E23" s="16"/>
      <c r="F23" s="9"/>
      <c r="G23" s="9"/>
      <c r="H23" s="9"/>
      <c r="I23" s="30"/>
      <c r="J23" s="11"/>
    </row>
    <row r="24" spans="1:10" s="14" customFormat="1" ht="26">
      <c r="A24" s="9" t="s">
        <v>290</v>
      </c>
      <c r="B24" s="9" t="s">
        <v>147</v>
      </c>
      <c r="C24" s="9" t="s">
        <v>1032</v>
      </c>
      <c r="D24" s="9" t="s">
        <v>82</v>
      </c>
      <c r="E24" s="16"/>
      <c r="F24" s="9"/>
      <c r="G24" s="9"/>
      <c r="H24" s="9"/>
      <c r="I24" s="30"/>
      <c r="J24" s="11"/>
    </row>
    <row r="25" spans="1:10" s="14" customFormat="1">
      <c r="A25" s="9" t="s">
        <v>235</v>
      </c>
      <c r="B25" s="9" t="s">
        <v>148</v>
      </c>
      <c r="C25" s="9" t="s">
        <v>1032</v>
      </c>
      <c r="D25" s="9" t="s">
        <v>907</v>
      </c>
      <c r="E25" s="16"/>
      <c r="F25" s="9"/>
      <c r="G25" s="9"/>
      <c r="H25" s="9"/>
      <c r="I25" s="30"/>
      <c r="J25" s="11"/>
    </row>
    <row r="26" spans="1:10" s="14" customFormat="1">
      <c r="A26" s="9" t="s">
        <v>634</v>
      </c>
      <c r="B26" s="9" t="s">
        <v>635</v>
      </c>
      <c r="C26" s="9" t="s">
        <v>1162</v>
      </c>
      <c r="D26" s="9" t="s">
        <v>660</v>
      </c>
      <c r="E26" s="16"/>
      <c r="F26" s="9"/>
      <c r="G26" s="9"/>
      <c r="H26" s="9"/>
      <c r="I26" s="30"/>
      <c r="J26" s="11"/>
    </row>
    <row r="27" spans="1:10" s="14" customFormat="1">
      <c r="A27" s="9" t="s">
        <v>661</v>
      </c>
      <c r="B27" s="9" t="s">
        <v>854</v>
      </c>
      <c r="C27" s="9" t="s">
        <v>1162</v>
      </c>
      <c r="D27" s="9" t="s">
        <v>747</v>
      </c>
      <c r="E27" s="16"/>
      <c r="F27" s="9"/>
      <c r="G27" s="9"/>
      <c r="H27" s="9"/>
      <c r="I27" s="30"/>
      <c r="J27" s="11"/>
    </row>
    <row r="28" spans="1:10" s="14" customFormat="1" ht="52">
      <c r="A28" s="9" t="s">
        <v>748</v>
      </c>
      <c r="B28" s="9" t="s">
        <v>478</v>
      </c>
      <c r="C28" s="9" t="s">
        <v>1032</v>
      </c>
      <c r="D28" s="9" t="s">
        <v>82</v>
      </c>
      <c r="E28" s="16"/>
      <c r="F28" s="9"/>
      <c r="G28" s="9"/>
      <c r="H28" s="9"/>
      <c r="I28" s="30"/>
      <c r="J28" s="11"/>
    </row>
    <row r="29" spans="1:10" s="14" customFormat="1" ht="52">
      <c r="A29" s="9" t="s">
        <v>479</v>
      </c>
      <c r="B29" s="9" t="s">
        <v>625</v>
      </c>
      <c r="C29" s="9" t="s">
        <v>626</v>
      </c>
      <c r="D29" s="9" t="s">
        <v>112</v>
      </c>
      <c r="E29" s="16"/>
      <c r="F29" s="9"/>
      <c r="G29" s="9"/>
      <c r="H29" s="9"/>
      <c r="I29" s="30"/>
      <c r="J29" s="11"/>
    </row>
    <row r="30" spans="1:10" s="14" customFormat="1" ht="26">
      <c r="A30" s="14" t="s">
        <v>979</v>
      </c>
      <c r="B30" s="9" t="s">
        <v>1106</v>
      </c>
      <c r="C30" s="9" t="s">
        <v>1108</v>
      </c>
      <c r="D30" s="9" t="s">
        <v>977</v>
      </c>
      <c r="E30" s="16"/>
      <c r="F30" s="9"/>
      <c r="G30" s="9"/>
      <c r="H30" s="9"/>
      <c r="I30" s="30"/>
      <c r="J30" s="11"/>
    </row>
    <row r="31" spans="1:10" s="14" customFormat="1" ht="39">
      <c r="A31" s="9" t="s">
        <v>354</v>
      </c>
      <c r="B31" s="9" t="s">
        <v>377</v>
      </c>
      <c r="C31" s="9" t="s">
        <v>539</v>
      </c>
      <c r="D31" s="6" t="s">
        <v>520</v>
      </c>
      <c r="E31" s="16"/>
      <c r="F31" s="9"/>
      <c r="G31" s="9"/>
      <c r="H31" s="9"/>
      <c r="I31" s="30"/>
      <c r="J31" s="11"/>
    </row>
    <row r="32" spans="1:10" s="14" customFormat="1" ht="26">
      <c r="A32" s="9" t="s">
        <v>1039</v>
      </c>
      <c r="B32" s="9" t="s">
        <v>1053</v>
      </c>
      <c r="C32" s="9" t="s">
        <v>266</v>
      </c>
      <c r="D32" s="9" t="s">
        <v>110</v>
      </c>
      <c r="E32" s="16"/>
      <c r="F32" s="9"/>
      <c r="G32" s="9"/>
      <c r="H32" s="9"/>
      <c r="I32" s="30"/>
      <c r="J32" s="11"/>
    </row>
    <row r="33" spans="1:10" s="14" customFormat="1" ht="26">
      <c r="A33" s="9" t="s">
        <v>457</v>
      </c>
      <c r="B33" s="9" t="s">
        <v>592</v>
      </c>
      <c r="C33" s="9" t="s">
        <v>593</v>
      </c>
      <c r="D33" s="9" t="s">
        <v>412</v>
      </c>
      <c r="E33" s="16"/>
      <c r="F33" s="9"/>
      <c r="G33" s="9"/>
      <c r="H33" s="9"/>
      <c r="I33" s="30"/>
      <c r="J33" s="11"/>
    </row>
    <row r="34" spans="1:10" s="14" customFormat="1" ht="39">
      <c r="A34" s="14" t="s">
        <v>1152</v>
      </c>
      <c r="B34" s="9" t="s">
        <v>320</v>
      </c>
      <c r="C34" s="14" t="s">
        <v>653</v>
      </c>
      <c r="D34" s="14" t="s">
        <v>321</v>
      </c>
      <c r="E34" s="16"/>
      <c r="F34" s="9"/>
      <c r="G34" s="9"/>
      <c r="H34" s="9"/>
      <c r="I34" s="30"/>
      <c r="J34" s="11"/>
    </row>
    <row r="35" spans="1:10" s="14" customFormat="1" ht="65">
      <c r="A35" s="9" t="s">
        <v>413</v>
      </c>
      <c r="B35" s="9" t="s">
        <v>367</v>
      </c>
      <c r="C35" s="9" t="s">
        <v>653</v>
      </c>
      <c r="D35" s="9" t="s">
        <v>405</v>
      </c>
      <c r="E35" s="16"/>
      <c r="F35" s="9"/>
      <c r="G35" s="9"/>
      <c r="H35" s="9"/>
      <c r="I35" s="30"/>
      <c r="J35" s="11"/>
    </row>
    <row r="36" spans="1:10" s="14" customFormat="1" ht="52">
      <c r="A36" s="9" t="s">
        <v>998</v>
      </c>
      <c r="B36" s="9" t="s">
        <v>436</v>
      </c>
      <c r="C36" s="9" t="s">
        <v>653</v>
      </c>
      <c r="D36" s="9" t="s">
        <v>528</v>
      </c>
      <c r="E36" s="16"/>
      <c r="F36" s="9"/>
      <c r="G36" s="9"/>
      <c r="H36" s="9"/>
      <c r="I36" s="30"/>
      <c r="J36" s="11"/>
    </row>
    <row r="37" spans="1:10" s="14" customFormat="1" ht="78">
      <c r="A37" s="9" t="s">
        <v>421</v>
      </c>
      <c r="B37" s="9" t="s">
        <v>419</v>
      </c>
      <c r="C37" s="9" t="s">
        <v>653</v>
      </c>
      <c r="D37" s="9" t="s">
        <v>576</v>
      </c>
      <c r="E37" s="16"/>
      <c r="F37" s="9"/>
      <c r="G37" s="9"/>
      <c r="H37" s="9"/>
      <c r="I37" s="30"/>
      <c r="J37" s="11"/>
    </row>
    <row r="38" spans="1:10" s="14" customFormat="1" ht="39">
      <c r="A38" s="9" t="s">
        <v>952</v>
      </c>
      <c r="B38" s="6" t="s">
        <v>806</v>
      </c>
      <c r="C38" s="9" t="s">
        <v>653</v>
      </c>
      <c r="D38" s="6" t="s">
        <v>807</v>
      </c>
      <c r="E38" s="16"/>
      <c r="F38" s="9"/>
      <c r="G38" s="9"/>
      <c r="H38" s="9"/>
      <c r="I38" s="30"/>
      <c r="J38" s="11"/>
    </row>
    <row r="39" spans="1:10" s="14" customFormat="1" ht="39">
      <c r="A39" s="9" t="s">
        <v>317</v>
      </c>
      <c r="B39" s="9" t="s">
        <v>914</v>
      </c>
      <c r="C39" s="9" t="s">
        <v>240</v>
      </c>
      <c r="D39" s="6" t="s">
        <v>734</v>
      </c>
      <c r="E39" s="16"/>
      <c r="F39" s="9"/>
      <c r="G39" s="9"/>
      <c r="H39" s="9"/>
      <c r="I39" s="30"/>
      <c r="J39" s="11"/>
    </row>
    <row r="40" spans="1:10" s="14" customFormat="1" ht="65">
      <c r="A40" s="9" t="s">
        <v>577</v>
      </c>
      <c r="B40" s="9" t="s">
        <v>526</v>
      </c>
      <c r="C40" s="9" t="s">
        <v>690</v>
      </c>
      <c r="D40" s="9" t="s">
        <v>527</v>
      </c>
      <c r="E40" s="16"/>
      <c r="F40" s="9"/>
      <c r="G40" s="9"/>
      <c r="H40" s="9"/>
      <c r="I40" s="30"/>
      <c r="J40" s="11"/>
    </row>
    <row r="41" spans="1:10" s="14" customFormat="1" ht="26">
      <c r="A41" s="9" t="s">
        <v>698</v>
      </c>
      <c r="B41" s="9" t="s">
        <v>703</v>
      </c>
      <c r="C41" s="9" t="s">
        <v>690</v>
      </c>
      <c r="D41" s="9" t="s">
        <v>921</v>
      </c>
      <c r="E41" s="16"/>
      <c r="F41" s="9"/>
      <c r="G41" s="9"/>
      <c r="H41" s="9"/>
      <c r="I41" s="30"/>
      <c r="J41" s="11"/>
    </row>
    <row r="42" spans="1:10" s="14" customFormat="1" ht="52">
      <c r="A42" s="9" t="s">
        <v>937</v>
      </c>
      <c r="B42" s="9" t="s">
        <v>385</v>
      </c>
      <c r="C42" s="9" t="s">
        <v>822</v>
      </c>
      <c r="D42" s="9" t="s">
        <v>283</v>
      </c>
      <c r="E42" s="16"/>
      <c r="F42" s="9"/>
      <c r="G42" s="9"/>
      <c r="H42" s="9"/>
      <c r="I42" s="30"/>
      <c r="J42" s="11"/>
    </row>
    <row r="43" spans="1:10" s="14" customFormat="1" ht="39">
      <c r="A43" s="9" t="s">
        <v>1150</v>
      </c>
      <c r="B43" s="9" t="s">
        <v>14</v>
      </c>
      <c r="C43" s="9" t="s">
        <v>447</v>
      </c>
      <c r="D43" s="9" t="s">
        <v>1151</v>
      </c>
      <c r="E43" s="16"/>
      <c r="F43" s="9"/>
      <c r="G43" s="9"/>
      <c r="H43" s="9"/>
      <c r="I43" s="69"/>
      <c r="J43" s="11"/>
    </row>
    <row r="44" spans="1:10" s="14" customFormat="1" ht="39">
      <c r="A44" s="9" t="s">
        <v>1240</v>
      </c>
      <c r="B44" s="9" t="s">
        <v>20</v>
      </c>
      <c r="C44" s="9" t="s">
        <v>21</v>
      </c>
      <c r="D44" s="9" t="s">
        <v>1242</v>
      </c>
      <c r="E44" s="16"/>
      <c r="F44" s="9"/>
      <c r="G44" s="9"/>
      <c r="H44" s="9"/>
      <c r="I44" s="69"/>
      <c r="J44" s="11"/>
    </row>
    <row r="45" spans="1:10" s="14" customFormat="1">
      <c r="A45" s="9"/>
      <c r="B45" s="9"/>
      <c r="C45" s="9"/>
      <c r="D45" s="9"/>
      <c r="E45" s="16"/>
      <c r="F45" s="9"/>
      <c r="G45" s="9"/>
      <c r="H45" s="9"/>
      <c r="I45" s="69"/>
      <c r="J45" s="11"/>
    </row>
    <row r="46" spans="1:10" s="14" customFormat="1">
      <c r="A46" s="9"/>
      <c r="B46" s="9"/>
      <c r="C46" s="9"/>
      <c r="D46" s="9"/>
      <c r="E46" s="16"/>
      <c r="F46" s="9"/>
      <c r="G46" s="9"/>
      <c r="H46" s="9"/>
      <c r="I46" s="69"/>
      <c r="J46" s="11"/>
    </row>
    <row r="47" spans="1:10" s="14" customFormat="1" ht="26">
      <c r="A47" s="9"/>
      <c r="B47" s="12" t="s">
        <v>601</v>
      </c>
      <c r="C47" s="12" t="s">
        <v>388</v>
      </c>
      <c r="D47" s="12" t="s">
        <v>964</v>
      </c>
      <c r="E47" s="22" t="s">
        <v>389</v>
      </c>
      <c r="F47" s="12" t="s">
        <v>390</v>
      </c>
      <c r="G47" s="12" t="s">
        <v>589</v>
      </c>
      <c r="H47" s="12"/>
      <c r="I47" s="30"/>
      <c r="J47" s="11"/>
    </row>
    <row r="48" spans="1:10" s="27" customFormat="1" ht="39">
      <c r="A48" s="16"/>
      <c r="B48" s="16" t="s">
        <v>1432</v>
      </c>
      <c r="C48" s="16" t="s">
        <v>1433</v>
      </c>
      <c r="E48" s="16"/>
      <c r="F48" s="16" t="s">
        <v>1434</v>
      </c>
      <c r="G48" s="16"/>
      <c r="H48" s="16" t="s">
        <v>1435</v>
      </c>
      <c r="I48" s="71"/>
      <c r="J48" s="18"/>
    </row>
    <row r="49" spans="1:10" s="27" customFormat="1" ht="39">
      <c r="A49" s="16"/>
      <c r="B49" s="16" t="s">
        <v>1436</v>
      </c>
      <c r="C49" s="16" t="s">
        <v>1437</v>
      </c>
      <c r="E49" s="16"/>
      <c r="F49" s="16" t="s">
        <v>1302</v>
      </c>
      <c r="G49" s="16"/>
      <c r="H49" s="16" t="s">
        <v>1438</v>
      </c>
      <c r="I49" s="71"/>
      <c r="J49" s="18"/>
    </row>
    <row r="50" spans="1:10" s="27" customFormat="1" ht="52">
      <c r="A50" s="16"/>
      <c r="B50" s="16" t="s">
        <v>1439</v>
      </c>
      <c r="C50" s="16" t="s">
        <v>1440</v>
      </c>
      <c r="E50" s="16"/>
      <c r="F50" s="16" t="s">
        <v>1441</v>
      </c>
      <c r="G50" s="16" t="s">
        <v>1442</v>
      </c>
      <c r="H50" s="16" t="s">
        <v>1443</v>
      </c>
      <c r="I50" s="71"/>
      <c r="J50" s="18"/>
    </row>
    <row r="51" spans="1:10" s="94" customFormat="1" ht="52">
      <c r="A51" s="73"/>
      <c r="B51" s="73" t="s">
        <v>1404</v>
      </c>
      <c r="C51" s="73" t="s">
        <v>1405</v>
      </c>
      <c r="D51" s="73"/>
      <c r="E51" s="73"/>
      <c r="F51" s="9" t="s">
        <v>1408</v>
      </c>
      <c r="G51" s="73" t="s">
        <v>1406</v>
      </c>
      <c r="H51" s="73" t="s">
        <v>1407</v>
      </c>
      <c r="I51" s="75"/>
      <c r="J51" s="95"/>
    </row>
    <row r="52" spans="1:10" s="27" customFormat="1" ht="78">
      <c r="A52" s="16"/>
      <c r="B52" s="16" t="s">
        <v>1333</v>
      </c>
      <c r="C52" s="16" t="s">
        <v>1334</v>
      </c>
      <c r="D52" s="16"/>
      <c r="E52" s="16"/>
      <c r="F52" s="27" t="s">
        <v>1365</v>
      </c>
      <c r="G52" s="16" t="s">
        <v>1335</v>
      </c>
      <c r="H52" s="16" t="s">
        <v>1336</v>
      </c>
      <c r="I52" s="71"/>
      <c r="J52" s="18"/>
    </row>
    <row r="53" spans="1:10" s="27" customFormat="1" ht="65">
      <c r="A53" s="16"/>
      <c r="B53" s="16" t="s">
        <v>1337</v>
      </c>
      <c r="C53" s="16" t="s">
        <v>1338</v>
      </c>
      <c r="E53" s="16"/>
      <c r="F53" s="16" t="s">
        <v>1360</v>
      </c>
      <c r="G53" s="16" t="s">
        <v>1414</v>
      </c>
      <c r="H53" s="16" t="s">
        <v>1415</v>
      </c>
      <c r="I53" s="71"/>
      <c r="J53" s="18"/>
    </row>
    <row r="54" spans="1:10" s="27" customFormat="1" ht="78">
      <c r="A54" s="16"/>
      <c r="B54" s="16" t="s">
        <v>1416</v>
      </c>
      <c r="C54" s="16" t="s">
        <v>172</v>
      </c>
      <c r="E54" s="16"/>
      <c r="F54" s="16" t="s">
        <v>1360</v>
      </c>
      <c r="G54" s="16" t="s">
        <v>1417</v>
      </c>
      <c r="H54" s="16" t="s">
        <v>1418</v>
      </c>
      <c r="I54" s="71"/>
      <c r="J54" s="18"/>
    </row>
    <row r="55" spans="1:10" s="27" customFormat="1" ht="78">
      <c r="A55" s="16"/>
      <c r="B55" s="16" t="s">
        <v>1419</v>
      </c>
      <c r="C55" s="16" t="s">
        <v>1420</v>
      </c>
      <c r="E55" s="16"/>
      <c r="F55" s="16" t="s">
        <v>1360</v>
      </c>
      <c r="G55" s="16" t="s">
        <v>1421</v>
      </c>
      <c r="H55" s="16" t="s">
        <v>1422</v>
      </c>
      <c r="I55" s="71"/>
      <c r="J55" s="18"/>
    </row>
    <row r="56" spans="1:10" s="27" customFormat="1" ht="91">
      <c r="A56" s="16"/>
      <c r="B56" s="16" t="s">
        <v>1423</v>
      </c>
      <c r="C56" s="16" t="s">
        <v>1424</v>
      </c>
      <c r="E56" s="16"/>
      <c r="F56" s="16" t="s">
        <v>1360</v>
      </c>
      <c r="G56" s="16" t="s">
        <v>1425</v>
      </c>
      <c r="H56" s="16" t="s">
        <v>1426</v>
      </c>
      <c r="I56" s="71"/>
      <c r="J56" s="18"/>
    </row>
    <row r="57" spans="1:10" s="27" customFormat="1" ht="78">
      <c r="A57" s="16"/>
      <c r="B57" s="16" t="s">
        <v>1427</v>
      </c>
      <c r="C57" s="16" t="s">
        <v>1428</v>
      </c>
      <c r="E57" s="16"/>
      <c r="F57" s="16" t="s">
        <v>1429</v>
      </c>
      <c r="G57" s="16" t="s">
        <v>1430</v>
      </c>
      <c r="H57" s="16" t="s">
        <v>1431</v>
      </c>
      <c r="I57" s="71"/>
      <c r="J57" s="18"/>
    </row>
    <row r="58" spans="1:10" s="14" customFormat="1" ht="65">
      <c r="A58" s="9"/>
      <c r="B58" s="12" t="s">
        <v>685</v>
      </c>
      <c r="C58" s="12" t="s">
        <v>686</v>
      </c>
      <c r="D58" s="9"/>
      <c r="E58" s="16"/>
      <c r="F58" s="9"/>
      <c r="G58" s="9"/>
      <c r="H58" s="9"/>
      <c r="I58" s="30"/>
      <c r="J58" s="11"/>
    </row>
    <row r="59" spans="1:10" s="14" customFormat="1">
      <c r="A59" s="9"/>
      <c r="B59" s="9" t="s">
        <v>303</v>
      </c>
      <c r="C59" s="9" t="s">
        <v>521</v>
      </c>
      <c r="D59" s="9"/>
      <c r="E59" s="16"/>
      <c r="F59" s="9"/>
      <c r="G59" s="9"/>
      <c r="H59" s="9"/>
      <c r="I59" s="30"/>
      <c r="J59" s="11"/>
    </row>
    <row r="60" spans="1:10" s="14" customFormat="1">
      <c r="A60" s="9"/>
      <c r="B60" s="9" t="s">
        <v>630</v>
      </c>
      <c r="C60" s="9" t="s">
        <v>379</v>
      </c>
      <c r="D60" s="9"/>
      <c r="E60" s="16"/>
      <c r="F60" s="9"/>
      <c r="G60" s="9"/>
      <c r="H60" s="9"/>
      <c r="I60" s="30"/>
      <c r="J60" s="11"/>
    </row>
    <row r="61" spans="1:10" s="14" customFormat="1">
      <c r="A61" s="9"/>
      <c r="B61" s="9" t="s">
        <v>33</v>
      </c>
      <c r="C61" s="9" t="s">
        <v>374</v>
      </c>
      <c r="D61" s="9"/>
      <c r="E61" s="16"/>
      <c r="F61" s="9"/>
      <c r="G61" s="9"/>
      <c r="H61" s="9"/>
      <c r="I61" s="30"/>
      <c r="J61" s="11"/>
    </row>
    <row r="62" spans="1:10" s="15" customFormat="1" ht="26">
      <c r="A62" s="12" t="s">
        <v>1017</v>
      </c>
      <c r="B62" s="12" t="s">
        <v>1018</v>
      </c>
      <c r="C62" s="12" t="s">
        <v>994</v>
      </c>
      <c r="D62" s="12" t="s">
        <v>982</v>
      </c>
      <c r="E62" s="22" t="s">
        <v>792</v>
      </c>
      <c r="F62" s="12"/>
      <c r="G62" s="12"/>
      <c r="H62" s="12"/>
      <c r="I62" s="45"/>
      <c r="J62" s="21"/>
    </row>
    <row r="63" spans="1:10" s="14" customFormat="1">
      <c r="A63" s="36" t="str">
        <f>B47</f>
        <v>processes</v>
      </c>
      <c r="B63" s="9"/>
      <c r="C63" s="9"/>
      <c r="D63" s="9"/>
      <c r="E63" s="16"/>
      <c r="F63" s="9"/>
      <c r="G63" s="9"/>
      <c r="H63" s="9"/>
      <c r="I63" s="30"/>
      <c r="J63" s="11"/>
    </row>
    <row r="64" spans="1:10" s="14" customFormat="1" ht="156">
      <c r="A64" s="36" t="str">
        <f>B48</f>
        <v>lps+lbp-&gt;lbplps</v>
      </c>
      <c r="B64" s="9" t="s">
        <v>422</v>
      </c>
      <c r="C64" s="9" t="s">
        <v>443</v>
      </c>
      <c r="D64" s="9">
        <v>11079463</v>
      </c>
      <c r="E64" s="16"/>
      <c r="F64" s="9"/>
      <c r="G64" s="9"/>
      <c r="H64" s="9"/>
      <c r="I64" s="30"/>
      <c r="J64" s="11"/>
    </row>
    <row r="65" spans="1:10" s="14" customFormat="1" ht="117">
      <c r="A65" s="36" t="str">
        <f>B49</f>
        <v>cs+lbplps-&gt;cslps + lbp</v>
      </c>
      <c r="B65" s="9" t="s">
        <v>500</v>
      </c>
      <c r="C65" s="9" t="s">
        <v>501</v>
      </c>
      <c r="D65" s="9">
        <v>7537731</v>
      </c>
      <c r="E65" s="16"/>
      <c r="F65" s="9"/>
      <c r="G65" s="9"/>
      <c r="H65" s="9"/>
      <c r="I65" s="30"/>
      <c r="J65" s="11"/>
    </row>
    <row r="66" spans="1:10" s="14" customFormat="1" ht="104">
      <c r="A66" s="9" t="str">
        <f>B52</f>
        <v>r1lps+r1lps -&gt; rlps2 + 2 cs</v>
      </c>
      <c r="B66" s="9" t="s">
        <v>667</v>
      </c>
      <c r="C66" s="9" t="s">
        <v>647</v>
      </c>
      <c r="D66" s="9">
        <v>14517279</v>
      </c>
      <c r="E66" s="16"/>
      <c r="F66" s="9"/>
      <c r="G66" s="9"/>
      <c r="H66" s="9"/>
      <c r="I66" s="30"/>
      <c r="J66" s="11"/>
    </row>
    <row r="67" spans="1:10" s="14" customFormat="1" ht="91">
      <c r="A67" s="9" t="str">
        <f>B54</f>
        <v>rlps2 + tirappip2 -&gt; rlps2-tirap+pip2</v>
      </c>
      <c r="B67" s="9" t="s">
        <v>615</v>
      </c>
      <c r="C67" s="9" t="s">
        <v>647</v>
      </c>
      <c r="D67" s="9">
        <v>11544529</v>
      </c>
      <c r="E67" s="16"/>
      <c r="F67" s="9"/>
      <c r="G67" s="9"/>
      <c r="H67" s="9"/>
      <c r="I67" s="30"/>
      <c r="J67" s="11"/>
    </row>
    <row r="68" spans="1:10" s="14" customFormat="1" ht="104">
      <c r="A68" s="9" t="str">
        <f>B55</f>
        <v>rlps2+tram -&gt; rlps2-tram</v>
      </c>
      <c r="B68" s="9" t="s">
        <v>915</v>
      </c>
      <c r="C68" s="9" t="s">
        <v>731</v>
      </c>
      <c r="D68" s="9">
        <v>17457343</v>
      </c>
      <c r="E68" s="16"/>
      <c r="F68" s="9"/>
      <c r="G68" s="9"/>
      <c r="H68" s="9"/>
      <c r="I68" s="30"/>
      <c r="J68" s="11"/>
    </row>
    <row r="69" spans="1:10" s="14" customFormat="1" ht="91">
      <c r="A69" s="9" t="str">
        <f>B56</f>
        <v>rlps2-tirap + myd88 -&gt; rlps2-tm</v>
      </c>
      <c r="B69" s="9" t="s">
        <v>522</v>
      </c>
      <c r="C69" s="9" t="s">
        <v>804</v>
      </c>
      <c r="D69" s="9">
        <v>16751103</v>
      </c>
      <c r="E69" s="16"/>
      <c r="F69" s="9"/>
      <c r="G69" s="9"/>
      <c r="H69" s="9"/>
      <c r="I69" s="30"/>
      <c r="J69" s="11"/>
    </row>
    <row r="70" spans="1:10" s="14" customFormat="1" ht="156">
      <c r="A70" s="9" t="str">
        <f>B57</f>
        <v>rlps2-tram + trif -&gt; rlps2-tt</v>
      </c>
      <c r="B70" s="9" t="s">
        <v>654</v>
      </c>
      <c r="C70" s="9" t="s">
        <v>443</v>
      </c>
      <c r="D70" s="9">
        <v>14519765</v>
      </c>
      <c r="E70" s="16"/>
      <c r="F70" s="9"/>
      <c r="G70" s="9"/>
      <c r="H70" s="9"/>
      <c r="I70" s="30"/>
      <c r="J70" s="11"/>
    </row>
    <row r="71" spans="1:10" s="14" customFormat="1">
      <c r="A71" s="9"/>
      <c r="B71" s="9"/>
      <c r="C71" s="9"/>
      <c r="D71" s="9"/>
      <c r="E71" s="16"/>
      <c r="F71" s="9"/>
      <c r="G71" s="9"/>
      <c r="H71" s="9"/>
      <c r="I71" s="30"/>
      <c r="J71" s="11"/>
    </row>
  </sheetData>
  <phoneticPr fontId="14"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39"/>
  <sheetViews>
    <sheetView view="pageLayout" topLeftCell="A23" workbookViewId="0">
      <selection activeCell="C35" sqref="C35:D35"/>
    </sheetView>
  </sheetViews>
  <sheetFormatPr baseColWidth="10" defaultRowHeight="13"/>
  <cols>
    <col min="1" max="1" width="18.140625" style="6" customWidth="1"/>
    <col min="2" max="2" width="19.7109375" style="6" customWidth="1"/>
    <col min="3" max="3" width="16.5703125" style="6" customWidth="1"/>
    <col min="4" max="4" width="16.85546875" style="6" customWidth="1"/>
    <col min="5" max="6" width="10.7109375" style="6"/>
    <col min="7" max="7" width="14" style="6" customWidth="1"/>
    <col min="8" max="8" width="20.7109375" style="39" customWidth="1"/>
  </cols>
  <sheetData>
    <row r="1" spans="1:52" s="14" customFormat="1">
      <c r="A1" s="12" t="s">
        <v>779</v>
      </c>
      <c r="B1" s="12" t="s">
        <v>958</v>
      </c>
      <c r="C1" s="12" t="s">
        <v>887</v>
      </c>
      <c r="D1" s="12" t="s">
        <v>699</v>
      </c>
      <c r="E1" s="22" t="s">
        <v>607</v>
      </c>
      <c r="F1" s="12"/>
      <c r="G1" s="12"/>
      <c r="H1" s="45" t="s">
        <v>641</v>
      </c>
      <c r="I1" s="37"/>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1140</v>
      </c>
      <c r="B2" s="9" t="s">
        <v>971</v>
      </c>
      <c r="C2" s="10">
        <v>38542</v>
      </c>
      <c r="D2" s="10">
        <v>38634</v>
      </c>
      <c r="E2" s="9" t="s">
        <v>1185</v>
      </c>
      <c r="F2" s="9"/>
      <c r="G2" s="9"/>
      <c r="H2" s="28"/>
    </row>
    <row r="3" spans="1:52" s="60" customFormat="1">
      <c r="A3" s="56" t="s">
        <v>469</v>
      </c>
      <c r="B3" s="56" t="s">
        <v>940</v>
      </c>
      <c r="C3" s="56" t="s">
        <v>931</v>
      </c>
      <c r="D3" s="56" t="s">
        <v>941</v>
      </c>
      <c r="E3" s="56"/>
      <c r="F3" s="56"/>
      <c r="G3" s="56"/>
      <c r="H3" s="65"/>
      <c r="I3" s="59"/>
    </row>
    <row r="4" spans="1:52" s="14" customFormat="1">
      <c r="A4" s="12" t="s">
        <v>744</v>
      </c>
      <c r="B4" s="12" t="s">
        <v>745</v>
      </c>
      <c r="C4" s="12" t="s">
        <v>746</v>
      </c>
      <c r="D4" s="12" t="s">
        <v>756</v>
      </c>
      <c r="E4" s="22" t="s">
        <v>788</v>
      </c>
      <c r="F4" s="9"/>
      <c r="G4" s="9"/>
      <c r="H4" s="30"/>
      <c r="I4" s="38"/>
    </row>
    <row r="5" spans="1:52" ht="26">
      <c r="A5" s="9" t="s">
        <v>741</v>
      </c>
      <c r="B5" s="9" t="s">
        <v>1030</v>
      </c>
      <c r="C5" s="9" t="s">
        <v>1162</v>
      </c>
      <c r="D5" s="9" t="s">
        <v>942</v>
      </c>
      <c r="E5" s="9"/>
      <c r="F5" s="9"/>
      <c r="G5" s="9"/>
      <c r="H5" s="28"/>
    </row>
    <row r="6" spans="1:52" ht="26">
      <c r="A6" s="9" t="s">
        <v>751</v>
      </c>
      <c r="B6" s="9" t="s">
        <v>771</v>
      </c>
      <c r="C6" s="9" t="s">
        <v>1162</v>
      </c>
      <c r="D6" s="9" t="s">
        <v>1066</v>
      </c>
      <c r="E6" s="9"/>
      <c r="F6" s="9"/>
      <c r="G6" s="9"/>
      <c r="H6" s="28"/>
    </row>
    <row r="7" spans="1:52" ht="26">
      <c r="A7" s="9" t="s">
        <v>628</v>
      </c>
      <c r="B7" s="9" t="s">
        <v>820</v>
      </c>
      <c r="C7" s="9" t="s">
        <v>1162</v>
      </c>
      <c r="D7" s="9" t="s">
        <v>936</v>
      </c>
      <c r="E7" s="9"/>
      <c r="F7" s="9"/>
      <c r="G7" s="9"/>
      <c r="H7" s="28"/>
    </row>
    <row r="8" spans="1:52" ht="39">
      <c r="A8" s="9" t="s">
        <v>1036</v>
      </c>
      <c r="B8" s="9" t="s">
        <v>911</v>
      </c>
      <c r="C8" s="9" t="s">
        <v>719</v>
      </c>
      <c r="D8" s="9" t="s">
        <v>149</v>
      </c>
      <c r="E8" s="9"/>
      <c r="F8" s="9"/>
      <c r="G8" s="9"/>
      <c r="H8" s="28"/>
    </row>
    <row r="9" spans="1:52" ht="39">
      <c r="A9" s="9" t="s">
        <v>721</v>
      </c>
      <c r="B9" s="9" t="s">
        <v>720</v>
      </c>
      <c r="C9" s="9" t="s">
        <v>719</v>
      </c>
      <c r="D9" s="9" t="s">
        <v>91</v>
      </c>
      <c r="E9" s="9"/>
      <c r="F9" s="9"/>
      <c r="G9" s="9"/>
      <c r="H9" s="28"/>
    </row>
    <row r="10" spans="1:52" ht="39">
      <c r="A10" s="9" t="s">
        <v>1236</v>
      </c>
      <c r="B10" s="9" t="s">
        <v>1144</v>
      </c>
      <c r="C10" s="9" t="s">
        <v>719</v>
      </c>
      <c r="D10" s="9" t="s">
        <v>150</v>
      </c>
      <c r="E10" s="9"/>
      <c r="F10" s="9"/>
      <c r="G10" s="9"/>
      <c r="H10" s="28"/>
    </row>
    <row r="11" spans="1:52" ht="26">
      <c r="A11" s="9" t="s">
        <v>164</v>
      </c>
      <c r="B11" s="9" t="s">
        <v>8</v>
      </c>
      <c r="C11" s="9" t="s">
        <v>1162</v>
      </c>
      <c r="D11" s="9" t="s">
        <v>175</v>
      </c>
      <c r="E11" s="9"/>
      <c r="F11" s="9"/>
      <c r="G11" s="9"/>
      <c r="H11" s="28"/>
    </row>
    <row r="12" spans="1:52" ht="39">
      <c r="A12" s="9" t="s">
        <v>9</v>
      </c>
      <c r="B12" s="9" t="s">
        <v>167</v>
      </c>
      <c r="C12" s="9" t="s">
        <v>719</v>
      </c>
      <c r="D12" s="9" t="s">
        <v>996</v>
      </c>
      <c r="E12" s="9"/>
      <c r="F12" s="9"/>
      <c r="G12" s="9"/>
      <c r="H12" s="28"/>
    </row>
    <row r="13" spans="1:52" ht="26">
      <c r="A13" s="9" t="s">
        <v>550</v>
      </c>
      <c r="B13" s="9" t="s">
        <v>890</v>
      </c>
      <c r="C13" s="9" t="s">
        <v>1162</v>
      </c>
      <c r="D13" s="9" t="s">
        <v>651</v>
      </c>
      <c r="E13" s="9"/>
      <c r="F13" s="9"/>
      <c r="G13" s="9"/>
      <c r="H13" s="28"/>
    </row>
    <row r="14" spans="1:52" ht="39">
      <c r="A14" s="9" t="s">
        <v>893</v>
      </c>
      <c r="B14" s="9" t="s">
        <v>796</v>
      </c>
      <c r="C14" s="9" t="s">
        <v>719</v>
      </c>
      <c r="D14" s="9" t="s">
        <v>981</v>
      </c>
      <c r="E14" s="9"/>
      <c r="F14" s="9"/>
      <c r="G14" s="9"/>
      <c r="H14" s="28"/>
    </row>
    <row r="15" spans="1:52" ht="26">
      <c r="A15" s="9" t="s">
        <v>944</v>
      </c>
      <c r="B15" s="9" t="s">
        <v>1148</v>
      </c>
      <c r="C15" s="9" t="s">
        <v>1162</v>
      </c>
      <c r="D15" s="9" t="s">
        <v>1016</v>
      </c>
      <c r="E15" s="9"/>
      <c r="F15" s="9"/>
      <c r="G15" s="9"/>
      <c r="H15" s="28"/>
    </row>
    <row r="16" spans="1:52" ht="39">
      <c r="A16" s="9" t="s">
        <v>980</v>
      </c>
      <c r="B16" s="9" t="s">
        <v>1033</v>
      </c>
      <c r="C16" s="9" t="s">
        <v>476</v>
      </c>
      <c r="D16" s="9" t="s">
        <v>1121</v>
      </c>
      <c r="E16" s="9"/>
      <c r="F16" s="9"/>
      <c r="G16" s="9"/>
      <c r="H16" s="28"/>
    </row>
    <row r="17" spans="1:8">
      <c r="A17" s="9" t="s">
        <v>338</v>
      </c>
      <c r="B17" s="9" t="s">
        <v>124</v>
      </c>
      <c r="C17" s="9" t="s">
        <v>1238</v>
      </c>
      <c r="D17" s="9" t="s">
        <v>1121</v>
      </c>
      <c r="E17" s="9"/>
      <c r="F17" s="9"/>
      <c r="G17" s="9"/>
      <c r="H17" s="28"/>
    </row>
    <row r="18" spans="1:8" ht="46" customHeight="1">
      <c r="A18" s="9" t="s">
        <v>926</v>
      </c>
      <c r="B18" s="9" t="s">
        <v>1241</v>
      </c>
      <c r="C18" s="9" t="s">
        <v>1127</v>
      </c>
      <c r="D18" s="9" t="s">
        <v>1121</v>
      </c>
      <c r="E18" s="9"/>
      <c r="F18" s="9"/>
      <c r="G18" s="9"/>
      <c r="H18" s="28"/>
    </row>
    <row r="19" spans="1:8" ht="46" customHeight="1">
      <c r="A19" s="9" t="s">
        <v>122</v>
      </c>
      <c r="B19" s="9" t="s">
        <v>123</v>
      </c>
      <c r="C19" s="9" t="s">
        <v>125</v>
      </c>
      <c r="D19" s="9" t="s">
        <v>1121</v>
      </c>
      <c r="E19" s="9"/>
      <c r="F19" s="9"/>
      <c r="G19" s="9"/>
      <c r="H19" s="28"/>
    </row>
    <row r="20" spans="1:8" ht="46" customHeight="1">
      <c r="A20" s="9" t="s">
        <v>2</v>
      </c>
      <c r="B20" s="9" t="s">
        <v>3</v>
      </c>
      <c r="C20" s="9" t="s">
        <v>1127</v>
      </c>
      <c r="D20" s="9" t="s">
        <v>1121</v>
      </c>
      <c r="E20" s="9"/>
      <c r="F20" s="9"/>
      <c r="G20" s="9"/>
      <c r="H20" s="28"/>
    </row>
    <row r="21" spans="1:8" ht="41" customHeight="1">
      <c r="A21" s="9" t="s">
        <v>1235</v>
      </c>
      <c r="B21" s="9" t="s">
        <v>1056</v>
      </c>
      <c r="C21" s="9" t="s">
        <v>1127</v>
      </c>
      <c r="D21" s="9" t="s">
        <v>1121</v>
      </c>
      <c r="E21" s="9"/>
      <c r="F21" s="9"/>
      <c r="G21" s="9"/>
      <c r="H21" s="28"/>
    </row>
    <row r="22" spans="1:8" ht="41" customHeight="1">
      <c r="A22" s="9" t="s">
        <v>120</v>
      </c>
      <c r="B22" s="9" t="s">
        <v>121</v>
      </c>
      <c r="C22" s="9" t="s">
        <v>125</v>
      </c>
      <c r="D22" s="9" t="s">
        <v>1121</v>
      </c>
      <c r="E22" s="9"/>
      <c r="F22" s="9"/>
      <c r="G22" s="9"/>
      <c r="H22" s="28"/>
    </row>
    <row r="23" spans="1:8" ht="41" customHeight="1">
      <c r="A23" s="9" t="s">
        <v>1203</v>
      </c>
      <c r="B23" s="9" t="s">
        <v>1204</v>
      </c>
      <c r="C23" s="9" t="s">
        <v>125</v>
      </c>
      <c r="D23" s="9" t="s">
        <v>1121</v>
      </c>
      <c r="E23" s="9"/>
      <c r="F23" s="9"/>
      <c r="G23" s="9"/>
      <c r="H23" s="28"/>
    </row>
    <row r="24" spans="1:8" ht="41" customHeight="1">
      <c r="A24" s="54" t="s">
        <v>94</v>
      </c>
      <c r="B24" s="54" t="s">
        <v>382</v>
      </c>
      <c r="C24" s="9" t="s">
        <v>272</v>
      </c>
      <c r="D24" s="9" t="s">
        <v>112</v>
      </c>
      <c r="E24" s="9"/>
      <c r="F24" s="9"/>
      <c r="G24" s="9"/>
      <c r="H24" s="28"/>
    </row>
    <row r="25" spans="1:8" ht="41" customHeight="1">
      <c r="A25" s="9" t="s">
        <v>1037</v>
      </c>
      <c r="B25" s="9" t="s">
        <v>1038</v>
      </c>
      <c r="C25" s="9" t="s">
        <v>1111</v>
      </c>
      <c r="D25" s="9" t="s">
        <v>366</v>
      </c>
      <c r="E25" s="9"/>
      <c r="F25" s="9"/>
      <c r="G25" s="9"/>
      <c r="H25" s="28"/>
    </row>
    <row r="26" spans="1:8" ht="41" customHeight="1">
      <c r="A26" s="9" t="s">
        <v>1199</v>
      </c>
      <c r="B26" s="9" t="s">
        <v>322</v>
      </c>
      <c r="C26" s="9" t="s">
        <v>1032</v>
      </c>
      <c r="D26" s="9" t="s">
        <v>434</v>
      </c>
      <c r="E26" s="9"/>
      <c r="F26" s="9"/>
      <c r="G26" s="9"/>
      <c r="H26" s="28"/>
    </row>
    <row r="27" spans="1:8" ht="41" customHeight="1">
      <c r="A27" s="9" t="s">
        <v>1200</v>
      </c>
      <c r="B27" s="9" t="s">
        <v>311</v>
      </c>
      <c r="C27" s="9" t="s">
        <v>1032</v>
      </c>
      <c r="D27" s="9" t="s">
        <v>434</v>
      </c>
      <c r="E27" s="9"/>
      <c r="F27" s="9"/>
      <c r="G27" s="9"/>
      <c r="H27" s="28"/>
    </row>
    <row r="28" spans="1:8" ht="41" customHeight="1">
      <c r="A28" s="9" t="s">
        <v>1201</v>
      </c>
      <c r="B28" s="9" t="s">
        <v>435</v>
      </c>
      <c r="C28" s="9" t="s">
        <v>1127</v>
      </c>
      <c r="D28" s="9" t="s">
        <v>434</v>
      </c>
      <c r="E28" s="9"/>
      <c r="F28" s="9"/>
      <c r="G28" s="9"/>
      <c r="H28" s="28"/>
    </row>
    <row r="29" spans="1:8" ht="41" customHeight="1">
      <c r="A29" s="9" t="s">
        <v>1202</v>
      </c>
      <c r="B29" s="9" t="s">
        <v>437</v>
      </c>
      <c r="C29" s="9" t="s">
        <v>1127</v>
      </c>
      <c r="D29" s="9" t="s">
        <v>434</v>
      </c>
      <c r="E29" s="9"/>
      <c r="F29" s="9"/>
      <c r="G29" s="9"/>
      <c r="H29" s="28"/>
    </row>
    <row r="30" spans="1:8" ht="41" customHeight="1">
      <c r="A30" s="51" t="s">
        <v>1003</v>
      </c>
      <c r="B30" s="9" t="s">
        <v>1004</v>
      </c>
      <c r="C30" s="9" t="s">
        <v>1005</v>
      </c>
      <c r="D30" s="9" t="s">
        <v>329</v>
      </c>
      <c r="E30" s="9"/>
      <c r="F30" s="9"/>
      <c r="G30" s="9"/>
      <c r="H30" s="28"/>
    </row>
    <row r="31" spans="1:8" ht="41" customHeight="1">
      <c r="A31" s="51" t="s">
        <v>1051</v>
      </c>
      <c r="B31" s="9" t="s">
        <v>1187</v>
      </c>
      <c r="C31" s="9" t="s">
        <v>1005</v>
      </c>
      <c r="D31" s="9" t="s">
        <v>329</v>
      </c>
      <c r="E31" s="9"/>
      <c r="F31" s="9"/>
      <c r="G31" s="9"/>
      <c r="H31" s="28"/>
    </row>
    <row r="32" spans="1:8" ht="41" customHeight="1">
      <c r="A32" s="9" t="s">
        <v>22</v>
      </c>
      <c r="B32" s="6" t="s">
        <v>1188</v>
      </c>
      <c r="C32" s="9" t="s">
        <v>1162</v>
      </c>
      <c r="D32" s="9" t="s">
        <v>112</v>
      </c>
      <c r="E32" s="9"/>
      <c r="F32" s="9"/>
      <c r="G32" s="9"/>
      <c r="H32" s="28"/>
    </row>
    <row r="33" spans="1:10" ht="41" customHeight="1">
      <c r="A33" s="9" t="s">
        <v>1048</v>
      </c>
      <c r="B33" s="9" t="s">
        <v>1049</v>
      </c>
      <c r="C33" s="9" t="s">
        <v>272</v>
      </c>
      <c r="D33" s="9" t="s">
        <v>112</v>
      </c>
      <c r="E33" s="9"/>
      <c r="F33" s="9"/>
      <c r="G33" s="9"/>
      <c r="H33" s="28"/>
    </row>
    <row r="34" spans="1:10" ht="41" customHeight="1">
      <c r="A34" s="9" t="s">
        <v>1135</v>
      </c>
      <c r="B34" s="9" t="s">
        <v>1136</v>
      </c>
      <c r="C34" s="9" t="s">
        <v>272</v>
      </c>
      <c r="D34" s="9" t="s">
        <v>112</v>
      </c>
      <c r="E34" s="9"/>
      <c r="F34" s="9"/>
      <c r="G34" s="9"/>
      <c r="H34" s="28"/>
    </row>
    <row r="35" spans="1:10" ht="41" customHeight="1">
      <c r="A35" s="9" t="s">
        <v>5</v>
      </c>
      <c r="B35" s="9" t="s">
        <v>6</v>
      </c>
      <c r="C35" s="9" t="s">
        <v>1127</v>
      </c>
      <c r="D35" s="9" t="s">
        <v>434</v>
      </c>
      <c r="E35" s="9"/>
      <c r="F35" s="9"/>
      <c r="G35" s="9"/>
      <c r="H35" s="28"/>
    </row>
    <row r="36" spans="1:10" ht="26">
      <c r="A36" s="9"/>
      <c r="B36" s="12" t="s">
        <v>601</v>
      </c>
      <c r="C36" s="12" t="s">
        <v>388</v>
      </c>
      <c r="D36" s="12" t="s">
        <v>964</v>
      </c>
      <c r="E36" s="22" t="s">
        <v>389</v>
      </c>
      <c r="F36" s="12" t="s">
        <v>390</v>
      </c>
      <c r="G36" s="12" t="s">
        <v>589</v>
      </c>
      <c r="H36" s="30"/>
    </row>
    <row r="37" spans="1:10" s="76" customFormat="1" ht="39">
      <c r="A37" s="73"/>
      <c r="B37" s="73" t="s">
        <v>1258</v>
      </c>
      <c r="C37" s="84" t="s">
        <v>906</v>
      </c>
      <c r="D37" s="74"/>
      <c r="E37" s="85"/>
      <c r="F37" s="84" t="s">
        <v>1272</v>
      </c>
      <c r="G37" s="85"/>
      <c r="H37" s="75" t="s">
        <v>1259</v>
      </c>
      <c r="J37" s="73"/>
    </row>
    <row r="38" spans="1:10" s="76" customFormat="1" ht="39">
      <c r="A38" s="73"/>
      <c r="B38" s="73" t="s">
        <v>1260</v>
      </c>
      <c r="C38" s="73" t="s">
        <v>271</v>
      </c>
      <c r="D38" s="74"/>
      <c r="E38" s="73"/>
      <c r="F38" s="73" t="s">
        <v>1261</v>
      </c>
      <c r="G38" s="73"/>
      <c r="H38" s="75" t="s">
        <v>1262</v>
      </c>
    </row>
    <row r="39" spans="1:10" s="76" customFormat="1" ht="52">
      <c r="A39" s="73"/>
      <c r="B39" s="73" t="s">
        <v>1263</v>
      </c>
      <c r="C39" s="73"/>
      <c r="D39" s="86"/>
      <c r="E39" s="73"/>
      <c r="F39" s="86" t="s">
        <v>1277</v>
      </c>
      <c r="G39" s="73"/>
      <c r="H39" s="75" t="s">
        <v>1299</v>
      </c>
    </row>
    <row r="40" spans="1:10" s="76" customFormat="1" ht="39">
      <c r="A40" s="73"/>
      <c r="B40" s="73" t="s">
        <v>1331</v>
      </c>
      <c r="C40" s="73" t="s">
        <v>1332</v>
      </c>
      <c r="D40" s="74"/>
      <c r="E40" s="73"/>
      <c r="F40" s="74" t="s">
        <v>1272</v>
      </c>
      <c r="G40" s="73"/>
      <c r="H40" s="75" t="s">
        <v>1256</v>
      </c>
    </row>
    <row r="41" spans="1:10" s="76" customFormat="1" ht="39">
      <c r="A41" s="73"/>
      <c r="B41" s="73" t="s">
        <v>1327</v>
      </c>
      <c r="C41" s="73" t="s">
        <v>1328</v>
      </c>
      <c r="E41" s="73"/>
      <c r="F41" s="73" t="s">
        <v>1211</v>
      </c>
      <c r="G41" s="73"/>
      <c r="H41" s="75" t="s">
        <v>1329</v>
      </c>
    </row>
    <row r="42" spans="1:10" s="76" customFormat="1" ht="52">
      <c r="A42" s="73"/>
      <c r="B42" s="73" t="s">
        <v>1330</v>
      </c>
      <c r="C42" s="74"/>
      <c r="D42" s="74"/>
      <c r="E42" s="74"/>
      <c r="F42" s="74" t="s">
        <v>1277</v>
      </c>
      <c r="G42" s="74"/>
      <c r="H42" s="87" t="s">
        <v>1257</v>
      </c>
    </row>
    <row r="43" spans="1:10" s="76" customFormat="1" ht="39">
      <c r="A43" s="73"/>
      <c r="B43" s="73" t="s">
        <v>1270</v>
      </c>
      <c r="C43" s="84" t="s">
        <v>1271</v>
      </c>
      <c r="D43" s="74"/>
      <c r="E43" s="85"/>
      <c r="F43" s="84" t="s">
        <v>1272</v>
      </c>
      <c r="G43" s="85"/>
      <c r="H43" s="75" t="s">
        <v>1273</v>
      </c>
    </row>
    <row r="44" spans="1:10" s="76" customFormat="1" ht="39">
      <c r="A44" s="73"/>
      <c r="B44" s="73" t="s">
        <v>1</v>
      </c>
      <c r="C44" s="73" t="s">
        <v>271</v>
      </c>
      <c r="D44" s="74"/>
      <c r="E44" s="74"/>
      <c r="F44" s="73" t="s">
        <v>1211</v>
      </c>
      <c r="G44" s="73"/>
      <c r="H44" s="75" t="s">
        <v>1269</v>
      </c>
    </row>
    <row r="45" spans="1:10" s="76" customFormat="1" ht="52">
      <c r="A45" s="73"/>
      <c r="B45" s="73" t="s">
        <v>1267</v>
      </c>
      <c r="C45" s="84"/>
      <c r="D45" s="86"/>
      <c r="E45" s="73"/>
      <c r="F45" s="84" t="s">
        <v>1268</v>
      </c>
      <c r="G45" s="73"/>
      <c r="H45" s="75" t="s">
        <v>1326</v>
      </c>
    </row>
    <row r="46" spans="1:10" s="76" customFormat="1" ht="39">
      <c r="A46" s="73"/>
      <c r="B46" s="73" t="s">
        <v>1283</v>
      </c>
      <c r="C46" s="84" t="s">
        <v>1284</v>
      </c>
      <c r="D46" s="74"/>
      <c r="E46" s="85"/>
      <c r="F46" s="84" t="s">
        <v>1285</v>
      </c>
      <c r="G46" s="85"/>
      <c r="H46" s="75" t="s">
        <v>1264</v>
      </c>
    </row>
    <row r="47" spans="1:10" s="5" customFormat="1" ht="39">
      <c r="A47" s="16"/>
      <c r="B47" s="16" t="s">
        <v>1274</v>
      </c>
      <c r="C47" s="16" t="s">
        <v>271</v>
      </c>
      <c r="D47" s="70"/>
      <c r="E47" s="16"/>
      <c r="F47" s="16" t="s">
        <v>1211</v>
      </c>
      <c r="G47" s="16"/>
      <c r="H47" s="71" t="s">
        <v>1275</v>
      </c>
    </row>
    <row r="48" spans="1:10" s="5" customFormat="1" ht="52">
      <c r="A48" s="16"/>
      <c r="B48" s="16" t="s">
        <v>1276</v>
      </c>
      <c r="C48" s="70"/>
      <c r="D48" s="70"/>
      <c r="E48" s="16"/>
      <c r="F48" s="70" t="s">
        <v>1277</v>
      </c>
      <c r="G48" s="70"/>
      <c r="H48" s="83" t="s">
        <v>1265</v>
      </c>
    </row>
    <row r="49" spans="1:8" s="5" customFormat="1" ht="26">
      <c r="A49" s="16"/>
      <c r="B49" s="16" t="s">
        <v>1197</v>
      </c>
      <c r="C49" s="16" t="s">
        <v>1207</v>
      </c>
      <c r="D49" s="70"/>
      <c r="E49" s="16"/>
      <c r="F49" s="70" t="s">
        <v>1208</v>
      </c>
      <c r="G49" s="16"/>
      <c r="H49" s="71" t="s">
        <v>1209</v>
      </c>
    </row>
    <row r="50" spans="1:8" s="5" customFormat="1" ht="26">
      <c r="A50" s="16"/>
      <c r="B50" s="16" t="s">
        <v>1198</v>
      </c>
      <c r="C50" s="16" t="s">
        <v>1210</v>
      </c>
      <c r="D50" s="70"/>
      <c r="E50" s="16"/>
      <c r="F50" s="16" t="s">
        <v>1211</v>
      </c>
      <c r="G50" s="16"/>
      <c r="H50" s="71" t="s">
        <v>1212</v>
      </c>
    </row>
    <row r="51" spans="1:8" s="5" customFormat="1" ht="39">
      <c r="A51" s="16"/>
      <c r="B51" s="16" t="s">
        <v>1278</v>
      </c>
      <c r="C51" s="16"/>
      <c r="D51" s="70"/>
      <c r="E51" s="16"/>
      <c r="F51" s="16" t="s">
        <v>1213</v>
      </c>
      <c r="G51" s="16"/>
      <c r="H51" s="71" t="s">
        <v>1280</v>
      </c>
    </row>
    <row r="52" spans="1:8" s="5" customFormat="1" ht="26">
      <c r="A52" s="16"/>
      <c r="B52" s="16" t="s">
        <v>1214</v>
      </c>
      <c r="C52" s="16" t="s">
        <v>1215</v>
      </c>
      <c r="E52" s="16"/>
      <c r="F52" s="70" t="s">
        <v>1216</v>
      </c>
      <c r="G52" s="16"/>
      <c r="H52" s="71" t="s">
        <v>1217</v>
      </c>
    </row>
    <row r="53" spans="1:8" s="5" customFormat="1" ht="26">
      <c r="A53" s="16"/>
      <c r="B53" s="16" t="s">
        <v>1196</v>
      </c>
      <c r="C53" s="16" t="s">
        <v>1218</v>
      </c>
      <c r="D53" s="70"/>
      <c r="E53" s="16"/>
      <c r="F53" s="16" t="s">
        <v>1219</v>
      </c>
      <c r="G53" s="16"/>
      <c r="H53" s="71" t="s">
        <v>1220</v>
      </c>
    </row>
    <row r="54" spans="1:8" s="5" customFormat="1" ht="39">
      <c r="A54" s="16"/>
      <c r="B54" s="16" t="s">
        <v>1206</v>
      </c>
      <c r="C54" s="16"/>
      <c r="D54" s="70"/>
      <c r="E54" s="16"/>
      <c r="F54" s="16" t="s">
        <v>1213</v>
      </c>
      <c r="G54" s="16"/>
      <c r="H54" s="71" t="s">
        <v>1279</v>
      </c>
    </row>
    <row r="55" spans="1:8" s="72" customFormat="1" ht="26">
      <c r="A55" s="71"/>
      <c r="B55" s="71" t="s">
        <v>1297</v>
      </c>
      <c r="E55" s="71"/>
      <c r="F55" s="71" t="s">
        <v>1287</v>
      </c>
      <c r="G55" s="71"/>
      <c r="H55" s="71" t="s">
        <v>1221</v>
      </c>
    </row>
    <row r="56" spans="1:8" s="80" customFormat="1" ht="39">
      <c r="A56" s="78"/>
      <c r="B56" s="78" t="s">
        <v>1193</v>
      </c>
      <c r="C56" s="78" t="s">
        <v>1122</v>
      </c>
      <c r="D56" s="78" t="s">
        <v>1292</v>
      </c>
      <c r="E56" s="78"/>
      <c r="F56" s="82"/>
      <c r="G56" s="78"/>
      <c r="H56" s="78" t="s">
        <v>1194</v>
      </c>
    </row>
    <row r="57" spans="1:8" s="5" customFormat="1" ht="26">
      <c r="A57" s="16"/>
      <c r="B57" s="16" t="s">
        <v>4</v>
      </c>
      <c r="C57" s="16" t="s">
        <v>1222</v>
      </c>
      <c r="E57" s="16"/>
      <c r="F57" s="70" t="s">
        <v>1223</v>
      </c>
      <c r="G57" s="16"/>
      <c r="H57" s="71" t="s">
        <v>1224</v>
      </c>
    </row>
    <row r="58" spans="1:8" s="5" customFormat="1" ht="26">
      <c r="A58" s="16"/>
      <c r="B58" s="16" t="s">
        <v>1286</v>
      </c>
      <c r="C58" s="16" t="s">
        <v>1225</v>
      </c>
      <c r="E58" s="16"/>
      <c r="F58" s="16" t="s">
        <v>1219</v>
      </c>
      <c r="G58" s="16"/>
      <c r="H58" s="71" t="s">
        <v>1226</v>
      </c>
    </row>
    <row r="59" spans="1:8" s="5" customFormat="1" ht="39">
      <c r="A59" s="16"/>
      <c r="B59" s="16" t="s">
        <v>1281</v>
      </c>
      <c r="E59" s="16"/>
      <c r="F59" s="5" t="s">
        <v>1205</v>
      </c>
      <c r="G59" s="16"/>
      <c r="H59" s="70" t="s">
        <v>1282</v>
      </c>
    </row>
    <row r="60" spans="1:8" s="5" customFormat="1" ht="26">
      <c r="A60" s="16"/>
      <c r="B60" s="16" t="s">
        <v>1227</v>
      </c>
      <c r="C60" s="16" t="s">
        <v>1057</v>
      </c>
      <c r="E60" s="16"/>
      <c r="F60" s="16" t="s">
        <v>1228</v>
      </c>
      <c r="G60" s="16"/>
      <c r="H60" s="71" t="s">
        <v>1229</v>
      </c>
    </row>
    <row r="61" spans="1:8" s="76" customFormat="1" ht="26">
      <c r="A61" s="73"/>
      <c r="B61" s="73" t="s">
        <v>1288</v>
      </c>
      <c r="C61" s="73" t="s">
        <v>1289</v>
      </c>
      <c r="D61" s="74"/>
      <c r="E61" s="73"/>
      <c r="F61" s="73" t="s">
        <v>1290</v>
      </c>
      <c r="G61" s="73"/>
      <c r="H61" s="75" t="s">
        <v>1291</v>
      </c>
    </row>
    <row r="62" spans="1:8" s="77" customFormat="1" ht="27" customHeight="1">
      <c r="A62" s="75"/>
      <c r="B62" s="73" t="s">
        <v>1295</v>
      </c>
      <c r="E62" s="75"/>
      <c r="F62" s="75" t="s">
        <v>1293</v>
      </c>
      <c r="G62" s="75"/>
      <c r="H62" s="75" t="s">
        <v>1294</v>
      </c>
    </row>
    <row r="63" spans="1:8" s="80" customFormat="1" ht="39">
      <c r="A63" s="78"/>
      <c r="B63" s="79" t="s">
        <v>1296</v>
      </c>
      <c r="C63" s="78" t="s">
        <v>1122</v>
      </c>
      <c r="D63" s="78" t="s">
        <v>1292</v>
      </c>
      <c r="E63" s="78"/>
      <c r="G63" s="78"/>
      <c r="H63" s="9" t="s">
        <v>1195</v>
      </c>
    </row>
    <row r="64" spans="1:8" ht="26">
      <c r="A64" s="9"/>
      <c r="B64" s="12" t="s">
        <v>828</v>
      </c>
      <c r="C64" s="12" t="s">
        <v>858</v>
      </c>
      <c r="D64" s="9"/>
      <c r="E64" s="16"/>
      <c r="F64" s="9"/>
      <c r="G64" s="9"/>
      <c r="H64" s="30"/>
    </row>
    <row r="65" spans="1:8" s="1" customFormat="1">
      <c r="A65" s="12" t="s">
        <v>1017</v>
      </c>
      <c r="B65" s="12" t="s">
        <v>1018</v>
      </c>
      <c r="C65" s="12" t="s">
        <v>994</v>
      </c>
      <c r="D65" s="12" t="s">
        <v>982</v>
      </c>
      <c r="E65" s="22" t="s">
        <v>792</v>
      </c>
      <c r="F65" s="12"/>
      <c r="G65" s="12"/>
      <c r="H65" s="45"/>
    </row>
    <row r="66" spans="1:8" ht="78" customHeight="1">
      <c r="A66" s="9" t="s">
        <v>1165</v>
      </c>
      <c r="B66" s="9" t="s">
        <v>347</v>
      </c>
      <c r="C66" s="9" t="s">
        <v>410</v>
      </c>
      <c r="D66" s="9" t="s">
        <v>348</v>
      </c>
      <c r="E66" s="9"/>
      <c r="F66" s="9"/>
      <c r="G66" s="9"/>
      <c r="H66" s="28"/>
    </row>
    <row r="67" spans="1:8" ht="78" customHeight="1">
      <c r="A67" s="9" t="s">
        <v>925</v>
      </c>
      <c r="B67" s="9" t="s">
        <v>347</v>
      </c>
      <c r="C67" s="9" t="s">
        <v>410</v>
      </c>
      <c r="D67" s="9" t="s">
        <v>348</v>
      </c>
      <c r="E67" s="9"/>
      <c r="F67" s="9"/>
      <c r="G67" s="9"/>
      <c r="H67" s="28"/>
    </row>
    <row r="68" spans="1:8" ht="39">
      <c r="A68" s="9" t="s">
        <v>1012</v>
      </c>
      <c r="B68" s="9" t="s">
        <v>300</v>
      </c>
      <c r="C68" s="9" t="s">
        <v>472</v>
      </c>
      <c r="D68" s="9" t="s">
        <v>226</v>
      </c>
      <c r="E68" s="9"/>
      <c r="F68" s="9"/>
      <c r="G68" s="9"/>
      <c r="H68" s="28"/>
    </row>
    <row r="69" spans="1:8" ht="39">
      <c r="A69" s="9" t="s">
        <v>750</v>
      </c>
      <c r="B69" s="9" t="s">
        <v>300</v>
      </c>
      <c r="C69" s="9" t="s">
        <v>472</v>
      </c>
      <c r="D69" s="9" t="s">
        <v>226</v>
      </c>
      <c r="E69" s="9"/>
      <c r="F69" s="9"/>
      <c r="G69" s="9"/>
      <c r="H69" s="28"/>
    </row>
    <row r="70" spans="1:8" ht="39">
      <c r="A70" s="9" t="s">
        <v>740</v>
      </c>
      <c r="B70" s="54" t="s">
        <v>190</v>
      </c>
      <c r="C70" s="9" t="s">
        <v>472</v>
      </c>
      <c r="D70" s="9" t="s">
        <v>226</v>
      </c>
      <c r="E70" s="9"/>
      <c r="F70" s="9"/>
      <c r="G70" s="9"/>
      <c r="H70" s="28"/>
    </row>
    <row r="71" spans="1:8" ht="39">
      <c r="A71" s="9" t="s">
        <v>1063</v>
      </c>
      <c r="B71" s="9" t="s">
        <v>300</v>
      </c>
      <c r="C71" s="9" t="s">
        <v>472</v>
      </c>
      <c r="D71" s="9" t="s">
        <v>226</v>
      </c>
      <c r="E71" s="9"/>
      <c r="F71" s="9"/>
      <c r="G71" s="9"/>
      <c r="H71" s="28"/>
    </row>
    <row r="78" spans="1:8">
      <c r="H78" s="50"/>
    </row>
    <row r="79" spans="1:8">
      <c r="H79" s="50"/>
    </row>
    <row r="80" spans="1: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139" spans="2:2">
      <c r="B139" s="52"/>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8" workbookViewId="0">
      <selection activeCell="A19" sqref="A19"/>
    </sheetView>
  </sheetViews>
  <sheetFormatPr baseColWidth="10" defaultRowHeight="13"/>
  <cols>
    <col min="1" max="1" width="10.7109375" style="6"/>
    <col min="2" max="2" width="21.7109375" style="6" customWidth="1"/>
    <col min="3" max="3" width="14.140625" style="6" customWidth="1"/>
  </cols>
  <sheetData>
    <row r="1" spans="1:3" ht="39">
      <c r="A1" s="9" t="s">
        <v>512</v>
      </c>
      <c r="B1" s="9" t="s">
        <v>953</v>
      </c>
      <c r="C1" s="9" t="s">
        <v>837</v>
      </c>
    </row>
    <row r="2" spans="1:3" ht="247">
      <c r="A2" s="9" t="s">
        <v>973</v>
      </c>
      <c r="B2" s="9" t="s">
        <v>889</v>
      </c>
      <c r="C2" s="9" t="s">
        <v>1023</v>
      </c>
    </row>
    <row r="3" spans="1:3">
      <c r="A3" s="9" t="s">
        <v>730</v>
      </c>
      <c r="B3" s="9"/>
      <c r="C3" s="9" t="s">
        <v>1023</v>
      </c>
    </row>
    <row r="4" spans="1:3" ht="52">
      <c r="A4" s="9" t="s">
        <v>604</v>
      </c>
      <c r="B4" s="9" t="s">
        <v>814</v>
      </c>
      <c r="C4" s="9" t="s">
        <v>963</v>
      </c>
    </row>
    <row r="5" spans="1:3" ht="26">
      <c r="A5" s="9" t="s">
        <v>557</v>
      </c>
      <c r="B5" s="9" t="s">
        <v>718</v>
      </c>
      <c r="C5" s="9" t="s">
        <v>1023</v>
      </c>
    </row>
    <row r="6" spans="1:3" ht="117">
      <c r="A6" s="9" t="s">
        <v>836</v>
      </c>
      <c r="B6" s="9" t="s">
        <v>492</v>
      </c>
      <c r="C6" s="9" t="s">
        <v>1023</v>
      </c>
    </row>
    <row r="7" spans="1:3" ht="130">
      <c r="A7" s="41" t="s">
        <v>769</v>
      </c>
      <c r="B7" s="41" t="s">
        <v>726</v>
      </c>
      <c r="C7" s="41" t="s">
        <v>959</v>
      </c>
    </row>
    <row r="8" spans="1:3" ht="95" customHeight="1">
      <c r="A8" s="9" t="s">
        <v>499</v>
      </c>
      <c r="B8" s="9" t="s">
        <v>999</v>
      </c>
      <c r="C8" s="9" t="s">
        <v>960</v>
      </c>
    </row>
    <row r="9" spans="1:3" ht="26">
      <c r="A9" s="9" t="s">
        <v>511</v>
      </c>
      <c r="B9" s="9" t="s">
        <v>603</v>
      </c>
      <c r="C9" s="9" t="s">
        <v>817</v>
      </c>
    </row>
    <row r="10" spans="1:3" ht="117">
      <c r="A10" s="9" t="s">
        <v>834</v>
      </c>
      <c r="B10" s="9" t="s">
        <v>815</v>
      </c>
      <c r="C10" s="9" t="s">
        <v>959</v>
      </c>
    </row>
    <row r="11" spans="1:3" ht="195">
      <c r="A11" s="9" t="s">
        <v>835</v>
      </c>
      <c r="B11" s="9" t="s">
        <v>627</v>
      </c>
      <c r="C11" s="9" t="s">
        <v>963</v>
      </c>
    </row>
    <row r="19" spans="1:2" ht="26">
      <c r="A19" s="52" t="s">
        <v>94</v>
      </c>
      <c r="B19" s="52" t="s">
        <v>382</v>
      </c>
    </row>
    <row r="43" spans="2:2" ht="39">
      <c r="B43" s="52" t="s">
        <v>127</v>
      </c>
    </row>
    <row r="44" spans="2:2" ht="26">
      <c r="B44" s="52" t="s">
        <v>291</v>
      </c>
    </row>
    <row r="45" spans="2:2">
      <c r="B45" s="52" t="s">
        <v>315</v>
      </c>
    </row>
    <row r="52" spans="1:2" ht="26">
      <c r="B52" s="52" t="s">
        <v>190</v>
      </c>
    </row>
    <row r="60" spans="1:2" ht="78">
      <c r="A60" s="52" t="s">
        <v>11</v>
      </c>
    </row>
    <row r="61" spans="1:2" ht="91">
      <c r="A61" s="52" t="s">
        <v>128</v>
      </c>
    </row>
    <row r="62" spans="1:2" ht="65">
      <c r="A62" s="52" t="s">
        <v>159</v>
      </c>
    </row>
    <row r="65" spans="1:1" ht="26">
      <c r="A65" s="52" t="s">
        <v>114</v>
      </c>
    </row>
    <row r="67" spans="1:1" ht="39">
      <c r="A67" s="52" t="s">
        <v>61</v>
      </c>
    </row>
    <row r="121" spans="2:2" ht="26">
      <c r="B121" s="52" t="s">
        <v>35</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43"/>
  <sheetViews>
    <sheetView tabSelected="1" view="pageLayout" topLeftCell="A16" zoomScale="125" workbookViewId="0">
      <selection activeCell="D24" sqref="D24"/>
    </sheetView>
  </sheetViews>
  <sheetFormatPr baseColWidth="10" defaultRowHeight="13"/>
  <cols>
    <col min="1" max="1" width="15.140625" style="9" customWidth="1"/>
    <col min="2" max="2" width="18.7109375" style="9" customWidth="1"/>
    <col min="3" max="3" width="18.5703125" style="9" customWidth="1"/>
    <col min="4" max="4" width="17.42578125" style="9" customWidth="1"/>
    <col min="5" max="7" width="10.7109375" style="9"/>
    <col min="8" max="8" width="15" style="14" customWidth="1"/>
    <col min="9" max="9" width="12.85546875" style="28" customWidth="1"/>
  </cols>
  <sheetData>
    <row r="1" spans="1:53" s="14" customFormat="1">
      <c r="A1" s="12" t="s">
        <v>779</v>
      </c>
      <c r="B1" s="12" t="s">
        <v>958</v>
      </c>
      <c r="C1" s="12" t="s">
        <v>887</v>
      </c>
      <c r="D1" s="12" t="s">
        <v>699</v>
      </c>
      <c r="E1" s="22" t="s">
        <v>607</v>
      </c>
      <c r="G1" s="12"/>
      <c r="H1" s="12"/>
      <c r="I1" s="45" t="s">
        <v>641</v>
      </c>
      <c r="J1" s="37"/>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row>
    <row r="2" spans="1:53" ht="26">
      <c r="A2" s="9" t="s">
        <v>1065</v>
      </c>
      <c r="B2" s="9" t="s">
        <v>971</v>
      </c>
      <c r="C2" s="10">
        <v>38644</v>
      </c>
      <c r="D2" s="10">
        <v>38670</v>
      </c>
      <c r="E2" s="9" t="s">
        <v>458</v>
      </c>
    </row>
    <row r="3" spans="1:53" s="60" customFormat="1" ht="26">
      <c r="A3" s="56" t="s">
        <v>469</v>
      </c>
      <c r="B3" s="56" t="s">
        <v>940</v>
      </c>
      <c r="C3" s="56" t="s">
        <v>931</v>
      </c>
      <c r="D3" s="56" t="s">
        <v>941</v>
      </c>
      <c r="E3" s="56" t="s">
        <v>934</v>
      </c>
      <c r="G3" s="56"/>
      <c r="H3" s="56"/>
      <c r="I3" s="65"/>
      <c r="J3" s="59"/>
    </row>
    <row r="4" spans="1:53" s="14" customFormat="1">
      <c r="A4" s="12" t="s">
        <v>744</v>
      </c>
      <c r="B4" s="12" t="s">
        <v>745</v>
      </c>
      <c r="C4" s="12" t="s">
        <v>746</v>
      </c>
      <c r="D4" s="12" t="s">
        <v>756</v>
      </c>
      <c r="E4" s="22" t="s">
        <v>788</v>
      </c>
      <c r="G4" s="9"/>
      <c r="H4" s="9"/>
      <c r="I4" s="30"/>
      <c r="J4" s="38"/>
    </row>
    <row r="5" spans="1:53" ht="39">
      <c r="A5" s="9" t="s">
        <v>961</v>
      </c>
      <c r="B5" s="9" t="s">
        <v>724</v>
      </c>
      <c r="C5" s="9" t="s">
        <v>1162</v>
      </c>
      <c r="D5" s="9" t="s">
        <v>176</v>
      </c>
    </row>
    <row r="6" spans="1:53" ht="39">
      <c r="A6" s="9" t="s">
        <v>631</v>
      </c>
      <c r="B6" s="9" t="s">
        <v>782</v>
      </c>
      <c r="C6" s="9" t="s">
        <v>476</v>
      </c>
      <c r="D6" s="9" t="s">
        <v>1239</v>
      </c>
    </row>
    <row r="7" spans="1:53">
      <c r="A7" s="9" t="s">
        <v>990</v>
      </c>
      <c r="B7" s="9" t="s">
        <v>859</v>
      </c>
      <c r="C7" s="9" t="s">
        <v>1032</v>
      </c>
      <c r="D7" s="9" t="s">
        <v>996</v>
      </c>
    </row>
    <row r="8" spans="1:53">
      <c r="A8" s="9" t="s">
        <v>378</v>
      </c>
      <c r="B8" s="17" t="s">
        <v>991</v>
      </c>
      <c r="C8" s="9" t="s">
        <v>1032</v>
      </c>
      <c r="D8" s="9" t="s">
        <v>996</v>
      </c>
    </row>
    <row r="9" spans="1:53">
      <c r="A9" s="9" t="s">
        <v>85</v>
      </c>
      <c r="B9" s="9" t="s">
        <v>86</v>
      </c>
      <c r="C9" s="9" t="s">
        <v>1032</v>
      </c>
      <c r="D9" s="9" t="s">
        <v>996</v>
      </c>
    </row>
    <row r="10" spans="1:53" ht="26">
      <c r="A10" s="9" t="s">
        <v>87</v>
      </c>
      <c r="B10" s="9" t="s">
        <v>88</v>
      </c>
      <c r="C10" s="9" t="s">
        <v>476</v>
      </c>
      <c r="D10" s="9" t="s">
        <v>996</v>
      </c>
    </row>
    <row r="11" spans="1:53" ht="26">
      <c r="A11" s="9" t="s">
        <v>63</v>
      </c>
      <c r="B11" s="9" t="s">
        <v>1084</v>
      </c>
      <c r="C11" s="9" t="s">
        <v>1042</v>
      </c>
      <c r="D11" s="9" t="s">
        <v>996</v>
      </c>
    </row>
    <row r="12" spans="1:53" ht="26">
      <c r="A12" s="9" t="s">
        <v>64</v>
      </c>
      <c r="B12" s="9" t="s">
        <v>1062</v>
      </c>
      <c r="C12" s="9" t="s">
        <v>1032</v>
      </c>
      <c r="D12" s="9" t="s">
        <v>996</v>
      </c>
    </row>
    <row r="13" spans="1:53" ht="39">
      <c r="A13" s="9" t="s">
        <v>65</v>
      </c>
      <c r="B13" s="9" t="s">
        <v>1061</v>
      </c>
      <c r="C13" s="9" t="s">
        <v>476</v>
      </c>
      <c r="D13" s="9" t="s">
        <v>996</v>
      </c>
    </row>
    <row r="14" spans="1:53" ht="26">
      <c r="A14" s="9" t="s">
        <v>66</v>
      </c>
      <c r="B14" s="9" t="s">
        <v>68</v>
      </c>
      <c r="C14" s="9" t="s">
        <v>272</v>
      </c>
      <c r="D14" s="9" t="s">
        <v>112</v>
      </c>
    </row>
    <row r="15" spans="1:53" ht="26">
      <c r="A15" s="9" t="s">
        <v>67</v>
      </c>
      <c r="B15" s="9" t="s">
        <v>69</v>
      </c>
      <c r="C15" s="9" t="s">
        <v>272</v>
      </c>
      <c r="D15" s="9" t="s">
        <v>112</v>
      </c>
    </row>
    <row r="16" spans="1:53" ht="39">
      <c r="A16" s="9" t="s">
        <v>92</v>
      </c>
      <c r="B16" s="9" t="s">
        <v>151</v>
      </c>
      <c r="C16" s="9" t="s">
        <v>476</v>
      </c>
      <c r="D16" s="9" t="s">
        <v>996</v>
      </c>
    </row>
    <row r="17" spans="1:10">
      <c r="A17" s="9" t="s">
        <v>89</v>
      </c>
      <c r="B17" s="9" t="s">
        <v>1089</v>
      </c>
      <c r="C17" s="9" t="s">
        <v>272</v>
      </c>
      <c r="D17" s="9" t="s">
        <v>112</v>
      </c>
    </row>
    <row r="18" spans="1:10" ht="26">
      <c r="A18" s="9" t="s">
        <v>90</v>
      </c>
      <c r="B18" s="9" t="s">
        <v>742</v>
      </c>
      <c r="C18" s="9" t="s">
        <v>690</v>
      </c>
      <c r="D18" s="9" t="s">
        <v>1164</v>
      </c>
    </row>
    <row r="19" spans="1:10">
      <c r="A19" s="9" t="s">
        <v>59</v>
      </c>
      <c r="B19" s="9" t="s">
        <v>867</v>
      </c>
      <c r="C19" s="9" t="s">
        <v>676</v>
      </c>
      <c r="D19" s="9" t="s">
        <v>178</v>
      </c>
    </row>
    <row r="20" spans="1:10" ht="26">
      <c r="A20" s="9" t="s">
        <v>1026</v>
      </c>
      <c r="B20" s="9" t="s">
        <v>545</v>
      </c>
      <c r="C20" s="9" t="s">
        <v>676</v>
      </c>
      <c r="D20" s="9" t="s">
        <v>972</v>
      </c>
    </row>
    <row r="21" spans="1:10" ht="52">
      <c r="A21" s="9" t="s">
        <v>58</v>
      </c>
      <c r="B21" s="9" t="s">
        <v>1310</v>
      </c>
      <c r="C21" s="9" t="s">
        <v>653</v>
      </c>
      <c r="D21" s="9" t="s">
        <v>177</v>
      </c>
    </row>
    <row r="22" spans="1:10" ht="26">
      <c r="B22" s="12" t="s">
        <v>601</v>
      </c>
      <c r="C22" s="12" t="s">
        <v>388</v>
      </c>
      <c r="D22" s="12" t="s">
        <v>964</v>
      </c>
      <c r="E22" s="22" t="s">
        <v>389</v>
      </c>
      <c r="F22" s="12" t="s">
        <v>390</v>
      </c>
      <c r="G22" s="12" t="s">
        <v>589</v>
      </c>
      <c r="H22" s="30"/>
    </row>
    <row r="23" spans="1:10" s="5" customFormat="1" ht="52">
      <c r="A23" s="16"/>
      <c r="B23" s="16" t="s">
        <v>1300</v>
      </c>
      <c r="C23" s="16" t="s">
        <v>1301</v>
      </c>
      <c r="D23" s="16"/>
      <c r="E23" s="22"/>
      <c r="F23" s="16" t="s">
        <v>1302</v>
      </c>
      <c r="G23" s="22" t="s">
        <v>1303</v>
      </c>
      <c r="H23" s="71" t="s">
        <v>1304</v>
      </c>
      <c r="I23" s="71"/>
    </row>
    <row r="24" spans="1:10" s="76" customFormat="1" ht="65">
      <c r="A24" s="73"/>
      <c r="B24" s="75" t="s">
        <v>1305</v>
      </c>
      <c r="C24" s="73" t="s">
        <v>7</v>
      </c>
      <c r="D24" s="73"/>
      <c r="E24" s="73"/>
      <c r="F24" s="73" t="s">
        <v>1309</v>
      </c>
      <c r="G24" s="75" t="s">
        <v>1306</v>
      </c>
      <c r="H24" s="73" t="s">
        <v>1307</v>
      </c>
      <c r="I24" s="75"/>
    </row>
    <row r="25" spans="1:10" s="5" customFormat="1" ht="65">
      <c r="A25" s="16"/>
      <c r="B25" s="16" t="s">
        <v>1311</v>
      </c>
      <c r="C25" s="16" t="s">
        <v>1052</v>
      </c>
      <c r="D25" s="16"/>
      <c r="E25" s="16"/>
      <c r="F25" s="16" t="s">
        <v>1312</v>
      </c>
      <c r="G25" s="16" t="s">
        <v>1313</v>
      </c>
      <c r="H25" s="16" t="s">
        <v>1314</v>
      </c>
      <c r="I25" s="71"/>
    </row>
    <row r="26" spans="1:10" s="5" customFormat="1" ht="65">
      <c r="A26" s="16"/>
      <c r="B26" s="16" t="s">
        <v>1315</v>
      </c>
      <c r="C26" s="16" t="s">
        <v>1316</v>
      </c>
      <c r="D26" s="16"/>
      <c r="E26" s="16"/>
      <c r="F26" s="16" t="s">
        <v>1317</v>
      </c>
      <c r="G26" s="27"/>
      <c r="H26" s="16" t="s">
        <v>1318</v>
      </c>
      <c r="I26" s="71"/>
    </row>
    <row r="27" spans="1:10" s="5" customFormat="1" ht="117">
      <c r="A27" s="16"/>
      <c r="B27" s="16" t="s">
        <v>1319</v>
      </c>
      <c r="C27" s="16"/>
      <c r="D27" s="16"/>
      <c r="E27" s="16"/>
      <c r="F27" s="16" t="s">
        <v>1320</v>
      </c>
      <c r="G27" s="27"/>
      <c r="H27" s="16" t="s">
        <v>1321</v>
      </c>
      <c r="I27" s="71"/>
    </row>
    <row r="28" spans="1:10" s="5" customFormat="1" ht="52">
      <c r="A28" s="16"/>
      <c r="B28" s="16" t="s">
        <v>1322</v>
      </c>
      <c r="C28" s="16" t="s">
        <v>1323</v>
      </c>
      <c r="D28" s="16"/>
      <c r="E28" s="16"/>
      <c r="F28" s="16" t="s">
        <v>1324</v>
      </c>
      <c r="G28" s="27"/>
      <c r="H28" s="16" t="s">
        <v>1325</v>
      </c>
      <c r="I28" s="71"/>
    </row>
    <row r="29" spans="1:10" s="5" customFormat="1" ht="65">
      <c r="A29" s="16"/>
      <c r="B29" s="16" t="s">
        <v>1339</v>
      </c>
      <c r="C29" s="16" t="s">
        <v>318</v>
      </c>
      <c r="E29" s="16"/>
      <c r="F29" s="16" t="s">
        <v>1340</v>
      </c>
      <c r="G29" s="27"/>
      <c r="H29" s="16" t="s">
        <v>1341</v>
      </c>
      <c r="I29" s="71"/>
      <c r="J29" s="71" t="s">
        <v>1342</v>
      </c>
    </row>
    <row r="30" spans="1:10" s="5" customFormat="1" ht="65">
      <c r="A30" s="16"/>
      <c r="B30" s="16" t="s">
        <v>1343</v>
      </c>
      <c r="C30" s="16" t="s">
        <v>1344</v>
      </c>
      <c r="E30" s="16"/>
      <c r="F30" s="16" t="s">
        <v>1290</v>
      </c>
      <c r="G30" s="27" t="s">
        <v>1345</v>
      </c>
      <c r="H30" s="16" t="s">
        <v>1346</v>
      </c>
      <c r="I30" s="71"/>
    </row>
    <row r="31" spans="1:10" s="5" customFormat="1" ht="91">
      <c r="A31" s="16"/>
      <c r="B31" s="16" t="s">
        <v>1347</v>
      </c>
      <c r="C31" s="16"/>
      <c r="E31" s="16"/>
      <c r="F31" s="16" t="s">
        <v>1320</v>
      </c>
      <c r="G31" s="27"/>
      <c r="H31" s="16" t="s">
        <v>1348</v>
      </c>
      <c r="I31" s="71"/>
    </row>
    <row r="32" spans="1:10" s="5" customFormat="1" ht="52">
      <c r="A32" s="16"/>
      <c r="B32" s="16" t="s">
        <v>1349</v>
      </c>
      <c r="C32" s="16"/>
      <c r="E32" s="16"/>
      <c r="F32" s="16" t="s">
        <v>1302</v>
      </c>
      <c r="G32" s="27"/>
      <c r="H32" s="16" t="s">
        <v>1350</v>
      </c>
      <c r="I32" s="71"/>
    </row>
    <row r="33" spans="1:10" s="5" customFormat="1" ht="52">
      <c r="A33" s="16"/>
      <c r="B33" s="16" t="s">
        <v>1351</v>
      </c>
      <c r="C33" s="16" t="s">
        <v>1352</v>
      </c>
      <c r="E33" s="16"/>
      <c r="F33" s="16" t="s">
        <v>1290</v>
      </c>
      <c r="G33" s="27" t="s">
        <v>1353</v>
      </c>
      <c r="H33" s="16" t="s">
        <v>1354</v>
      </c>
      <c r="I33" s="71"/>
      <c r="J33" s="88" t="s">
        <v>1355</v>
      </c>
    </row>
    <row r="34" spans="1:10" s="5" customFormat="1" ht="78">
      <c r="A34" s="16"/>
      <c r="B34" s="16" t="s">
        <v>1356</v>
      </c>
      <c r="C34" s="16"/>
      <c r="E34" s="16"/>
      <c r="F34" s="16" t="s">
        <v>1320</v>
      </c>
      <c r="G34" s="27"/>
      <c r="H34" s="16" t="s">
        <v>1357</v>
      </c>
      <c r="I34" s="81"/>
      <c r="J34" s="89"/>
    </row>
    <row r="35" spans="1:10" s="1" customFormat="1">
      <c r="A35" s="12" t="s">
        <v>1017</v>
      </c>
      <c r="B35" s="12" t="s">
        <v>1018</v>
      </c>
      <c r="C35" s="12" t="s">
        <v>994</v>
      </c>
      <c r="D35" s="12" t="s">
        <v>982</v>
      </c>
      <c r="E35" s="22" t="s">
        <v>792</v>
      </c>
      <c r="F35" s="12"/>
      <c r="G35" s="12"/>
      <c r="H35" s="23"/>
      <c r="I35" s="66"/>
    </row>
    <row r="36" spans="1:10" ht="169">
      <c r="A36" s="9" t="s">
        <v>455</v>
      </c>
      <c r="B36" s="9" t="s">
        <v>363</v>
      </c>
      <c r="C36" s="9" t="s">
        <v>410</v>
      </c>
      <c r="D36" s="9" t="s">
        <v>364</v>
      </c>
    </row>
    <row r="37" spans="1:10" ht="52">
      <c r="A37" s="28" t="s">
        <v>897</v>
      </c>
      <c r="B37" s="9" t="s">
        <v>1091</v>
      </c>
      <c r="C37" s="9" t="s">
        <v>647</v>
      </c>
      <c r="D37" s="9" t="s">
        <v>725</v>
      </c>
    </row>
    <row r="38" spans="1:10" ht="65">
      <c r="A38" s="28" t="s">
        <v>1155</v>
      </c>
      <c r="B38" s="9" t="s">
        <v>1154</v>
      </c>
      <c r="C38" s="9" t="s">
        <v>647</v>
      </c>
      <c r="D38" s="9" t="s">
        <v>1006</v>
      </c>
    </row>
    <row r="39" spans="1:10" ht="65">
      <c r="A39" s="9" t="s">
        <v>1137</v>
      </c>
      <c r="B39" s="9" t="s">
        <v>1154</v>
      </c>
      <c r="C39" s="9" t="s">
        <v>38</v>
      </c>
      <c r="D39" s="9" t="s">
        <v>1006</v>
      </c>
    </row>
    <row r="40" spans="1:10" ht="130">
      <c r="A40" s="9" t="s">
        <v>130</v>
      </c>
      <c r="B40" s="9" t="s">
        <v>224</v>
      </c>
      <c r="C40" s="9" t="s">
        <v>225</v>
      </c>
      <c r="D40" s="9" t="s">
        <v>365</v>
      </c>
    </row>
    <row r="41" spans="1:10" ht="52">
      <c r="A41" s="9" t="s">
        <v>831</v>
      </c>
      <c r="B41" s="9" t="s">
        <v>191</v>
      </c>
      <c r="C41" s="9" t="s">
        <v>350</v>
      </c>
      <c r="D41" s="9" t="s">
        <v>192</v>
      </c>
    </row>
    <row r="42" spans="1:10" ht="130">
      <c r="A42" s="9" t="s">
        <v>319</v>
      </c>
      <c r="B42" s="9" t="s">
        <v>232</v>
      </c>
      <c r="C42" s="9" t="s">
        <v>410</v>
      </c>
      <c r="D42" s="9" t="s">
        <v>231</v>
      </c>
    </row>
    <row r="43" spans="1:10" ht="78">
      <c r="A43" s="9" t="s">
        <v>441</v>
      </c>
      <c r="B43" s="9" t="s">
        <v>232</v>
      </c>
      <c r="C43" s="9" t="s">
        <v>410</v>
      </c>
      <c r="D43" s="9" t="s">
        <v>231</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39"/>
  </cols>
  <sheetData>
    <row r="2" spans="1:5">
      <c r="A2" t="s">
        <v>826</v>
      </c>
      <c r="B2" s="39" t="s">
        <v>984</v>
      </c>
      <c r="C2" t="s">
        <v>983</v>
      </c>
      <c r="D2" t="s">
        <v>966</v>
      </c>
      <c r="E2" t="s">
        <v>965</v>
      </c>
    </row>
    <row r="4" spans="1:5" ht="156">
      <c r="A4" s="30" t="s">
        <v>446</v>
      </c>
      <c r="B4" s="28" t="s">
        <v>608</v>
      </c>
      <c r="C4" s="28" t="s">
        <v>655</v>
      </c>
      <c r="D4" s="9" t="s">
        <v>461</v>
      </c>
      <c r="E4" s="28" t="s">
        <v>785</v>
      </c>
    </row>
    <row r="5" spans="1:5" ht="78">
      <c r="B5" s="28" t="s">
        <v>617</v>
      </c>
    </row>
    <row r="6" spans="1:5" ht="52">
      <c r="B6" s="28" t="s">
        <v>440</v>
      </c>
    </row>
    <row r="7" spans="1:5" ht="91">
      <c r="B7" s="28" t="s">
        <v>439</v>
      </c>
    </row>
    <row r="8" spans="1:5" ht="104">
      <c r="B8" s="30" t="s">
        <v>398</v>
      </c>
    </row>
    <row r="9" spans="1:5" ht="65">
      <c r="B9" s="30" t="s">
        <v>739</v>
      </c>
    </row>
    <row r="10" spans="1:5" ht="65">
      <c r="B10" s="30" t="s">
        <v>882</v>
      </c>
    </row>
    <row r="11" spans="1:5" ht="78">
      <c r="B11" s="30" t="s">
        <v>849</v>
      </c>
    </row>
    <row r="12" spans="1:5" ht="52">
      <c r="B12" s="30" t="s">
        <v>537</v>
      </c>
    </row>
    <row r="13" spans="1:5" ht="104">
      <c r="B13" s="28" t="s">
        <v>532</v>
      </c>
    </row>
    <row r="14" spans="1:5" ht="104" customHeight="1">
      <c r="B14" s="28" t="s">
        <v>629</v>
      </c>
    </row>
    <row r="15" spans="1:5" ht="104" customHeight="1">
      <c r="B15" s="28" t="s">
        <v>1045</v>
      </c>
    </row>
    <row r="16" spans="1:5" ht="104" customHeight="1"/>
    <row r="17" spans="2:2" ht="130">
      <c r="B17" s="28" t="s">
        <v>910</v>
      </c>
    </row>
    <row r="18" spans="2:2" ht="221">
      <c r="B18" s="28" t="s">
        <v>865</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7"/>
  <sheetViews>
    <sheetView view="pageLayout" topLeftCell="A30" zoomScale="150" workbookViewId="0">
      <selection activeCell="F41" sqref="F41"/>
    </sheetView>
  </sheetViews>
  <sheetFormatPr baseColWidth="10" defaultRowHeight="13"/>
  <cols>
    <col min="1" max="1" width="12.5703125" style="6" customWidth="1"/>
    <col min="2" max="2" width="13.7109375" style="6" customWidth="1"/>
    <col min="3" max="3" width="11.42578125" style="6" customWidth="1"/>
    <col min="4" max="4" width="12.7109375" style="6" customWidth="1"/>
    <col min="5" max="7" width="10.7109375" style="6"/>
    <col min="8" max="8" width="15.42578125" style="39" customWidth="1"/>
    <col min="9" max="9" width="14.42578125" customWidth="1"/>
  </cols>
  <sheetData>
    <row r="1" spans="1:52" s="14" customFormat="1" ht="26">
      <c r="A1" s="12" t="s">
        <v>779</v>
      </c>
      <c r="B1" s="12" t="s">
        <v>958</v>
      </c>
      <c r="C1" s="12" t="s">
        <v>887</v>
      </c>
      <c r="D1" s="12" t="s">
        <v>699</v>
      </c>
      <c r="E1" s="22" t="s">
        <v>607</v>
      </c>
      <c r="F1" s="12"/>
      <c r="G1" s="42"/>
      <c r="H1" s="45" t="s">
        <v>641</v>
      </c>
      <c r="I1" s="37"/>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932</v>
      </c>
      <c r="B2" s="9" t="s">
        <v>1170</v>
      </c>
      <c r="C2" s="10">
        <v>38695</v>
      </c>
      <c r="D2" s="10">
        <v>38731</v>
      </c>
      <c r="E2" s="9" t="s">
        <v>1171</v>
      </c>
      <c r="F2" s="9"/>
    </row>
    <row r="3" spans="1:52" s="60" customFormat="1" ht="26">
      <c r="A3" s="56" t="s">
        <v>469</v>
      </c>
      <c r="B3" s="56" t="s">
        <v>940</v>
      </c>
      <c r="C3" s="56" t="s">
        <v>931</v>
      </c>
      <c r="D3" s="56"/>
      <c r="E3" s="56"/>
      <c r="F3" s="56"/>
      <c r="G3" s="61"/>
      <c r="H3" s="65"/>
    </row>
    <row r="4" spans="1:52" s="14" customFormat="1">
      <c r="A4" s="12" t="s">
        <v>744</v>
      </c>
      <c r="B4" s="12" t="s">
        <v>745</v>
      </c>
      <c r="C4" s="12" t="s">
        <v>746</v>
      </c>
      <c r="D4" s="12" t="s">
        <v>756</v>
      </c>
      <c r="E4" s="22" t="s">
        <v>788</v>
      </c>
      <c r="F4" s="9"/>
      <c r="G4" s="43"/>
      <c r="H4" s="30"/>
      <c r="I4" s="38"/>
    </row>
    <row r="5" spans="1:52" ht="26">
      <c r="A5" s="9" t="s">
        <v>730</v>
      </c>
      <c r="B5" s="9" t="s">
        <v>730</v>
      </c>
      <c r="C5" s="9" t="s">
        <v>1162</v>
      </c>
      <c r="D5" s="9" t="s">
        <v>179</v>
      </c>
      <c r="E5" s="9"/>
      <c r="F5" s="9"/>
    </row>
    <row r="6" spans="1:52" ht="26">
      <c r="A6" s="9" t="s">
        <v>557</v>
      </c>
      <c r="B6" s="9" t="s">
        <v>557</v>
      </c>
      <c r="C6" s="9" t="s">
        <v>1162</v>
      </c>
      <c r="D6" s="9" t="s">
        <v>252</v>
      </c>
      <c r="E6" s="9"/>
      <c r="F6" s="9"/>
    </row>
    <row r="7" spans="1:52" ht="26">
      <c r="A7" s="9" t="s">
        <v>103</v>
      </c>
      <c r="B7" s="9" t="s">
        <v>836</v>
      </c>
      <c r="C7" s="9" t="s">
        <v>1162</v>
      </c>
      <c r="D7" s="6" t="s">
        <v>1138</v>
      </c>
      <c r="E7" s="9"/>
      <c r="F7" s="9"/>
      <c r="H7" s="20" t="s">
        <v>368</v>
      </c>
    </row>
    <row r="8" spans="1:52" ht="26">
      <c r="A8" s="9" t="s">
        <v>104</v>
      </c>
      <c r="B8" s="9" t="s">
        <v>104</v>
      </c>
      <c r="C8" s="9" t="s">
        <v>1162</v>
      </c>
      <c r="D8" s="11" t="s">
        <v>180</v>
      </c>
      <c r="E8" s="9"/>
      <c r="F8" s="9"/>
    </row>
    <row r="9" spans="1:52">
      <c r="A9" s="9" t="s">
        <v>769</v>
      </c>
      <c r="B9" s="9" t="s">
        <v>769</v>
      </c>
      <c r="C9" s="9" t="s">
        <v>1162</v>
      </c>
      <c r="D9" s="9" t="s">
        <v>43</v>
      </c>
      <c r="E9" s="9"/>
      <c r="F9" s="9"/>
    </row>
    <row r="10" spans="1:52" ht="26">
      <c r="A10" s="9" t="s">
        <v>339</v>
      </c>
      <c r="B10" s="9" t="s">
        <v>340</v>
      </c>
      <c r="C10" s="9" t="s">
        <v>1162</v>
      </c>
      <c r="D10" s="9" t="s">
        <v>289</v>
      </c>
      <c r="E10" s="9"/>
      <c r="F10" s="9"/>
    </row>
    <row r="11" spans="1:52" ht="39">
      <c r="A11" s="9" t="s">
        <v>499</v>
      </c>
      <c r="B11" s="9" t="s">
        <v>258</v>
      </c>
      <c r="C11" s="9" t="s">
        <v>1162</v>
      </c>
      <c r="D11" s="9" t="s">
        <v>253</v>
      </c>
      <c r="E11" s="9"/>
      <c r="F11" s="9"/>
    </row>
    <row r="12" spans="1:52" ht="39">
      <c r="A12" s="9" t="s">
        <v>32</v>
      </c>
      <c r="B12" s="9" t="s">
        <v>30</v>
      </c>
      <c r="C12" s="9" t="s">
        <v>1162</v>
      </c>
      <c r="D12" s="9" t="s">
        <v>18</v>
      </c>
      <c r="E12" s="9"/>
      <c r="F12" s="9"/>
    </row>
    <row r="13" spans="1:52" ht="39">
      <c r="A13" s="9" t="s">
        <v>31</v>
      </c>
      <c r="B13" s="9" t="s">
        <v>30</v>
      </c>
      <c r="C13" s="9" t="s">
        <v>1162</v>
      </c>
      <c r="D13" s="9" t="s">
        <v>18</v>
      </c>
      <c r="E13" s="9"/>
      <c r="F13" s="9"/>
    </row>
    <row r="14" spans="1:52" ht="26">
      <c r="A14" s="9" t="s">
        <v>26</v>
      </c>
      <c r="B14" s="9" t="s">
        <v>28</v>
      </c>
      <c r="C14" s="9" t="s">
        <v>27</v>
      </c>
      <c r="D14" s="9" t="s">
        <v>29</v>
      </c>
      <c r="E14" s="9"/>
      <c r="F14" s="9"/>
    </row>
    <row r="15" spans="1:52">
      <c r="A15" s="9" t="s">
        <v>957</v>
      </c>
      <c r="B15" s="9" t="s">
        <v>1075</v>
      </c>
      <c r="C15" s="9" t="s">
        <v>298</v>
      </c>
      <c r="D15" s="9" t="s">
        <v>1074</v>
      </c>
      <c r="E15" s="9"/>
      <c r="F15" s="9"/>
    </row>
    <row r="16" spans="1:52" ht="65">
      <c r="A16" s="9" t="s">
        <v>126</v>
      </c>
      <c r="B16" s="9" t="s">
        <v>257</v>
      </c>
      <c r="C16" s="9" t="s">
        <v>476</v>
      </c>
      <c r="D16" s="9" t="s">
        <v>146</v>
      </c>
      <c r="E16" s="9"/>
      <c r="F16" s="9"/>
    </row>
    <row r="17" spans="1:9" ht="26">
      <c r="A17" s="9" t="s">
        <v>70</v>
      </c>
      <c r="B17" s="9" t="s">
        <v>45</v>
      </c>
      <c r="C17" s="9" t="s">
        <v>223</v>
      </c>
      <c r="D17" s="9" t="s">
        <v>146</v>
      </c>
      <c r="E17" s="9"/>
      <c r="F17" s="9"/>
    </row>
    <row r="18" spans="1:9" ht="65">
      <c r="A18" s="9" t="s">
        <v>832</v>
      </c>
      <c r="B18" s="9" t="s">
        <v>799</v>
      </c>
      <c r="C18" s="9" t="s">
        <v>653</v>
      </c>
      <c r="D18" s="9" t="s">
        <v>951</v>
      </c>
      <c r="E18" s="9"/>
      <c r="F18" s="9"/>
    </row>
    <row r="19" spans="1:9">
      <c r="A19" s="9" t="s">
        <v>833</v>
      </c>
      <c r="B19" s="9" t="s">
        <v>1118</v>
      </c>
      <c r="C19" s="9" t="s">
        <v>903</v>
      </c>
      <c r="D19" s="9" t="s">
        <v>886</v>
      </c>
      <c r="E19" s="9"/>
      <c r="F19" s="9"/>
    </row>
    <row r="20" spans="1:9" ht="26">
      <c r="A20" s="9" t="s">
        <v>818</v>
      </c>
      <c r="B20" s="9" t="s">
        <v>819</v>
      </c>
      <c r="C20" s="9" t="s">
        <v>653</v>
      </c>
      <c r="D20" s="9" t="s">
        <v>431</v>
      </c>
      <c r="E20" s="9"/>
      <c r="F20" s="9"/>
    </row>
    <row r="21" spans="1:9" ht="39">
      <c r="A21" s="9" t="s">
        <v>533</v>
      </c>
      <c r="B21" s="9" t="s">
        <v>1243</v>
      </c>
      <c r="C21" s="9" t="s">
        <v>653</v>
      </c>
      <c r="D21" s="9" t="s">
        <v>947</v>
      </c>
      <c r="E21" s="9"/>
      <c r="F21" s="9"/>
    </row>
    <row r="22" spans="1:9" ht="39">
      <c r="A22" s="9" t="s">
        <v>1145</v>
      </c>
      <c r="B22" s="9" t="s">
        <v>392</v>
      </c>
      <c r="C22" s="9" t="s">
        <v>653</v>
      </c>
      <c r="D22" s="9" t="s">
        <v>294</v>
      </c>
      <c r="E22" s="9"/>
      <c r="F22" s="9"/>
    </row>
    <row r="23" spans="1:9" ht="26">
      <c r="A23" s="9" t="s">
        <v>1146</v>
      </c>
      <c r="B23" s="9" t="s">
        <v>713</v>
      </c>
      <c r="C23" s="9" t="s">
        <v>676</v>
      </c>
      <c r="D23" s="9" t="s">
        <v>946</v>
      </c>
      <c r="E23" s="9"/>
      <c r="F23" s="9"/>
    </row>
    <row r="24" spans="1:9" ht="26">
      <c r="A24" s="9" t="s">
        <v>544</v>
      </c>
      <c r="B24" s="9" t="s">
        <v>535</v>
      </c>
      <c r="C24" s="9" t="s">
        <v>676</v>
      </c>
      <c r="D24" s="9" t="s">
        <v>534</v>
      </c>
      <c r="E24" s="9"/>
      <c r="F24" s="9"/>
    </row>
    <row r="25" spans="1:9" ht="26">
      <c r="A25" s="9" t="s">
        <v>37</v>
      </c>
      <c r="B25" s="9" t="s">
        <v>328</v>
      </c>
      <c r="C25" s="9" t="s">
        <v>272</v>
      </c>
      <c r="D25" s="9" t="s">
        <v>434</v>
      </c>
      <c r="E25" s="9"/>
      <c r="F25" s="9"/>
    </row>
    <row r="26" spans="1:9" ht="26">
      <c r="A26" s="9" t="s">
        <v>185</v>
      </c>
      <c r="B26" s="9" t="s">
        <v>186</v>
      </c>
      <c r="C26" s="9" t="s">
        <v>272</v>
      </c>
      <c r="D26" s="9" t="s">
        <v>434</v>
      </c>
      <c r="E26" s="9"/>
      <c r="F26" s="9"/>
    </row>
    <row r="27" spans="1:9" ht="26">
      <c r="A27" s="9" t="s">
        <v>101</v>
      </c>
      <c r="B27" s="9" t="s">
        <v>102</v>
      </c>
      <c r="C27" s="9" t="s">
        <v>272</v>
      </c>
      <c r="D27" s="9" t="s">
        <v>434</v>
      </c>
      <c r="E27" s="9"/>
      <c r="F27" s="9"/>
    </row>
    <row r="28" spans="1:9">
      <c r="A28" s="9" t="s">
        <v>393</v>
      </c>
      <c r="B28" s="9" t="s">
        <v>394</v>
      </c>
      <c r="C28" s="9" t="s">
        <v>272</v>
      </c>
      <c r="D28" s="9" t="s">
        <v>434</v>
      </c>
      <c r="E28" s="9"/>
      <c r="F28" s="9"/>
    </row>
    <row r="29" spans="1:9" ht="52">
      <c r="A29" s="9" t="s">
        <v>153</v>
      </c>
      <c r="B29" s="9" t="s">
        <v>154</v>
      </c>
      <c r="C29" s="9" t="s">
        <v>719</v>
      </c>
      <c r="D29" s="9" t="s">
        <v>434</v>
      </c>
      <c r="E29" s="9"/>
      <c r="F29" s="9"/>
    </row>
    <row r="30" spans="1:9" ht="26">
      <c r="A30" s="9" t="s">
        <v>395</v>
      </c>
      <c r="B30" s="9" t="s">
        <v>251</v>
      </c>
      <c r="C30" s="9" t="s">
        <v>25</v>
      </c>
      <c r="D30" s="9" t="s">
        <v>434</v>
      </c>
      <c r="E30" s="9"/>
      <c r="F30" s="9"/>
    </row>
    <row r="31" spans="1:9">
      <c r="A31" s="9" t="s">
        <v>46</v>
      </c>
      <c r="B31" s="9" t="s">
        <v>62</v>
      </c>
      <c r="C31" s="9" t="s">
        <v>272</v>
      </c>
      <c r="D31" s="9" t="s">
        <v>434</v>
      </c>
      <c r="E31" s="9"/>
      <c r="F31" s="9"/>
    </row>
    <row r="32" spans="1:9" ht="26">
      <c r="A32" s="9"/>
      <c r="B32" s="12" t="s">
        <v>152</v>
      </c>
      <c r="C32" s="12" t="s">
        <v>388</v>
      </c>
      <c r="D32" s="12" t="s">
        <v>964</v>
      </c>
      <c r="E32" s="22" t="s">
        <v>389</v>
      </c>
      <c r="F32" s="12" t="s">
        <v>390</v>
      </c>
      <c r="G32" s="42" t="s">
        <v>589</v>
      </c>
      <c r="I32" s="8" t="s">
        <v>233</v>
      </c>
    </row>
    <row r="33" spans="1:10" s="5" customFormat="1" ht="52">
      <c r="A33" s="16"/>
      <c r="B33" s="16" t="s">
        <v>1358</v>
      </c>
      <c r="C33" s="16" t="s">
        <v>1359</v>
      </c>
      <c r="D33" s="70"/>
      <c r="E33" s="16"/>
      <c r="F33" s="16" t="s">
        <v>1360</v>
      </c>
      <c r="G33" s="90" t="s">
        <v>1361</v>
      </c>
      <c r="H33" s="83" t="s">
        <v>1362</v>
      </c>
      <c r="I33" s="91"/>
    </row>
    <row r="34" spans="1:10" s="5" customFormat="1" ht="65">
      <c r="A34" s="16"/>
      <c r="B34" s="16" t="s">
        <v>1363</v>
      </c>
      <c r="C34" s="16" t="s">
        <v>1364</v>
      </c>
      <c r="E34" s="16"/>
      <c r="F34" s="16" t="s">
        <v>1365</v>
      </c>
      <c r="G34" s="92" t="s">
        <v>1366</v>
      </c>
      <c r="H34" s="83" t="s">
        <v>1367</v>
      </c>
      <c r="I34" s="90" t="s">
        <v>1368</v>
      </c>
      <c r="J34" s="16" t="s">
        <v>1298</v>
      </c>
    </row>
    <row r="35" spans="1:10" s="76" customFormat="1" ht="52">
      <c r="A35" s="73"/>
      <c r="B35" s="73" t="s">
        <v>1398</v>
      </c>
      <c r="C35" s="73" t="s">
        <v>1399</v>
      </c>
      <c r="E35" s="73"/>
      <c r="F35" s="73" t="s">
        <v>1400</v>
      </c>
      <c r="G35" s="93" t="s">
        <v>1401</v>
      </c>
      <c r="H35" s="75" t="s">
        <v>1402</v>
      </c>
      <c r="I35" s="74" t="s">
        <v>1403</v>
      </c>
    </row>
    <row r="36" spans="1:10" s="5" customFormat="1" ht="65">
      <c r="A36" s="16"/>
      <c r="B36" s="16" t="s">
        <v>1375</v>
      </c>
      <c r="C36" s="16" t="s">
        <v>1376</v>
      </c>
      <c r="E36" s="16"/>
      <c r="F36" s="16" t="s">
        <v>1377</v>
      </c>
      <c r="G36" s="70"/>
      <c r="H36" s="83" t="s">
        <v>1378</v>
      </c>
    </row>
    <row r="37" spans="1:10" s="5" customFormat="1" ht="65">
      <c r="A37" s="16"/>
      <c r="B37" s="16" t="s">
        <v>1379</v>
      </c>
      <c r="C37" s="16" t="s">
        <v>1380</v>
      </c>
      <c r="E37" s="16"/>
      <c r="F37" s="16" t="s">
        <v>1381</v>
      </c>
      <c r="G37" s="70"/>
      <c r="H37" s="83" t="s">
        <v>1382</v>
      </c>
    </row>
    <row r="38" spans="1:10" s="5" customFormat="1" ht="39">
      <c r="A38" s="16"/>
      <c r="B38" s="16" t="s">
        <v>1383</v>
      </c>
      <c r="C38" s="16" t="s">
        <v>1384</v>
      </c>
      <c r="E38" s="16"/>
      <c r="F38" s="16" t="s">
        <v>1385</v>
      </c>
      <c r="G38" s="70"/>
      <c r="H38" s="83" t="s">
        <v>1386</v>
      </c>
    </row>
    <row r="39" spans="1:10" s="5" customFormat="1" ht="65">
      <c r="A39" s="16"/>
      <c r="B39" s="16" t="s">
        <v>1387</v>
      </c>
      <c r="C39" s="16" t="s">
        <v>323</v>
      </c>
      <c r="E39" s="16"/>
      <c r="F39" s="16" t="s">
        <v>1388</v>
      </c>
      <c r="G39" s="81" t="s">
        <v>1389</v>
      </c>
      <c r="H39" s="83" t="s">
        <v>1390</v>
      </c>
    </row>
    <row r="40" spans="1:10" s="5" customFormat="1" ht="78">
      <c r="A40" s="16"/>
      <c r="B40" s="16" t="s">
        <v>1391</v>
      </c>
      <c r="C40" s="16" t="s">
        <v>1392</v>
      </c>
      <c r="E40" s="16"/>
      <c r="F40" s="16" t="s">
        <v>1393</v>
      </c>
      <c r="G40" s="70"/>
      <c r="H40" s="83" t="s">
        <v>1394</v>
      </c>
    </row>
    <row r="41" spans="1:10" s="5" customFormat="1" ht="65">
      <c r="A41" s="16"/>
      <c r="B41" s="16" t="s">
        <v>1395</v>
      </c>
      <c r="C41" s="16" t="s">
        <v>1396</v>
      </c>
      <c r="E41" s="16"/>
      <c r="F41" s="70" t="s">
        <v>1302</v>
      </c>
      <c r="G41" s="70"/>
      <c r="H41" s="83" t="s">
        <v>1397</v>
      </c>
    </row>
    <row r="42" spans="1:10" ht="52">
      <c r="A42" s="9"/>
      <c r="B42" s="9" t="s">
        <v>1149</v>
      </c>
      <c r="D42" s="9" t="s">
        <v>1069</v>
      </c>
      <c r="E42" s="9"/>
      <c r="F42" s="9"/>
      <c r="H42" s="28" t="s">
        <v>1237</v>
      </c>
    </row>
    <row r="43" spans="1:10" ht="26">
      <c r="A43" s="12" t="s">
        <v>1017</v>
      </c>
      <c r="B43" s="12" t="s">
        <v>1018</v>
      </c>
      <c r="C43" s="12" t="s">
        <v>994</v>
      </c>
      <c r="D43" s="12" t="s">
        <v>982</v>
      </c>
      <c r="E43" s="22" t="s">
        <v>792</v>
      </c>
      <c r="F43" s="9"/>
    </row>
    <row r="44" spans="1:10" ht="143">
      <c r="A44" s="9" t="s">
        <v>899</v>
      </c>
      <c r="B44" s="9" t="s">
        <v>1067</v>
      </c>
      <c r="C44" s="9" t="s">
        <v>904</v>
      </c>
      <c r="D44" s="9" t="s">
        <v>1043</v>
      </c>
      <c r="E44" s="9"/>
      <c r="F44" s="9"/>
    </row>
    <row r="45" spans="1:10" ht="104">
      <c r="A45" s="9" t="s">
        <v>456</v>
      </c>
      <c r="B45" s="9" t="s">
        <v>866</v>
      </c>
      <c r="C45" s="9"/>
      <c r="D45" s="9" t="s">
        <v>460</v>
      </c>
      <c r="E45" s="9"/>
      <c r="F45" s="9"/>
    </row>
    <row r="46" spans="1:10" ht="104">
      <c r="A46" s="9" t="s">
        <v>900</v>
      </c>
      <c r="B46" s="9" t="s">
        <v>866</v>
      </c>
      <c r="C46" s="9"/>
      <c r="D46" s="9" t="s">
        <v>460</v>
      </c>
      <c r="E46" s="9"/>
      <c r="F46" s="9"/>
    </row>
    <row r="47" spans="1:10" ht="143">
      <c r="A47" s="9" t="s">
        <v>899</v>
      </c>
      <c r="B47" s="9" t="s">
        <v>1067</v>
      </c>
      <c r="C47" s="9"/>
      <c r="D47" s="9" t="s">
        <v>662</v>
      </c>
      <c r="E47" s="9"/>
      <c r="F47" s="9"/>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2011-05-26T18:38:58Z</dcterms:modified>
</cp:coreProperties>
</file>