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643C4F5B-138E-489F-AB86-F8FD7A88617F}" xr6:coauthVersionLast="47" xr6:coauthVersionMax="47" xr10:uidLastSave="{00000000-0000-0000-0000-000000000000}"/>
  <bookViews>
    <workbookView xWindow="7020" yWindow="630" windowWidth="21600" windowHeight="112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21" i="1"/>
  <c r="H20" i="1"/>
  <c r="H19" i="1"/>
  <c r="H18" i="1"/>
  <c r="H17" i="1"/>
  <c r="H13" i="1"/>
  <c r="H12" i="1"/>
  <c r="H11" i="1"/>
  <c r="H10" i="1"/>
  <c r="I13" i="1" l="1"/>
  <c r="I21" i="1"/>
  <c r="A15" i="1" l="1"/>
  <c r="A23" i="1"/>
</calcChain>
</file>

<file path=xl/sharedStrings.xml><?xml version="1.0" encoding="utf-8"?>
<sst xmlns="http://schemas.openxmlformats.org/spreadsheetml/2006/main" count="42" uniqueCount="25">
  <si>
    <t>Phase</t>
  </si>
  <si>
    <t>Checksum</t>
  </si>
  <si>
    <t>Days</t>
  </si>
  <si>
    <t>Hours</t>
  </si>
  <si>
    <t>Minutes</t>
  </si>
  <si>
    <t>Seconds</t>
  </si>
  <si>
    <t>Millis</t>
  </si>
  <si>
    <t>Weight</t>
  </si>
  <si>
    <t>Finding Files</t>
  </si>
  <si>
    <t>Grouping By Size</t>
  </si>
  <si>
    <t>Grouping By Checksum</t>
  </si>
  <si>
    <t>Grouping By Content</t>
  </si>
  <si>
    <t>Grouping Subtrees</t>
  </si>
  <si>
    <t>off</t>
  </si>
  <si>
    <t>on</t>
  </si>
  <si>
    <t>These tests are to be done against the roots of all 3 of the drives on my pc, immediately following reboots.</t>
  </si>
  <si>
    <t>Found</t>
  </si>
  <si>
    <t>bytes in</t>
  </si>
  <si>
    <t>redundant files</t>
  </si>
  <si>
    <t>percent of the time required for the other option</t>
  </si>
  <si>
    <t>There were some files added/removed/or changed between these tests.</t>
  </si>
  <si>
    <t>Test Date:</t>
  </si>
  <si>
    <t>Notes:</t>
  </si>
  <si>
    <t>Because the difference in results (less than 0.3%) is small, comparisons are adequate.</t>
  </si>
  <si>
    <t>Interesting how much less time was required when the Checksum was turned 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</si>
</sst>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J8" sqref="J8"/>
    </sheetView>
  </sheetViews>
  <sheetFormatPr defaultRowHeight="15" x14ac:dyDescent="0.25"/>
  <cols>
    <col min="1" max="1" width="11.28515625" customWidth="1"/>
    <col min="2" max="2" width="21.42578125" customWidth="1"/>
    <col min="3" max="3" width="10.7109375" bestFit="1" customWidth="1"/>
    <col min="11" max="11" width="15.140625" customWidth="1"/>
  </cols>
  <sheetData>
    <row r="1" spans="1:9" x14ac:dyDescent="0.25">
      <c r="A1" s="2"/>
      <c r="B1" s="4" t="s">
        <v>15</v>
      </c>
      <c r="C1" s="2"/>
      <c r="D1" s="2"/>
      <c r="E1" s="2"/>
      <c r="F1" s="2"/>
      <c r="G1" s="2"/>
      <c r="H1" s="2"/>
    </row>
    <row r="2" spans="1:9" x14ac:dyDescent="0.25">
      <c r="A2" s="2"/>
      <c r="B2" s="4"/>
      <c r="C2" s="2"/>
      <c r="D2" s="2"/>
      <c r="E2" s="2"/>
      <c r="F2" s="2"/>
      <c r="G2" s="2"/>
      <c r="H2" s="2"/>
    </row>
    <row r="3" spans="1:9" x14ac:dyDescent="0.25">
      <c r="A3" s="2"/>
      <c r="B3" s="6" t="s">
        <v>21</v>
      </c>
      <c r="C3" s="7">
        <v>44547</v>
      </c>
      <c r="D3" s="2"/>
      <c r="E3" s="2"/>
      <c r="F3" s="2"/>
      <c r="G3" s="2"/>
      <c r="H3" s="2"/>
    </row>
    <row r="4" spans="1:9" x14ac:dyDescent="0.25">
      <c r="A4" s="2"/>
      <c r="B4" s="6" t="s">
        <v>22</v>
      </c>
      <c r="C4" s="8" t="s">
        <v>20</v>
      </c>
      <c r="D4" s="2"/>
      <c r="E4" s="2"/>
      <c r="F4" s="2"/>
      <c r="G4" s="2"/>
      <c r="H4" s="2"/>
    </row>
    <row r="5" spans="1:9" x14ac:dyDescent="0.25">
      <c r="A5" s="2"/>
      <c r="B5" s="6"/>
      <c r="C5" s="8" t="s">
        <v>23</v>
      </c>
      <c r="D5" s="2"/>
      <c r="E5" s="2"/>
      <c r="F5" s="2"/>
      <c r="G5" s="2"/>
      <c r="H5" s="2"/>
    </row>
    <row r="6" spans="1:9" x14ac:dyDescent="0.25">
      <c r="A6" s="2"/>
      <c r="B6" s="6"/>
      <c r="C6" t="s">
        <v>24</v>
      </c>
      <c r="D6" s="2"/>
      <c r="E6" s="2"/>
      <c r="F6" s="2"/>
      <c r="G6" s="2"/>
      <c r="H6" s="2"/>
    </row>
    <row r="7" spans="1:9" x14ac:dyDescent="0.25">
      <c r="A7" s="2"/>
      <c r="B7" s="4"/>
      <c r="C7" s="2"/>
      <c r="D7" s="2"/>
      <c r="E7" s="2"/>
      <c r="F7" s="2"/>
      <c r="G7" s="2"/>
      <c r="H7" s="2"/>
    </row>
    <row r="8" spans="1:9" x14ac:dyDescent="0.25">
      <c r="A8" s="2" t="s">
        <v>1</v>
      </c>
      <c r="B8" s="2" t="s">
        <v>0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 spans="1:9" x14ac:dyDescent="0.25">
      <c r="A9" s="3" t="s">
        <v>13</v>
      </c>
      <c r="B9" s="1" t="s">
        <v>8</v>
      </c>
      <c r="C9" s="9">
        <v>0</v>
      </c>
      <c r="D9" s="9">
        <v>0</v>
      </c>
      <c r="E9" s="9">
        <v>1</v>
      </c>
      <c r="F9" s="9">
        <v>41</v>
      </c>
      <c r="G9" s="9">
        <v>398</v>
      </c>
      <c r="H9" s="9">
        <f xml:space="preserve"> G9 + 1000 * (F9 + 60 * (E9 + 60 * (D9 + 24 * C9)))</f>
        <v>101398</v>
      </c>
      <c r="I9" s="9"/>
    </row>
    <row r="10" spans="1:9" x14ac:dyDescent="0.25">
      <c r="A10" s="3" t="s">
        <v>13</v>
      </c>
      <c r="B10" s="1" t="s">
        <v>9</v>
      </c>
      <c r="C10" s="9">
        <v>0</v>
      </c>
      <c r="D10" s="9">
        <v>0</v>
      </c>
      <c r="E10" s="9">
        <v>0</v>
      </c>
      <c r="F10" s="9">
        <v>49</v>
      </c>
      <c r="G10" s="9">
        <v>371</v>
      </c>
      <c r="H10" s="9">
        <f t="shared" ref="H10:H21" si="0" xml:space="preserve"> G10 + 1000 * (F10 + 60 * (E10 + 60 * (D10 + 24 * C10)))</f>
        <v>49371</v>
      </c>
      <c r="I10" s="9"/>
    </row>
    <row r="11" spans="1:9" x14ac:dyDescent="0.25">
      <c r="A11" s="3" t="s">
        <v>13</v>
      </c>
      <c r="B11" s="1" t="s">
        <v>10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f t="shared" si="0"/>
        <v>0</v>
      </c>
      <c r="I11" s="9"/>
    </row>
    <row r="12" spans="1:9" x14ac:dyDescent="0.25">
      <c r="A12" s="3" t="s">
        <v>13</v>
      </c>
      <c r="B12" s="1" t="s">
        <v>11</v>
      </c>
      <c r="C12" s="9">
        <v>0</v>
      </c>
      <c r="D12" s="9">
        <v>2</v>
      </c>
      <c r="E12" s="9">
        <v>4</v>
      </c>
      <c r="F12" s="9">
        <v>34</v>
      </c>
      <c r="G12" s="9">
        <v>932</v>
      </c>
      <c r="H12" s="9">
        <f t="shared" si="0"/>
        <v>7474932</v>
      </c>
      <c r="I12" s="9"/>
    </row>
    <row r="13" spans="1:9" x14ac:dyDescent="0.25">
      <c r="A13" s="3" t="s">
        <v>13</v>
      </c>
      <c r="B13" s="1" t="s">
        <v>12</v>
      </c>
      <c r="C13" s="9">
        <v>0</v>
      </c>
      <c r="D13" s="9">
        <v>0</v>
      </c>
      <c r="E13" s="9">
        <v>25</v>
      </c>
      <c r="F13" s="9">
        <v>59</v>
      </c>
      <c r="G13" s="9">
        <v>964</v>
      </c>
      <c r="H13" s="9">
        <f t="shared" si="0"/>
        <v>1559964</v>
      </c>
      <c r="I13" s="9">
        <f>SUM(H9:H13)</f>
        <v>9185665</v>
      </c>
    </row>
    <row r="14" spans="1:9" x14ac:dyDescent="0.25">
      <c r="A14" t="s">
        <v>16</v>
      </c>
      <c r="B14" s="5">
        <v>132597599496</v>
      </c>
      <c r="C14" t="s">
        <v>17</v>
      </c>
      <c r="D14" s="5">
        <v>219604</v>
      </c>
      <c r="E14" t="s">
        <v>18</v>
      </c>
    </row>
    <row r="15" spans="1:9" x14ac:dyDescent="0.25">
      <c r="A15">
        <f>100*I13/I21</f>
        <v>27.623763016398787</v>
      </c>
      <c r="B15" t="s">
        <v>19</v>
      </c>
    </row>
    <row r="16" spans="1:9" x14ac:dyDescent="0.25">
      <c r="A16" s="3"/>
      <c r="B16" s="1"/>
    </row>
    <row r="17" spans="1:9" x14ac:dyDescent="0.25">
      <c r="A17" s="3" t="s">
        <v>14</v>
      </c>
      <c r="B17" s="1" t="s">
        <v>8</v>
      </c>
      <c r="C17">
        <v>0</v>
      </c>
      <c r="D17">
        <v>0</v>
      </c>
      <c r="E17">
        <v>1</v>
      </c>
      <c r="F17">
        <v>23</v>
      </c>
      <c r="G17">
        <v>319</v>
      </c>
      <c r="H17">
        <f t="shared" si="0"/>
        <v>83319</v>
      </c>
    </row>
    <row r="18" spans="1:9" x14ac:dyDescent="0.25">
      <c r="A18" s="3" t="s">
        <v>14</v>
      </c>
      <c r="B18" s="1" t="s">
        <v>9</v>
      </c>
      <c r="C18">
        <v>0</v>
      </c>
      <c r="D18">
        <v>0</v>
      </c>
      <c r="E18">
        <v>0</v>
      </c>
      <c r="F18">
        <v>39</v>
      </c>
      <c r="G18">
        <v>155</v>
      </c>
      <c r="H18">
        <f t="shared" si="0"/>
        <v>39155</v>
      </c>
    </row>
    <row r="19" spans="1:9" x14ac:dyDescent="0.25">
      <c r="A19" s="3" t="s">
        <v>14</v>
      </c>
      <c r="B19" s="1" t="s">
        <v>10</v>
      </c>
      <c r="C19">
        <v>0</v>
      </c>
      <c r="D19">
        <v>3</v>
      </c>
      <c r="E19">
        <v>33</v>
      </c>
      <c r="F19">
        <v>10</v>
      </c>
      <c r="G19">
        <v>507</v>
      </c>
      <c r="H19">
        <f t="shared" si="0"/>
        <v>12790507</v>
      </c>
    </row>
    <row r="20" spans="1:9" x14ac:dyDescent="0.25">
      <c r="A20" s="3" t="s">
        <v>14</v>
      </c>
      <c r="B20" s="1" t="s">
        <v>11</v>
      </c>
      <c r="C20">
        <v>0</v>
      </c>
      <c r="D20">
        <v>5</v>
      </c>
      <c r="E20">
        <v>17</v>
      </c>
      <c r="F20">
        <v>43</v>
      </c>
      <c r="G20">
        <v>682</v>
      </c>
      <c r="H20">
        <f t="shared" si="0"/>
        <v>19063682</v>
      </c>
    </row>
    <row r="21" spans="1:9" x14ac:dyDescent="0.25">
      <c r="A21" s="3" t="s">
        <v>14</v>
      </c>
      <c r="B21" s="1" t="s">
        <v>12</v>
      </c>
      <c r="C21">
        <v>0</v>
      </c>
      <c r="D21">
        <v>0</v>
      </c>
      <c r="E21">
        <v>21</v>
      </c>
      <c r="F21">
        <v>16</v>
      </c>
      <c r="G21">
        <v>102</v>
      </c>
      <c r="H21">
        <f t="shared" si="0"/>
        <v>1276102</v>
      </c>
      <c r="I21">
        <f>SUM(H17:H21)</f>
        <v>33252765</v>
      </c>
    </row>
    <row r="22" spans="1:9" x14ac:dyDescent="0.25">
      <c r="A22" t="s">
        <v>16</v>
      </c>
      <c r="B22" s="5">
        <v>132563600853</v>
      </c>
      <c r="C22" t="s">
        <v>17</v>
      </c>
      <c r="D22" s="5">
        <v>220234</v>
      </c>
      <c r="E22" t="s">
        <v>18</v>
      </c>
    </row>
    <row r="23" spans="1:9" x14ac:dyDescent="0.25">
      <c r="A23">
        <f>100*I21/I13</f>
        <v>362.00716006952138</v>
      </c>
      <c r="B23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2021-12-17T16:33:29Z</dcterms:modified>
</cp:coreProperties>
</file>