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python-files/my_projects/aa_gen/"/>
    </mc:Choice>
  </mc:AlternateContent>
  <xr:revisionPtr revIDLastSave="0" documentId="13_ncr:1_{2FFBE4C7-1CA2-B44C-8F97-A18A4417BB1A}" xr6:coauthVersionLast="47" xr6:coauthVersionMax="47" xr10:uidLastSave="{00000000-0000-0000-0000-000000000000}"/>
  <bookViews>
    <workbookView xWindow="80" yWindow="500" windowWidth="25440" windowHeight="14420" activeTab="1" xr2:uid="{1ADCD1FA-0357-0D45-9615-AFC69435FFA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5" i="2" l="1"/>
</calcChain>
</file>

<file path=xl/sharedStrings.xml><?xml version="1.0" encoding="utf-8"?>
<sst xmlns="http://schemas.openxmlformats.org/spreadsheetml/2006/main" count="175" uniqueCount="121">
  <si>
    <t>Alanine</t>
  </si>
  <si>
    <t>A</t>
  </si>
  <si>
    <t>Arginine</t>
  </si>
  <si>
    <t>R</t>
  </si>
  <si>
    <t>Asparagine</t>
  </si>
  <si>
    <t>N</t>
  </si>
  <si>
    <t>Aspartic acid</t>
  </si>
  <si>
    <t>D</t>
  </si>
  <si>
    <t>Cysteine</t>
  </si>
  <si>
    <t>C</t>
  </si>
  <si>
    <t>Glutamic acid</t>
  </si>
  <si>
    <t>E</t>
  </si>
  <si>
    <t>Glutamine</t>
  </si>
  <si>
    <t>Q</t>
  </si>
  <si>
    <t>Glycine</t>
  </si>
  <si>
    <t>G</t>
  </si>
  <si>
    <t>Histidine</t>
  </si>
  <si>
    <t>H</t>
  </si>
  <si>
    <t>Isoleucine</t>
  </si>
  <si>
    <t>I</t>
  </si>
  <si>
    <t>Leucine</t>
  </si>
  <si>
    <t>L</t>
  </si>
  <si>
    <t>Lysine</t>
  </si>
  <si>
    <t>K</t>
  </si>
  <si>
    <t>Methionine</t>
  </si>
  <si>
    <t>M</t>
  </si>
  <si>
    <t>Phenylalanine</t>
  </si>
  <si>
    <t>F</t>
  </si>
  <si>
    <t>Proline</t>
  </si>
  <si>
    <t>P</t>
  </si>
  <si>
    <t>Serine</t>
  </si>
  <si>
    <t>S</t>
  </si>
  <si>
    <t>Threonine</t>
  </si>
  <si>
    <t>T</t>
  </si>
  <si>
    <t>Tryptophan</t>
  </si>
  <si>
    <t>W</t>
  </si>
  <si>
    <t>Tyrosine</t>
  </si>
  <si>
    <t>Y</t>
  </si>
  <si>
    <t>Valine</t>
  </si>
  <si>
    <t>V</t>
  </si>
  <si>
    <t>Amino acid</t>
  </si>
  <si>
    <t>Code</t>
  </si>
  <si>
    <t>Average Mass</t>
  </si>
  <si>
    <t>Monoisotopic Mass</t>
  </si>
  <si>
    <t>O</t>
  </si>
  <si>
    <t>U</t>
  </si>
  <si>
    <t>Gly</t>
  </si>
  <si>
    <t>Ala</t>
  </si>
  <si>
    <t>Ser</t>
  </si>
  <si>
    <t>Pro</t>
  </si>
  <si>
    <t>Val</t>
  </si>
  <si>
    <t>Thr</t>
  </si>
  <si>
    <t>Cys</t>
  </si>
  <si>
    <t>Leu</t>
  </si>
  <si>
    <t>Ile</t>
  </si>
  <si>
    <t>Asn</t>
  </si>
  <si>
    <t>Asp</t>
  </si>
  <si>
    <t>Gln</t>
  </si>
  <si>
    <t>Lys</t>
  </si>
  <si>
    <t>Glu</t>
  </si>
  <si>
    <t>Orn</t>
  </si>
  <si>
    <t>Met</t>
  </si>
  <si>
    <t>His</t>
  </si>
  <si>
    <t>Phe</t>
  </si>
  <si>
    <t>Sec</t>
  </si>
  <si>
    <t>Arg</t>
  </si>
  <si>
    <t>Tyr</t>
  </si>
  <si>
    <t>Trp</t>
  </si>
  <si>
    <t>Source: https://proteomicsresource.washington.edu/protocols06/masses.php</t>
  </si>
  <si>
    <t>STY</t>
  </si>
  <si>
    <t>Amino Acid</t>
  </si>
  <si>
    <t>Composition</t>
  </si>
  <si>
    <t>Mono Mass</t>
  </si>
  <si>
    <t>Avg Mass</t>
  </si>
  <si>
    <t>3-Letter Code</t>
  </si>
  <si>
    <t>Element</t>
  </si>
  <si>
    <t>Modification</t>
  </si>
  <si>
    <t>Residues</t>
  </si>
  <si>
    <t>H+</t>
  </si>
  <si>
    <t>Relative Mass</t>
  </si>
  <si>
    <t>1-Letter Code</t>
  </si>
  <si>
    <t>Aspartic Acid</t>
  </si>
  <si>
    <t>Glutamic Acid</t>
  </si>
  <si>
    <t>Ornithine</t>
  </si>
  <si>
    <t>Selenocysteine</t>
  </si>
  <si>
    <t>Hydrogen</t>
  </si>
  <si>
    <t>Carbon</t>
  </si>
  <si>
    <t>Nitrogen</t>
  </si>
  <si>
    <t>Oxygen</t>
  </si>
  <si>
    <t>Phosphorus</t>
  </si>
  <si>
    <t>Sulphur</t>
  </si>
  <si>
    <t>Proton</t>
  </si>
  <si>
    <t>Phosphorylation</t>
  </si>
  <si>
    <t>Oxidation</t>
  </si>
  <si>
    <t>Acetylation</t>
  </si>
  <si>
    <t>Carbamidomethyl</t>
  </si>
  <si>
    <t>C2H3NO</t>
  </si>
  <si>
    <t>C3H5NO</t>
  </si>
  <si>
    <t>C3H5NO2</t>
  </si>
  <si>
    <t>C5H7NO</t>
  </si>
  <si>
    <t>C5H9NO</t>
  </si>
  <si>
    <t>C4H7NO2</t>
  </si>
  <si>
    <t>C3H5NOS</t>
  </si>
  <si>
    <t>C6H11NO</t>
  </si>
  <si>
    <t>C4H6N2O2</t>
  </si>
  <si>
    <t>C4H5NO3</t>
  </si>
  <si>
    <t>C5H8N2O2</t>
  </si>
  <si>
    <t>C6H12N2O</t>
  </si>
  <si>
    <t>C5H7NO3</t>
  </si>
  <si>
    <t>C5H12N2O2</t>
  </si>
  <si>
    <t>C5H9NOS</t>
  </si>
  <si>
    <t>C6H7N3O</t>
  </si>
  <si>
    <t>C9H9NO</t>
  </si>
  <si>
    <t>C3H5NOSe</t>
  </si>
  <si>
    <t>C6H12N4O</t>
  </si>
  <si>
    <t>C9H9NO2</t>
  </si>
  <si>
    <t>C11H10N2O</t>
  </si>
  <si>
    <t>HO3P</t>
  </si>
  <si>
    <t>H2C2O</t>
  </si>
  <si>
    <t>H3C2NO</t>
  </si>
  <si>
    <t>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</si>
</sst>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0000"/>
    <numFmt numFmtId="166" formatCode="0.000000"/>
    <numFmt numFmtId="167" formatCode="0.00000"/>
    <numFmt numFmtId="168" formatCode="&quot;'&quot;@&quot;'&quot;\:"/>
    <numFmt numFmtId="169" formatCode="0.000000000"/>
    <numFmt numFmtId="170" formatCode="0.00000000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name val="Calibri"/>
      <family val="2"/>
    </font>
    <font>
      <u/>
      <sz val="12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0" fontId="6" fillId="0" borderId="0" xfId="0" applyFont="1"/>
    <xf numFmtId="0" fontId="7" fillId="0" borderId="0" xfId="1" applyFont="1"/>
    <xf numFmtId="0" fontId="8" fillId="0" borderId="0" xfId="0" applyFont="1"/>
    <xf numFmtId="169" fontId="8" fillId="0" borderId="0" xfId="0" applyNumberFormat="1" applyFont="1"/>
    <xf numFmtId="167" fontId="8" fillId="0" borderId="0" xfId="0" applyNumberFormat="1" applyFont="1"/>
    <xf numFmtId="0" fontId="7" fillId="0" borderId="0" xfId="0" applyFont="1"/>
    <xf numFmtId="168" fontId="8" fillId="0" borderId="0" xfId="0" applyNumberFormat="1" applyFont="1"/>
    <xf numFmtId="165" fontId="8" fillId="0" borderId="0" xfId="0" applyNumberFormat="1" applyFont="1"/>
    <xf numFmtId="170" fontId="8" fillId="0" borderId="0" xfId="0" applyNumberFormat="1" applyFont="1"/>
    <xf numFmtId="166" fontId="8" fillId="0" borderId="0" xfId="0" applyNumberFormat="1" applyFont="1"/>
    <xf numFmtId="164" fontId="8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Cysteine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image" Target="../media/image20.png"/><Relationship Id="rId21" Type="http://schemas.openxmlformats.org/officeDocument/2006/relationships/hyperlink" Target="http://en.wikipedia.org/wiki/Aspartic_acid" TargetMode="External"/><Relationship Id="rId34" Type="http://schemas.openxmlformats.org/officeDocument/2006/relationships/image" Target="../media/image17.png"/><Relationship Id="rId42" Type="http://schemas.openxmlformats.org/officeDocument/2006/relationships/hyperlink" Target="http://en.wikipedia.org/wiki/Tryptophan" TargetMode="External"/><Relationship Id="rId7" Type="http://schemas.openxmlformats.org/officeDocument/2006/relationships/hyperlink" Target="http://en.wikipedia.org/wiki/Proline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hyperlink" Target="http://en.wikipedia.org/wiki/Ornithine" TargetMode="External"/><Relationship Id="rId41" Type="http://schemas.openxmlformats.org/officeDocument/2006/relationships/image" Target="../media/image21.png"/><Relationship Id="rId1" Type="http://schemas.openxmlformats.org/officeDocument/2006/relationships/hyperlink" Target="http://en.wikipedia.org/wiki/Glycine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://en.wikipedia.org/wiki/Threonine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://en.wikipedia.org/wiki/Arginine" TargetMode="External"/><Relationship Id="rId40" Type="http://schemas.openxmlformats.org/officeDocument/2006/relationships/hyperlink" Target="http://en.wikipedia.org/wiki/Tyrosine" TargetMode="External"/><Relationship Id="rId5" Type="http://schemas.openxmlformats.org/officeDocument/2006/relationships/hyperlink" Target="http://en.wikipedia.org/wiki/Serine" TargetMode="External"/><Relationship Id="rId15" Type="http://schemas.openxmlformats.org/officeDocument/2006/relationships/hyperlink" Target="http://en.wikipedia.org/wiki/Leucine" TargetMode="External"/><Relationship Id="rId23" Type="http://schemas.openxmlformats.org/officeDocument/2006/relationships/hyperlink" Target="http://en.wikipedia.org/wiki/Glutamine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hyperlink" Target="http://en.wikipedia.org/wiki/Asparagine" TargetMode="External"/><Relationship Id="rId31" Type="http://schemas.openxmlformats.org/officeDocument/2006/relationships/hyperlink" Target="http://en.wikipedia.org/wiki/Methionine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://en.wikipedia.org/wiki/Valine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://en.wikipedia.org/wiki/Glutamic_acid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://en.wikipedia.org/wiki/Phenylalanine" TargetMode="External"/><Relationship Id="rId43" Type="http://schemas.openxmlformats.org/officeDocument/2006/relationships/image" Target="../media/image22.png"/><Relationship Id="rId8" Type="http://schemas.openxmlformats.org/officeDocument/2006/relationships/image" Target="../media/image4.png"/><Relationship Id="rId3" Type="http://schemas.openxmlformats.org/officeDocument/2006/relationships/hyperlink" Target="http://en.wikipedia.org/wiki/Alanine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://en.wikipedia.org/wiki/Isoleucine" TargetMode="External"/><Relationship Id="rId25" Type="http://schemas.openxmlformats.org/officeDocument/2006/relationships/hyperlink" Target="http://en.wikipedia.org/wiki/Lysine" TargetMode="External"/><Relationship Id="rId33" Type="http://schemas.openxmlformats.org/officeDocument/2006/relationships/hyperlink" Target="http://en.wikipedia.org/wiki/Histidine" TargetMode="External"/><Relationship Id="rId38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469900</xdr:colOff>
      <xdr:row>2</xdr:row>
      <xdr:rowOff>50800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AA6515-4134-D74A-AB40-336E0D802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54000"/>
          <a:ext cx="4699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342900</xdr:colOff>
      <xdr:row>3</xdr:row>
      <xdr:rowOff>50800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D522930-765E-344B-ADAC-B4A73872A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508000"/>
          <a:ext cx="3429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279400</xdr:colOff>
      <xdr:row>4</xdr:row>
      <xdr:rowOff>50800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4AA7611-0865-4D43-8CC3-909602458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762000"/>
          <a:ext cx="2794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317500</xdr:colOff>
      <xdr:row>5</xdr:row>
      <xdr:rowOff>50800</xdr:rowOff>
    </xdr:to>
    <xdr:pic>
      <xdr:nvPicPr>
        <xdr:cNvPr id="5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B84DBEB-7C45-694F-8EE6-927C84BD0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292100</xdr:colOff>
      <xdr:row>6</xdr:row>
      <xdr:rowOff>50800</xdr:rowOff>
    </xdr:to>
    <xdr:pic>
      <xdr:nvPicPr>
        <xdr:cNvPr id="6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332513A-4C48-B84F-902E-AA5E77FF9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270000"/>
          <a:ext cx="2921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279400</xdr:colOff>
      <xdr:row>7</xdr:row>
      <xdr:rowOff>50800</xdr:rowOff>
    </xdr:to>
    <xdr:pic>
      <xdr:nvPicPr>
        <xdr:cNvPr id="7" name="Picture 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B22CA55-6A5C-2C45-81E4-517E531B2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524000"/>
          <a:ext cx="2794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279400</xdr:colOff>
      <xdr:row>8</xdr:row>
      <xdr:rowOff>50800</xdr:rowOff>
    </xdr:to>
    <xdr:pic>
      <xdr:nvPicPr>
        <xdr:cNvPr id="8" name="Picture 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C93BE6B-01C1-B144-B040-6719C1EA6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778000"/>
          <a:ext cx="2794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228600</xdr:colOff>
      <xdr:row>9</xdr:row>
      <xdr:rowOff>50800</xdr:rowOff>
    </xdr:to>
    <xdr:pic>
      <xdr:nvPicPr>
        <xdr:cNvPr id="9" name="Picture 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9A4E6C6-3A9B-4A43-B1F2-C9156C63B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32000"/>
          <a:ext cx="2286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228600</xdr:colOff>
      <xdr:row>10</xdr:row>
      <xdr:rowOff>50800</xdr:rowOff>
    </xdr:to>
    <xdr:pic>
      <xdr:nvPicPr>
        <xdr:cNvPr id="10" name="Picture 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253D04AC-6BB5-3E43-B3EE-E2EEF1345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286000"/>
          <a:ext cx="2286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203200</xdr:colOff>
      <xdr:row>11</xdr:row>
      <xdr:rowOff>50800</xdr:rowOff>
    </xdr:to>
    <xdr:pic>
      <xdr:nvPicPr>
        <xdr:cNvPr id="11" name="Picture 1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759875C-B7DD-2748-888C-A714414B3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540000"/>
          <a:ext cx="2032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215900</xdr:colOff>
      <xdr:row>12</xdr:row>
      <xdr:rowOff>50800</xdr:rowOff>
    </xdr:to>
    <xdr:pic>
      <xdr:nvPicPr>
        <xdr:cNvPr id="12" name="Picture 1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11BA574-19B6-A248-8DD7-40B499638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794000"/>
          <a:ext cx="2159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50800</xdr:rowOff>
    </xdr:to>
    <xdr:pic>
      <xdr:nvPicPr>
        <xdr:cNvPr id="13" name="Picture 12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04D839A-F595-B347-88D7-A03454356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3048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342900</xdr:colOff>
      <xdr:row>14</xdr:row>
      <xdr:rowOff>50800</xdr:rowOff>
    </xdr:to>
    <xdr:pic>
      <xdr:nvPicPr>
        <xdr:cNvPr id="14" name="Picture 13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3B8C1E84-05A5-FF4B-84FE-3D9749053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302000"/>
          <a:ext cx="3429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279400</xdr:colOff>
      <xdr:row>15</xdr:row>
      <xdr:rowOff>50800</xdr:rowOff>
    </xdr:to>
    <xdr:pic>
      <xdr:nvPicPr>
        <xdr:cNvPr id="15" name="Picture 14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561BB101-D398-2A45-AB47-C9F927C83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556000"/>
          <a:ext cx="2794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546100</xdr:colOff>
      <xdr:row>16</xdr:row>
      <xdr:rowOff>50800</xdr:rowOff>
    </xdr:to>
    <xdr:pic>
      <xdr:nvPicPr>
        <xdr:cNvPr id="16" name="Picture 15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70BA40DA-5E7D-3542-B33C-D9EEE5F77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810000"/>
          <a:ext cx="5461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292100</xdr:colOff>
      <xdr:row>17</xdr:row>
      <xdr:rowOff>50800</xdr:rowOff>
    </xdr:to>
    <xdr:pic>
      <xdr:nvPicPr>
        <xdr:cNvPr id="17" name="Picture 16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45FAB8F9-3B77-BE41-B769-A3B318C97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4064000"/>
          <a:ext cx="2921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203200</xdr:colOff>
      <xdr:row>18</xdr:row>
      <xdr:rowOff>50800</xdr:rowOff>
    </xdr:to>
    <xdr:pic>
      <xdr:nvPicPr>
        <xdr:cNvPr id="18" name="Picture 17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669EC126-302A-B14B-9B22-7CFB8B9CB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4318000"/>
          <a:ext cx="2032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241300</xdr:colOff>
      <xdr:row>19</xdr:row>
      <xdr:rowOff>50800</xdr:rowOff>
    </xdr:to>
    <xdr:pic>
      <xdr:nvPicPr>
        <xdr:cNvPr id="19" name="Picture 18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D581DC5-D364-0049-89AA-0378EC517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4572000"/>
          <a:ext cx="2413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292100</xdr:colOff>
      <xdr:row>20</xdr:row>
      <xdr:rowOff>50800</xdr:rowOff>
    </xdr:to>
    <xdr:pic>
      <xdr:nvPicPr>
        <xdr:cNvPr id="20" name="Picture 19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4D03837-78DC-BE40-8CC1-6EDE7ED9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4826000"/>
          <a:ext cx="2921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139700</xdr:colOff>
      <xdr:row>21</xdr:row>
      <xdr:rowOff>50800</xdr:rowOff>
    </xdr:to>
    <xdr:pic>
      <xdr:nvPicPr>
        <xdr:cNvPr id="21" name="Picture 20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A78D4210-0B77-7643-B874-3019FF856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5080000"/>
          <a:ext cx="1397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50800</xdr:rowOff>
    </xdr:to>
    <xdr:pic>
      <xdr:nvPicPr>
        <xdr:cNvPr id="22" name="Picture 21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4245F853-094C-9D4F-872B-0D31E8980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5334000"/>
          <a:ext cx="3048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228600</xdr:colOff>
      <xdr:row>23</xdr:row>
      <xdr:rowOff>50800</xdr:rowOff>
    </xdr:to>
    <xdr:pic>
      <xdr:nvPicPr>
        <xdr:cNvPr id="23" name="Picture 2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4488E3F7-D300-B84C-9A4E-15D7CB03A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5588000"/>
          <a:ext cx="2286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roteomicsresource.washington.edu/protocols06/masses_1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E682-C165-6C4B-82C1-A24E6B546FE6}">
  <dimension ref="A1:D21"/>
  <sheetViews>
    <sheetView workbookViewId="0">
      <selection activeCell="F11" sqref="F11"/>
    </sheetView>
  </sheetViews>
  <sheetFormatPr baseColWidth="10" defaultRowHeight="16" x14ac:dyDescent="0.2"/>
  <cols>
    <col min="1" max="1" width="14.33203125" style="3" bestFit="1" customWidth="1"/>
    <col min="2" max="2" width="10.83203125" style="3"/>
    <col min="3" max="3" width="18.83203125" style="3" bestFit="1" customWidth="1"/>
    <col min="4" max="4" width="14.1640625" style="3" bestFit="1" customWidth="1"/>
    <col min="5" max="16384" width="10.83203125" style="3"/>
  </cols>
  <sheetData>
    <row r="1" spans="1:4" x14ac:dyDescent="0.2">
      <c r="A1" s="1" t="s">
        <v>40</v>
      </c>
      <c r="B1" s="2" t="s">
        <v>41</v>
      </c>
      <c r="C1" s="2" t="s">
        <v>43</v>
      </c>
      <c r="D1" s="2" t="s">
        <v>42</v>
      </c>
    </row>
    <row r="2" spans="1:4" x14ac:dyDescent="0.2">
      <c r="A2" s="4" t="s">
        <v>0</v>
      </c>
      <c r="B2" s="3" t="s">
        <v>1</v>
      </c>
      <c r="C2" s="5">
        <v>71.037099999999995</v>
      </c>
      <c r="D2" s="5">
        <v>71.078800000000001</v>
      </c>
    </row>
    <row r="3" spans="1:4" x14ac:dyDescent="0.2">
      <c r="A3" s="4" t="s">
        <v>2</v>
      </c>
      <c r="B3" s="3" t="s">
        <v>3</v>
      </c>
      <c r="C3" s="5">
        <v>156.1011</v>
      </c>
      <c r="D3" s="5">
        <v>156.1876</v>
      </c>
    </row>
    <row r="4" spans="1:4" x14ac:dyDescent="0.2">
      <c r="A4" s="4" t="s">
        <v>4</v>
      </c>
      <c r="B4" s="3" t="s">
        <v>5</v>
      </c>
      <c r="C4" s="5">
        <v>114.0429</v>
      </c>
      <c r="D4" s="5">
        <v>114.1039</v>
      </c>
    </row>
    <row r="5" spans="1:4" x14ac:dyDescent="0.2">
      <c r="A5" s="4" t="s">
        <v>6</v>
      </c>
      <c r="B5" s="3" t="s">
        <v>7</v>
      </c>
      <c r="C5" s="5">
        <v>115.0269</v>
      </c>
      <c r="D5" s="5">
        <v>115.0886</v>
      </c>
    </row>
    <row r="6" spans="1:4" x14ac:dyDescent="0.2">
      <c r="A6" s="4" t="s">
        <v>8</v>
      </c>
      <c r="B6" s="3" t="s">
        <v>9</v>
      </c>
      <c r="C6" s="5">
        <v>103.0091</v>
      </c>
      <c r="D6" s="5">
        <v>103.1448</v>
      </c>
    </row>
    <row r="7" spans="1:4" x14ac:dyDescent="0.2">
      <c r="A7" s="4" t="s">
        <v>10</v>
      </c>
      <c r="B7" s="3" t="s">
        <v>11</v>
      </c>
      <c r="C7" s="5">
        <v>129.04249999999999</v>
      </c>
      <c r="D7" s="5">
        <v>129.1155</v>
      </c>
    </row>
    <row r="8" spans="1:4" x14ac:dyDescent="0.2">
      <c r="A8" s="4" t="s">
        <v>12</v>
      </c>
      <c r="B8" s="3" t="s">
        <v>13</v>
      </c>
      <c r="C8" s="5">
        <v>128.05850000000001</v>
      </c>
      <c r="D8" s="5">
        <v>128.13079999999999</v>
      </c>
    </row>
    <row r="9" spans="1:4" x14ac:dyDescent="0.2">
      <c r="A9" s="4" t="s">
        <v>14</v>
      </c>
      <c r="B9" s="3" t="s">
        <v>15</v>
      </c>
      <c r="C9" s="5">
        <v>57.0214</v>
      </c>
      <c r="D9" s="5">
        <v>57.052</v>
      </c>
    </row>
    <row r="10" spans="1:4" x14ac:dyDescent="0.2">
      <c r="A10" s="4" t="s">
        <v>16</v>
      </c>
      <c r="B10" s="3" t="s">
        <v>17</v>
      </c>
      <c r="C10" s="5">
        <v>137.05889999999999</v>
      </c>
      <c r="D10" s="5">
        <v>137.1412</v>
      </c>
    </row>
    <row r="11" spans="1:4" x14ac:dyDescent="0.2">
      <c r="A11" s="4" t="s">
        <v>18</v>
      </c>
      <c r="B11" s="3" t="s">
        <v>19</v>
      </c>
      <c r="C11" s="5">
        <v>113.084</v>
      </c>
      <c r="D11" s="5">
        <v>113.15949999999999</v>
      </c>
    </row>
    <row r="12" spans="1:4" x14ac:dyDescent="0.2">
      <c r="A12" s="4" t="s">
        <v>20</v>
      </c>
      <c r="B12" s="3" t="s">
        <v>21</v>
      </c>
      <c r="C12" s="5">
        <v>113.084</v>
      </c>
      <c r="D12" s="5">
        <v>113.15949999999999</v>
      </c>
    </row>
    <row r="13" spans="1:4" x14ac:dyDescent="0.2">
      <c r="A13" s="4" t="s">
        <v>22</v>
      </c>
      <c r="B13" s="3" t="s">
        <v>23</v>
      </c>
      <c r="C13" s="5">
        <v>128.0949</v>
      </c>
      <c r="D13" s="5">
        <v>128.17420000000001</v>
      </c>
    </row>
    <row r="14" spans="1:4" x14ac:dyDescent="0.2">
      <c r="A14" s="4" t="s">
        <v>24</v>
      </c>
      <c r="B14" s="3" t="s">
        <v>25</v>
      </c>
      <c r="C14" s="5">
        <v>131.04040000000001</v>
      </c>
      <c r="D14" s="5">
        <v>131.1986</v>
      </c>
    </row>
    <row r="15" spans="1:4" x14ac:dyDescent="0.2">
      <c r="A15" s="4" t="s">
        <v>26</v>
      </c>
      <c r="B15" s="3" t="s">
        <v>27</v>
      </c>
      <c r="C15" s="5">
        <v>147.0684</v>
      </c>
      <c r="D15" s="5">
        <v>147.17660000000001</v>
      </c>
    </row>
    <row r="16" spans="1:4" x14ac:dyDescent="0.2">
      <c r="A16" s="4" t="s">
        <v>28</v>
      </c>
      <c r="B16" s="3" t="s">
        <v>29</v>
      </c>
      <c r="C16" s="5">
        <v>97.052700000000002</v>
      </c>
      <c r="D16" s="5">
        <v>97.116699999999994</v>
      </c>
    </row>
    <row r="17" spans="1:4" x14ac:dyDescent="0.2">
      <c r="A17" s="4" t="s">
        <v>30</v>
      </c>
      <c r="B17" s="3" t="s">
        <v>31</v>
      </c>
      <c r="C17" s="5">
        <v>87.031999999999996</v>
      </c>
      <c r="D17" s="5">
        <v>87.078199999999995</v>
      </c>
    </row>
    <row r="18" spans="1:4" x14ac:dyDescent="0.2">
      <c r="A18" s="4" t="s">
        <v>32</v>
      </c>
      <c r="B18" s="3" t="s">
        <v>33</v>
      </c>
      <c r="C18" s="5">
        <v>101.0476</v>
      </c>
      <c r="D18" s="5">
        <v>101.10509999999999</v>
      </c>
    </row>
    <row r="19" spans="1:4" x14ac:dyDescent="0.2">
      <c r="A19" s="4" t="s">
        <v>34</v>
      </c>
      <c r="B19" s="3" t="s">
        <v>35</v>
      </c>
      <c r="C19" s="5">
        <v>186.07929999999999</v>
      </c>
      <c r="D19" s="5">
        <v>186.2133</v>
      </c>
    </row>
    <row r="20" spans="1:4" x14ac:dyDescent="0.2">
      <c r="A20" s="4" t="s">
        <v>36</v>
      </c>
      <c r="B20" s="3" t="s">
        <v>37</v>
      </c>
      <c r="C20" s="5">
        <v>163.0633</v>
      </c>
      <c r="D20" s="5">
        <v>163.17599999999999</v>
      </c>
    </row>
    <row r="21" spans="1:4" x14ac:dyDescent="0.2">
      <c r="A21" s="4" t="s">
        <v>38</v>
      </c>
      <c r="B21" s="3" t="s">
        <v>39</v>
      </c>
      <c r="C21" s="5">
        <v>99.068399999999997</v>
      </c>
      <c r="D21" s="5">
        <v>99.132599999999996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0511-2F2F-2142-9C53-EC1E1AB24660}">
  <dimension ref="A1:K41"/>
  <sheetViews>
    <sheetView tabSelected="1" workbookViewId="0">
      <selection activeCell="H20" sqref="H20"/>
    </sheetView>
  </sheetViews>
  <sheetFormatPr baseColWidth="10" defaultRowHeight="16" x14ac:dyDescent="0.2"/>
  <cols>
    <col min="1" max="1" width="23" style="8" customWidth="1"/>
    <col min="2" max="2" width="16.83203125" style="8" bestFit="1" customWidth="1"/>
    <col min="3" max="3" width="22" style="8" bestFit="1" customWidth="1"/>
    <col min="4" max="4" width="15.83203125" style="8" bestFit="1" customWidth="1"/>
    <col min="5" max="5" width="24" style="8" bestFit="1" customWidth="1"/>
    <col min="6" max="6" width="17.1640625" style="8" bestFit="1" customWidth="1"/>
    <col min="7" max="7" width="8.5" style="8" bestFit="1" customWidth="1"/>
    <col min="8" max="10" width="10.83203125" style="8"/>
    <col min="11" max="11" width="17.33203125" style="8" bestFit="1" customWidth="1"/>
    <col min="12" max="12" width="20.6640625" style="8" customWidth="1"/>
    <col min="13" max="16384" width="10.83203125" style="8"/>
  </cols>
  <sheetData>
    <row r="1" spans="1:11" x14ac:dyDescent="0.2">
      <c r="A1" s="6" t="s">
        <v>70</v>
      </c>
      <c r="B1" s="6" t="s">
        <v>80</v>
      </c>
      <c r="C1" s="6" t="s">
        <v>74</v>
      </c>
      <c r="D1" s="6" t="s">
        <v>71</v>
      </c>
      <c r="E1" s="6" t="s">
        <v>43</v>
      </c>
      <c r="F1" s="6" t="s">
        <v>79</v>
      </c>
      <c r="G1" s="7" t="s">
        <v>120</v>
      </c>
    </row>
    <row r="2" spans="1:11" x14ac:dyDescent="0.2">
      <c r="A2" s="8" t="s">
        <v>14</v>
      </c>
      <c r="B2" s="8" t="s">
        <v>15</v>
      </c>
      <c r="C2" s="8" t="s">
        <v>46</v>
      </c>
      <c r="D2" s="8" t="s">
        <v>96</v>
      </c>
      <c r="E2" s="9">
        <v>57.021463734999998</v>
      </c>
      <c r="F2" s="10">
        <v>57.051319999999997</v>
      </c>
      <c r="G2" s="11"/>
      <c r="J2" s="12"/>
      <c r="K2" s="13"/>
    </row>
    <row r="3" spans="1:11" x14ac:dyDescent="0.2">
      <c r="A3" s="8" t="s">
        <v>0</v>
      </c>
      <c r="B3" s="8" t="s">
        <v>1</v>
      </c>
      <c r="C3" s="8" t="s">
        <v>47</v>
      </c>
      <c r="D3" s="8" t="s">
        <v>97</v>
      </c>
      <c r="E3" s="9">
        <v>71.037113805000004</v>
      </c>
      <c r="F3" s="10">
        <v>71.0779</v>
      </c>
      <c r="G3" s="11"/>
      <c r="J3" s="12"/>
      <c r="K3" s="13"/>
    </row>
    <row r="4" spans="1:11" x14ac:dyDescent="0.2">
      <c r="A4" s="8" t="s">
        <v>30</v>
      </c>
      <c r="B4" s="8" t="s">
        <v>31</v>
      </c>
      <c r="C4" s="8" t="s">
        <v>48</v>
      </c>
      <c r="D4" s="8" t="s">
        <v>98</v>
      </c>
      <c r="E4" s="9">
        <v>87.032028435000001</v>
      </c>
      <c r="F4" s="10">
        <v>87.077299999999994</v>
      </c>
      <c r="G4" s="11"/>
      <c r="J4" s="12"/>
      <c r="K4" s="13"/>
    </row>
    <row r="5" spans="1:11" x14ac:dyDescent="0.2">
      <c r="A5" s="8" t="s">
        <v>28</v>
      </c>
      <c r="B5" s="8" t="s">
        <v>29</v>
      </c>
      <c r="C5" s="8" t="s">
        <v>49</v>
      </c>
      <c r="D5" s="8" t="s">
        <v>99</v>
      </c>
      <c r="E5" s="9">
        <v>97.052763874999997</v>
      </c>
      <c r="F5" s="10">
        <v>97.115179999999995</v>
      </c>
      <c r="G5" s="11"/>
      <c r="J5" s="12"/>
      <c r="K5" s="13"/>
    </row>
    <row r="6" spans="1:11" x14ac:dyDescent="0.2">
      <c r="A6" s="8" t="s">
        <v>38</v>
      </c>
      <c r="B6" s="8" t="s">
        <v>39</v>
      </c>
      <c r="C6" s="8" t="s">
        <v>50</v>
      </c>
      <c r="D6" s="8" t="s">
        <v>100</v>
      </c>
      <c r="E6" s="9">
        <v>99.068413945000003</v>
      </c>
      <c r="F6" s="10">
        <v>99.131060000000005</v>
      </c>
      <c r="G6" s="11"/>
      <c r="J6" s="12"/>
      <c r="K6" s="13"/>
    </row>
    <row r="7" spans="1:11" x14ac:dyDescent="0.2">
      <c r="A7" s="8" t="s">
        <v>32</v>
      </c>
      <c r="B7" s="8" t="s">
        <v>33</v>
      </c>
      <c r="C7" s="8" t="s">
        <v>51</v>
      </c>
      <c r="D7" s="8" t="s">
        <v>101</v>
      </c>
      <c r="E7" s="9">
        <v>101.04767850499999</v>
      </c>
      <c r="F7" s="10">
        <v>101.10388</v>
      </c>
      <c r="G7" s="11"/>
      <c r="J7" s="12"/>
      <c r="K7" s="13"/>
    </row>
    <row r="8" spans="1:11" x14ac:dyDescent="0.2">
      <c r="A8" s="8" t="s">
        <v>8</v>
      </c>
      <c r="B8" s="8" t="s">
        <v>9</v>
      </c>
      <c r="C8" s="8" t="s">
        <v>52</v>
      </c>
      <c r="D8" s="8" t="s">
        <v>102</v>
      </c>
      <c r="E8" s="9">
        <v>103.00918450499999</v>
      </c>
      <c r="F8" s="10">
        <v>103.1429</v>
      </c>
      <c r="G8" s="11"/>
      <c r="J8" s="12"/>
      <c r="K8" s="13"/>
    </row>
    <row r="9" spans="1:11" x14ac:dyDescent="0.2">
      <c r="A9" s="8" t="s">
        <v>20</v>
      </c>
      <c r="B9" s="8" t="s">
        <v>21</v>
      </c>
      <c r="C9" s="8" t="s">
        <v>53</v>
      </c>
      <c r="D9" s="8" t="s">
        <v>103</v>
      </c>
      <c r="E9" s="9">
        <v>113.084064015</v>
      </c>
      <c r="F9" s="10">
        <v>113.15764</v>
      </c>
      <c r="G9" s="11"/>
      <c r="J9" s="12"/>
      <c r="K9" s="13"/>
    </row>
    <row r="10" spans="1:11" x14ac:dyDescent="0.2">
      <c r="A10" s="8" t="s">
        <v>18</v>
      </c>
      <c r="B10" s="8" t="s">
        <v>19</v>
      </c>
      <c r="C10" s="8" t="s">
        <v>54</v>
      </c>
      <c r="D10" s="8" t="s">
        <v>103</v>
      </c>
      <c r="E10" s="9">
        <v>113.084064015</v>
      </c>
      <c r="F10" s="10">
        <v>113.15764</v>
      </c>
      <c r="G10" s="11"/>
      <c r="J10" s="12"/>
      <c r="K10" s="13"/>
    </row>
    <row r="11" spans="1:11" x14ac:dyDescent="0.2">
      <c r="A11" s="8" t="s">
        <v>4</v>
      </c>
      <c r="B11" s="8" t="s">
        <v>5</v>
      </c>
      <c r="C11" s="8" t="s">
        <v>55</v>
      </c>
      <c r="D11" s="8" t="s">
        <v>104</v>
      </c>
      <c r="E11" s="9">
        <v>114.04292747</v>
      </c>
      <c r="F11" s="10">
        <v>114.10263999999999</v>
      </c>
      <c r="G11" s="11"/>
      <c r="J11" s="12"/>
      <c r="K11" s="13"/>
    </row>
    <row r="12" spans="1:11" x14ac:dyDescent="0.2">
      <c r="A12" s="8" t="s">
        <v>81</v>
      </c>
      <c r="B12" s="8" t="s">
        <v>7</v>
      </c>
      <c r="C12" s="8" t="s">
        <v>56</v>
      </c>
      <c r="D12" s="8" t="s">
        <v>105</v>
      </c>
      <c r="E12" s="9">
        <v>115.026943065</v>
      </c>
      <c r="F12" s="10">
        <v>115.0874</v>
      </c>
      <c r="G12" s="11"/>
      <c r="J12" s="12"/>
      <c r="K12" s="13"/>
    </row>
    <row r="13" spans="1:11" x14ac:dyDescent="0.2">
      <c r="A13" s="8" t="s">
        <v>12</v>
      </c>
      <c r="B13" s="8" t="s">
        <v>13</v>
      </c>
      <c r="C13" s="8" t="s">
        <v>57</v>
      </c>
      <c r="D13" s="8" t="s">
        <v>106</v>
      </c>
      <c r="E13" s="9">
        <v>128.05857753999999</v>
      </c>
      <c r="F13" s="10">
        <v>128.12922</v>
      </c>
      <c r="G13" s="11"/>
      <c r="J13" s="12"/>
      <c r="K13" s="13"/>
    </row>
    <row r="14" spans="1:11" x14ac:dyDescent="0.2">
      <c r="A14" s="8" t="s">
        <v>22</v>
      </c>
      <c r="B14" s="8" t="s">
        <v>23</v>
      </c>
      <c r="C14" s="8" t="s">
        <v>58</v>
      </c>
      <c r="D14" s="8" t="s">
        <v>107</v>
      </c>
      <c r="E14" s="9">
        <v>128.09496304999999</v>
      </c>
      <c r="F14" s="10">
        <v>128.17228</v>
      </c>
      <c r="G14" s="11"/>
      <c r="J14" s="12"/>
      <c r="K14" s="13"/>
    </row>
    <row r="15" spans="1:11" x14ac:dyDescent="0.2">
      <c r="A15" s="8" t="s">
        <v>82</v>
      </c>
      <c r="B15" s="8" t="s">
        <v>11</v>
      </c>
      <c r="C15" s="8" t="s">
        <v>59</v>
      </c>
      <c r="D15" s="8" t="s">
        <v>108</v>
      </c>
      <c r="E15" s="9">
        <v>129.042593135</v>
      </c>
      <c r="F15" s="10">
        <v>129.11398</v>
      </c>
      <c r="G15" s="11"/>
      <c r="J15" s="12"/>
      <c r="K15" s="13"/>
    </row>
    <row r="16" spans="1:11" x14ac:dyDescent="0.2">
      <c r="A16" s="8" t="s">
        <v>83</v>
      </c>
      <c r="B16" s="8" t="s">
        <v>44</v>
      </c>
      <c r="C16" s="8" t="s">
        <v>60</v>
      </c>
      <c r="D16" s="8" t="s">
        <v>109</v>
      </c>
      <c r="E16" s="9">
        <v>132.08987768</v>
      </c>
      <c r="F16" s="10">
        <v>132.16098</v>
      </c>
      <c r="G16" s="11"/>
      <c r="J16" s="12"/>
      <c r="K16" s="13"/>
    </row>
    <row r="17" spans="1:11" x14ac:dyDescent="0.2">
      <c r="A17" s="8" t="s">
        <v>24</v>
      </c>
      <c r="B17" s="8" t="s">
        <v>25</v>
      </c>
      <c r="C17" s="8" t="s">
        <v>61</v>
      </c>
      <c r="D17" s="8" t="s">
        <v>110</v>
      </c>
      <c r="E17" s="9">
        <v>131.04048464499999</v>
      </c>
      <c r="F17" s="10">
        <v>131.19605999999999</v>
      </c>
      <c r="G17" s="11"/>
      <c r="J17" s="12"/>
      <c r="K17" s="13"/>
    </row>
    <row r="18" spans="1:11" x14ac:dyDescent="0.2">
      <c r="A18" s="8" t="s">
        <v>16</v>
      </c>
      <c r="B18" s="8" t="s">
        <v>17</v>
      </c>
      <c r="C18" s="8" t="s">
        <v>62</v>
      </c>
      <c r="D18" s="8" t="s">
        <v>111</v>
      </c>
      <c r="E18" s="9">
        <v>137.05891187500001</v>
      </c>
      <c r="F18" s="10">
        <v>137.13928000000001</v>
      </c>
      <c r="G18" s="11"/>
      <c r="J18" s="12"/>
      <c r="K18" s="13"/>
    </row>
    <row r="19" spans="1:11" x14ac:dyDescent="0.2">
      <c r="A19" s="8" t="s">
        <v>26</v>
      </c>
      <c r="B19" s="8" t="s">
        <v>27</v>
      </c>
      <c r="C19" s="8" t="s">
        <v>63</v>
      </c>
      <c r="D19" s="8" t="s">
        <v>112</v>
      </c>
      <c r="E19" s="9">
        <v>147.068413945</v>
      </c>
      <c r="F19" s="10">
        <v>147.17385999999999</v>
      </c>
      <c r="G19" s="11"/>
      <c r="J19" s="12"/>
      <c r="K19" s="13"/>
    </row>
    <row r="20" spans="1:11" x14ac:dyDescent="0.2">
      <c r="A20" s="8" t="s">
        <v>84</v>
      </c>
      <c r="B20" s="8" t="s">
        <v>45</v>
      </c>
      <c r="C20" s="8" t="s">
        <v>64</v>
      </c>
      <c r="D20" s="8" t="s">
        <v>113</v>
      </c>
      <c r="E20" s="9">
        <v>150.95363340500001</v>
      </c>
      <c r="F20" s="10">
        <v>150.30789999999999</v>
      </c>
      <c r="G20" s="11"/>
      <c r="J20" s="12"/>
      <c r="K20" s="13"/>
    </row>
    <row r="21" spans="1:11" x14ac:dyDescent="0.2">
      <c r="A21" s="8" t="s">
        <v>2</v>
      </c>
      <c r="B21" s="8" t="s">
        <v>3</v>
      </c>
      <c r="C21" s="8" t="s">
        <v>65</v>
      </c>
      <c r="D21" s="8" t="s">
        <v>114</v>
      </c>
      <c r="E21" s="9">
        <v>156.10111104999999</v>
      </c>
      <c r="F21" s="10">
        <v>156.18567999999999</v>
      </c>
      <c r="G21" s="11"/>
      <c r="J21" s="12"/>
      <c r="K21" s="13"/>
    </row>
    <row r="22" spans="1:11" x14ac:dyDescent="0.2">
      <c r="A22" s="8" t="s">
        <v>36</v>
      </c>
      <c r="B22" s="8" t="s">
        <v>37</v>
      </c>
      <c r="C22" s="8" t="s">
        <v>66</v>
      </c>
      <c r="D22" s="8" t="s">
        <v>115</v>
      </c>
      <c r="E22" s="9">
        <v>163.06332857500001</v>
      </c>
      <c r="F22" s="10">
        <v>163.17326</v>
      </c>
      <c r="G22" s="11"/>
      <c r="J22" s="12"/>
      <c r="K22" s="13"/>
    </row>
    <row r="23" spans="1:11" x14ac:dyDescent="0.2">
      <c r="A23" s="8" t="s">
        <v>34</v>
      </c>
      <c r="B23" s="8" t="s">
        <v>35</v>
      </c>
      <c r="C23" s="8" t="s">
        <v>67</v>
      </c>
      <c r="D23" s="8" t="s">
        <v>116</v>
      </c>
      <c r="E23" s="9">
        <v>186.07931298</v>
      </c>
      <c r="F23" s="10">
        <v>186.2099</v>
      </c>
      <c r="G23" s="11"/>
      <c r="J23" s="12"/>
      <c r="K23" s="13"/>
    </row>
    <row r="26" spans="1:11" x14ac:dyDescent="0.2">
      <c r="A26" s="6" t="s">
        <v>75</v>
      </c>
      <c r="B26" s="6" t="s">
        <v>41</v>
      </c>
      <c r="C26" s="6" t="s">
        <v>72</v>
      </c>
      <c r="D26" s="6" t="s">
        <v>73</v>
      </c>
    </row>
    <row r="27" spans="1:11" x14ac:dyDescent="0.2">
      <c r="A27" s="8" t="s">
        <v>85</v>
      </c>
      <c r="B27" s="8" t="s">
        <v>17</v>
      </c>
      <c r="C27" s="14">
        <v>1.007825035</v>
      </c>
      <c r="D27" s="15">
        <v>1.0079400000000001</v>
      </c>
      <c r="F27" s="14"/>
    </row>
    <row r="28" spans="1:11" x14ac:dyDescent="0.2">
      <c r="A28" s="8" t="s">
        <v>86</v>
      </c>
      <c r="B28" s="8" t="s">
        <v>9</v>
      </c>
      <c r="C28" s="14">
        <v>12</v>
      </c>
      <c r="D28" s="15">
        <v>12.0107</v>
      </c>
    </row>
    <row r="29" spans="1:11" x14ac:dyDescent="0.2">
      <c r="A29" s="8" t="s">
        <v>87</v>
      </c>
      <c r="B29" s="8" t="s">
        <v>5</v>
      </c>
      <c r="C29" s="14">
        <v>14.003074</v>
      </c>
      <c r="D29" s="15">
        <v>14.0067</v>
      </c>
    </row>
    <row r="30" spans="1:11" x14ac:dyDescent="0.2">
      <c r="A30" s="8" t="s">
        <v>88</v>
      </c>
      <c r="B30" s="8" t="s">
        <v>44</v>
      </c>
      <c r="C30" s="14">
        <v>15.99491463</v>
      </c>
      <c r="D30" s="15">
        <v>15.9994</v>
      </c>
    </row>
    <row r="31" spans="1:11" x14ac:dyDescent="0.2">
      <c r="A31" s="8" t="s">
        <v>89</v>
      </c>
      <c r="B31" s="8" t="s">
        <v>29</v>
      </c>
      <c r="C31" s="14">
        <v>30.973762000000001</v>
      </c>
      <c r="D31" s="15">
        <v>30.973761</v>
      </c>
    </row>
    <row r="32" spans="1:11" x14ac:dyDescent="0.2">
      <c r="A32" s="8" t="s">
        <v>90</v>
      </c>
      <c r="B32" s="8" t="s">
        <v>31</v>
      </c>
      <c r="C32" s="14">
        <v>31.9720707</v>
      </c>
      <c r="D32" s="15">
        <v>32.064999999999998</v>
      </c>
    </row>
    <row r="33" spans="1:11" x14ac:dyDescent="0.2">
      <c r="A33" s="8" t="s">
        <v>91</v>
      </c>
      <c r="B33" s="8" t="s">
        <v>78</v>
      </c>
      <c r="C33" s="14">
        <v>1.0072764668800001</v>
      </c>
      <c r="D33" s="15"/>
    </row>
    <row r="35" spans="1:11" x14ac:dyDescent="0.2">
      <c r="A35" s="6" t="s">
        <v>76</v>
      </c>
      <c r="B35" s="6" t="s">
        <v>77</v>
      </c>
      <c r="C35" s="6" t="s">
        <v>72</v>
      </c>
      <c r="D35" s="6" t="s">
        <v>73</v>
      </c>
      <c r="E35" s="6" t="s">
        <v>71</v>
      </c>
      <c r="K35" s="8" t="str">
        <f>PROPER(G10)</f>
        <v/>
      </c>
    </row>
    <row r="36" spans="1:11" x14ac:dyDescent="0.2">
      <c r="A36" s="8" t="s">
        <v>92</v>
      </c>
      <c r="B36" s="8" t="s">
        <v>69</v>
      </c>
      <c r="C36" s="15">
        <v>79.966330999999997</v>
      </c>
      <c r="D36" s="16">
        <v>79.979900000000001</v>
      </c>
      <c r="E36" s="8" t="s">
        <v>117</v>
      </c>
    </row>
    <row r="37" spans="1:11" x14ac:dyDescent="0.2">
      <c r="A37" s="8" t="s">
        <v>93</v>
      </c>
      <c r="B37" s="8" t="s">
        <v>25</v>
      </c>
      <c r="C37" s="15">
        <v>15.994915000000001</v>
      </c>
      <c r="D37" s="16">
        <v>15.9994</v>
      </c>
      <c r="E37" s="8" t="s">
        <v>44</v>
      </c>
    </row>
    <row r="38" spans="1:11" x14ac:dyDescent="0.2">
      <c r="A38" s="8" t="s">
        <v>94</v>
      </c>
      <c r="B38" s="8" t="s">
        <v>23</v>
      </c>
      <c r="C38" s="15">
        <v>42.010565</v>
      </c>
      <c r="D38" s="16">
        <v>42.036700000000003</v>
      </c>
      <c r="E38" s="8" t="s">
        <v>118</v>
      </c>
    </row>
    <row r="39" spans="1:11" x14ac:dyDescent="0.2">
      <c r="A39" s="8" t="s">
        <v>95</v>
      </c>
      <c r="B39" s="8" t="s">
        <v>9</v>
      </c>
      <c r="C39" s="15">
        <v>57.021464000000002</v>
      </c>
      <c r="D39" s="16">
        <v>57.051299999999998</v>
      </c>
      <c r="E39" s="8" t="s">
        <v>119</v>
      </c>
    </row>
    <row r="41" spans="1:11" x14ac:dyDescent="0.2">
      <c r="A41" s="8" t="s">
        <v>68</v>
      </c>
    </row>
  </sheetData>
  <hyperlinks>
    <hyperlink ref="G1" r:id="rId1" display="https://proteomicsresource.washington.edu/protocols06/masses_1.php" xr:uid="{AC364FDB-E49E-2D48-A049-94C31F75B43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User</cp:lastModifiedBy>
  <dcterms:created xsi:type="dcterms:W3CDTF">2020-07-06T20:59:28Z</dcterms:created>
  <dcterms:modified xsi:type="dcterms:W3CDTF">2022-09-23T02:30:38Z</dcterms:modified>
</cp:coreProperties>
</file>