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lantop_dir\alantop_data\alantop_git\github\my\gp\"/>
    </mc:Choice>
  </mc:AlternateContent>
  <xr:revisionPtr revIDLastSave="0" documentId="13_ncr:1_{075091E5-94C4-4426-9284-EC5F162459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19" i="2"/>
  <c r="B17" i="2"/>
  <c r="B13" i="2"/>
  <c r="B12" i="2"/>
  <c r="B1" i="2"/>
  <c r="D22" i="2"/>
  <c r="D21" i="2"/>
  <c r="D16" i="2"/>
  <c r="D19" i="2"/>
  <c r="D17" i="2"/>
  <c r="D14" i="2"/>
  <c r="D13" i="2"/>
  <c r="D12" i="2"/>
  <c r="D11" i="2"/>
  <c r="D9" i="2"/>
  <c r="D8" i="2"/>
  <c r="D1" i="2"/>
</calcChain>
</file>

<file path=xl/sharedStrings.xml><?xml version="1.0" encoding="utf-8"?>
<sst xmlns="http://schemas.openxmlformats.org/spreadsheetml/2006/main" count="37" uniqueCount="33">
  <si>
    <t>医药</t>
    <phoneticPr fontId="1" type="noConversion"/>
  </si>
  <si>
    <t>养老</t>
    <phoneticPr fontId="1" type="noConversion"/>
  </si>
  <si>
    <t>传媒</t>
    <phoneticPr fontId="1" type="noConversion"/>
  </si>
  <si>
    <t>信息</t>
    <phoneticPr fontId="1" type="noConversion"/>
  </si>
  <si>
    <t>金融</t>
    <phoneticPr fontId="1" type="noConversion"/>
  </si>
  <si>
    <t>证券</t>
    <phoneticPr fontId="1" type="noConversion"/>
  </si>
  <si>
    <t>消费</t>
    <phoneticPr fontId="1" type="noConversion"/>
  </si>
  <si>
    <t>红利</t>
    <phoneticPr fontId="1" type="noConversion"/>
  </si>
  <si>
    <t>货币</t>
    <phoneticPr fontId="1" type="noConversion"/>
  </si>
  <si>
    <t>恒生</t>
    <phoneticPr fontId="1" type="noConversion"/>
  </si>
  <si>
    <t>恒生科技</t>
    <phoneticPr fontId="1" type="noConversion"/>
  </si>
  <si>
    <t>海外互联</t>
    <phoneticPr fontId="1" type="noConversion"/>
  </si>
  <si>
    <t>恒生医疗</t>
    <phoneticPr fontId="1" type="noConversion"/>
  </si>
  <si>
    <t>可转债</t>
    <phoneticPr fontId="1" type="noConversion"/>
  </si>
  <si>
    <t>纯债</t>
    <phoneticPr fontId="1" type="noConversion"/>
  </si>
  <si>
    <t>标普500</t>
    <phoneticPr fontId="1" type="noConversion"/>
  </si>
  <si>
    <t>纳斯达克</t>
    <phoneticPr fontId="1" type="noConversion"/>
  </si>
  <si>
    <t>德国</t>
    <phoneticPr fontId="1" type="noConversion"/>
  </si>
  <si>
    <t>黄金</t>
    <phoneticPr fontId="1" type="noConversion"/>
  </si>
  <si>
    <t>行业</t>
    <phoneticPr fontId="1" type="noConversion"/>
  </si>
  <si>
    <t>中小盘</t>
    <phoneticPr fontId="1" type="noConversion"/>
  </si>
  <si>
    <t>香港</t>
    <phoneticPr fontId="1" type="noConversion"/>
  </si>
  <si>
    <t>大盘</t>
    <phoneticPr fontId="1" type="noConversion"/>
  </si>
  <si>
    <t>价值</t>
    <phoneticPr fontId="1" type="noConversion"/>
  </si>
  <si>
    <t>海外科技</t>
    <phoneticPr fontId="1" type="noConversion"/>
  </si>
  <si>
    <t>海外医疗</t>
    <phoneticPr fontId="1" type="noConversion"/>
  </si>
  <si>
    <t>国内债券</t>
    <phoneticPr fontId="1" type="noConversion"/>
  </si>
  <si>
    <t>美国</t>
    <phoneticPr fontId="1" type="noConversion"/>
  </si>
  <si>
    <t>欧洲</t>
    <phoneticPr fontId="1" type="noConversion"/>
  </si>
  <si>
    <t>A股</t>
    <phoneticPr fontId="1" type="noConversion"/>
  </si>
  <si>
    <t>海外新兴</t>
    <phoneticPr fontId="1" type="noConversion"/>
  </si>
  <si>
    <t>债券</t>
    <phoneticPr fontId="1" type="noConversion"/>
  </si>
  <si>
    <t>海外成熟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</si>
</sst>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180974</xdr:colOff>
      <xdr:row>0</xdr:row>
      <xdr:rowOff>0</xdr:rowOff>
    </xdr:from>
    <xdr:to>
      <xdr:col>27</xdr:col>
      <xdr:colOff>625474</xdr:colOff>
      <xdr:row>73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F3FF252-B60F-4175-92CF-7683FAF7D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4" y="0"/>
          <a:ext cx="14846300" cy="137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8E39-145D-432C-92D4-DA5A57173E91}">
  <dimension ref="A1:F22"/>
  <sheetViews>
    <sheetView showGridLines="0" tabSelected="1" topLeftCell="B2" workbookViewId="0">
      <selection activeCell="G33" sqref="G33"/>
    </sheetView>
  </sheetViews>
  <sheetFormatPr defaultRowHeight="14.25" x14ac:dyDescent="0.2"/>
  <cols>
    <col min="5" max="5" width="9.75" bestFit="1" customWidth="1"/>
    <col min="6" max="6" width="6.5" bestFit="1" customWidth="1"/>
  </cols>
  <sheetData>
    <row r="1" spans="1:6" ht="15.75" x14ac:dyDescent="0.2">
      <c r="A1" s="3" t="s">
        <v>29</v>
      </c>
      <c r="B1" s="4">
        <f>SUM(D1:D11)</f>
        <v>5531</v>
      </c>
      <c r="C1" s="3" t="s">
        <v>19</v>
      </c>
      <c r="D1" s="4">
        <f>SUM(F1:F7)</f>
        <v>2310</v>
      </c>
      <c r="E1" s="2" t="s">
        <v>0</v>
      </c>
      <c r="F1" s="1">
        <v>629</v>
      </c>
    </row>
    <row r="2" spans="1:6" ht="15.75" x14ac:dyDescent="0.2">
      <c r="A2" s="3"/>
      <c r="B2" s="4"/>
      <c r="C2" s="3"/>
      <c r="D2" s="4"/>
      <c r="E2" s="2" t="s">
        <v>1</v>
      </c>
      <c r="F2" s="1">
        <v>367</v>
      </c>
    </row>
    <row r="3" spans="1:6" ht="15.75" x14ac:dyDescent="0.2">
      <c r="A3" s="3"/>
      <c r="B3" s="4"/>
      <c r="C3" s="3"/>
      <c r="D3" s="4"/>
      <c r="E3" s="2" t="s">
        <v>2</v>
      </c>
      <c r="F3" s="1">
        <v>317</v>
      </c>
    </row>
    <row r="4" spans="1:6" ht="15.75" x14ac:dyDescent="0.2">
      <c r="A4" s="3"/>
      <c r="B4" s="4"/>
      <c r="C4" s="3"/>
      <c r="D4" s="4"/>
      <c r="E4" s="2" t="s">
        <v>3</v>
      </c>
      <c r="F4" s="1">
        <v>304</v>
      </c>
    </row>
    <row r="5" spans="1:6" ht="15.75" x14ac:dyDescent="0.2">
      <c r="A5" s="3"/>
      <c r="B5" s="4"/>
      <c r="C5" s="3"/>
      <c r="D5" s="4"/>
      <c r="E5" s="2" t="s">
        <v>4</v>
      </c>
      <c r="F5" s="1">
        <v>285</v>
      </c>
    </row>
    <row r="6" spans="1:6" ht="15.75" x14ac:dyDescent="0.2">
      <c r="A6" s="3"/>
      <c r="B6" s="4"/>
      <c r="C6" s="3"/>
      <c r="D6" s="4"/>
      <c r="E6" s="2" t="s">
        <v>5</v>
      </c>
      <c r="F6" s="1">
        <v>259</v>
      </c>
    </row>
    <row r="7" spans="1:6" ht="15.75" x14ac:dyDescent="0.2">
      <c r="A7" s="3"/>
      <c r="B7" s="4"/>
      <c r="C7" s="3"/>
      <c r="D7" s="4"/>
      <c r="E7" s="2" t="s">
        <v>6</v>
      </c>
      <c r="F7" s="1">
        <v>149</v>
      </c>
    </row>
    <row r="8" spans="1:6" ht="15.75" x14ac:dyDescent="0.2">
      <c r="A8" s="3"/>
      <c r="B8" s="4"/>
      <c r="C8" s="2" t="s">
        <v>20</v>
      </c>
      <c r="D8" s="1">
        <f>F8</f>
        <v>1500</v>
      </c>
      <c r="E8" s="2">
        <v>500</v>
      </c>
      <c r="F8" s="1">
        <v>1500</v>
      </c>
    </row>
    <row r="9" spans="1:6" ht="15.75" x14ac:dyDescent="0.2">
      <c r="A9" s="3"/>
      <c r="B9" s="4"/>
      <c r="C9" s="3" t="s">
        <v>22</v>
      </c>
      <c r="D9" s="4">
        <f>SUM(F9:F10)</f>
        <v>879</v>
      </c>
      <c r="E9" s="2">
        <v>300</v>
      </c>
      <c r="F9" s="1">
        <v>631</v>
      </c>
    </row>
    <row r="10" spans="1:6" ht="15.75" x14ac:dyDescent="0.2">
      <c r="A10" s="3"/>
      <c r="B10" s="4"/>
      <c r="C10" s="3"/>
      <c r="D10" s="4"/>
      <c r="E10" s="2">
        <v>50</v>
      </c>
      <c r="F10" s="1">
        <v>248</v>
      </c>
    </row>
    <row r="11" spans="1:6" ht="15.75" x14ac:dyDescent="0.2">
      <c r="A11" s="3"/>
      <c r="B11" s="4"/>
      <c r="C11" s="2" t="s">
        <v>23</v>
      </c>
      <c r="D11" s="1">
        <f>F11</f>
        <v>842</v>
      </c>
      <c r="E11" s="2" t="s">
        <v>7</v>
      </c>
      <c r="F11" s="1">
        <v>842</v>
      </c>
    </row>
    <row r="12" spans="1:6" ht="15.75" x14ac:dyDescent="0.2">
      <c r="A12" s="2" t="s">
        <v>8</v>
      </c>
      <c r="B12" s="1">
        <f>D12</f>
        <v>1928</v>
      </c>
      <c r="C12" s="2" t="s">
        <v>8</v>
      </c>
      <c r="D12" s="1">
        <f>F12</f>
        <v>1928</v>
      </c>
      <c r="E12" s="2" t="s">
        <v>8</v>
      </c>
      <c r="F12" s="1">
        <v>1928</v>
      </c>
    </row>
    <row r="13" spans="1:6" ht="15.75" x14ac:dyDescent="0.2">
      <c r="A13" s="3" t="s">
        <v>30</v>
      </c>
      <c r="B13" s="4">
        <f>SUM(D13:D16)</f>
        <v>1500</v>
      </c>
      <c r="C13" s="2" t="s">
        <v>21</v>
      </c>
      <c r="D13" s="1">
        <f>F13</f>
        <v>858</v>
      </c>
      <c r="E13" s="2" t="s">
        <v>9</v>
      </c>
      <c r="F13" s="1">
        <v>858</v>
      </c>
    </row>
    <row r="14" spans="1:6" ht="15.75" x14ac:dyDescent="0.2">
      <c r="A14" s="3"/>
      <c r="B14" s="4"/>
      <c r="C14" s="3" t="s">
        <v>24</v>
      </c>
      <c r="D14" s="4">
        <f>SUM(F14:F15)</f>
        <v>547</v>
      </c>
      <c r="E14" s="2" t="s">
        <v>10</v>
      </c>
      <c r="F14" s="1">
        <v>286</v>
      </c>
    </row>
    <row r="15" spans="1:6" ht="15.75" x14ac:dyDescent="0.2">
      <c r="A15" s="3"/>
      <c r="B15" s="4"/>
      <c r="C15" s="3"/>
      <c r="D15" s="4"/>
      <c r="E15" s="2" t="s">
        <v>11</v>
      </c>
      <c r="F15" s="1">
        <v>261</v>
      </c>
    </row>
    <row r="16" spans="1:6" ht="15.75" x14ac:dyDescent="0.2">
      <c r="A16" s="3"/>
      <c r="B16" s="4"/>
      <c r="C16" s="2" t="s">
        <v>25</v>
      </c>
      <c r="D16" s="1">
        <f>F16</f>
        <v>95</v>
      </c>
      <c r="E16" s="2" t="s">
        <v>12</v>
      </c>
      <c r="F16" s="1">
        <v>95</v>
      </c>
    </row>
    <row r="17" spans="1:6" ht="15.75" x14ac:dyDescent="0.2">
      <c r="A17" s="3" t="s">
        <v>31</v>
      </c>
      <c r="B17" s="4">
        <f>D17</f>
        <v>603</v>
      </c>
      <c r="C17" s="3" t="s">
        <v>26</v>
      </c>
      <c r="D17" s="4">
        <f>SUM(F17:F18)</f>
        <v>603</v>
      </c>
      <c r="E17" s="2" t="s">
        <v>13</v>
      </c>
      <c r="F17" s="1">
        <v>523</v>
      </c>
    </row>
    <row r="18" spans="1:6" ht="15.75" x14ac:dyDescent="0.2">
      <c r="A18" s="3"/>
      <c r="B18" s="4"/>
      <c r="C18" s="3"/>
      <c r="D18" s="4"/>
      <c r="E18" s="2" t="s">
        <v>14</v>
      </c>
      <c r="F18" s="1">
        <v>80</v>
      </c>
    </row>
    <row r="19" spans="1:6" ht="15.75" x14ac:dyDescent="0.2">
      <c r="A19" s="3" t="s">
        <v>32</v>
      </c>
      <c r="B19" s="4">
        <f>SUM(D19:D21)</f>
        <v>364</v>
      </c>
      <c r="C19" s="3" t="s">
        <v>27</v>
      </c>
      <c r="D19" s="4">
        <f>SUM(F19:F20)</f>
        <v>298</v>
      </c>
      <c r="E19" s="2" t="s">
        <v>15</v>
      </c>
      <c r="F19" s="1">
        <v>151</v>
      </c>
    </row>
    <row r="20" spans="1:6" ht="15.75" x14ac:dyDescent="0.2">
      <c r="A20" s="3"/>
      <c r="B20" s="4"/>
      <c r="C20" s="3"/>
      <c r="D20" s="4"/>
      <c r="E20" s="2" t="s">
        <v>16</v>
      </c>
      <c r="F20" s="1">
        <v>147</v>
      </c>
    </row>
    <row r="21" spans="1:6" ht="15.75" x14ac:dyDescent="0.2">
      <c r="A21" s="3"/>
      <c r="B21" s="4"/>
      <c r="C21" s="2" t="s">
        <v>28</v>
      </c>
      <c r="D21" s="1">
        <f>F21</f>
        <v>66</v>
      </c>
      <c r="E21" s="2" t="s">
        <v>17</v>
      </c>
      <c r="F21" s="1">
        <v>66</v>
      </c>
    </row>
    <row r="22" spans="1:6" ht="15.75" x14ac:dyDescent="0.2">
      <c r="A22" s="2" t="s">
        <v>18</v>
      </c>
      <c r="B22" s="1">
        <f>D22</f>
        <v>74</v>
      </c>
      <c r="C22" s="2" t="s">
        <v>18</v>
      </c>
      <c r="D22" s="1">
        <f>F22</f>
        <v>74</v>
      </c>
      <c r="E22" s="2" t="s">
        <v>18</v>
      </c>
      <c r="F22" s="1">
        <v>74</v>
      </c>
    </row>
  </sheetData>
  <mergeCells count="18">
    <mergeCell ref="C1:C7"/>
    <mergeCell ref="D1:D7"/>
    <mergeCell ref="C9:C10"/>
    <mergeCell ref="D9:D10"/>
    <mergeCell ref="C14:C15"/>
    <mergeCell ref="D14:D15"/>
    <mergeCell ref="A1:A11"/>
    <mergeCell ref="B1:B11"/>
    <mergeCell ref="A13:A16"/>
    <mergeCell ref="B13:B16"/>
    <mergeCell ref="A17:A18"/>
    <mergeCell ref="B17:B18"/>
    <mergeCell ref="A19:A21"/>
    <mergeCell ref="B19:B21"/>
    <mergeCell ref="C17:C18"/>
    <mergeCell ref="D17:D18"/>
    <mergeCell ref="C19:C20"/>
    <mergeCell ref="D19:D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alantop</dc:creator>
  <cp:lastModifiedBy>alantop</cp:lastModifiedBy>
  <dcterms:created xsi:type="dcterms:W3CDTF">2015-06-05T18:19:34Z</dcterms:created>
  <dcterms:modified xsi:type="dcterms:W3CDTF">2023-01-08T04:26:47Z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4cef5677</vt:lpwstr>
  </property>
</Properties>
</file>