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xr:revisionPtr revIDLastSave="0" documentId="13_ncr:1_{3D4559E1-0410-448A-A76F-410AE872A4AD}" xr6:coauthVersionLast="36" xr6:coauthVersionMax="36" xr10:uidLastSave="{00000000-0000-0000-0000-000000000000}"/>
  <bookViews>
    <workbookView xWindow="720" yWindow="720" windowWidth="14370" windowHeight="6495" activeTab="1" xr2:uid="{00000000-000D-0000-FFFF-FFFF00000000}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9"/>
  <definedNames>
    <definedName name="_xlnm._FilterDatabase" localSheetId="5" hidden="1">WeekData!$B$1:$L$425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<sst xmlns="http://schemas.openxmlformats.org/spreadsheetml/2006/main" count="141" uniqueCount="78">
  <si>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</si>
  <si>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</si>
  <si>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</si>
  <si>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</si>
  <si>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</si>
  <si>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</si>
  <si>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</si>
  <si>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</si>
  <si>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</si>
  <si>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</si>
  <si>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</si>
  <si>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</si>
  <si>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</si>
  <si>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</si>
  <si>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</si>
  <si>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</si>
  <si>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</si>
  <si>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</si>
  <si>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</si>
  <si>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</si>
  <si>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</si>
  <si>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</si>
  <si>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</si>
  <si>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</si>
  <si>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</si>
  <si>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</si>
  <si>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</si>
  <si>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</si>
  <si>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</si>
  <si>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</si>
  <si>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</si>
  <si>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</si>
  <si>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</si>
  <si>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</si>
  <si>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</si>
  <si>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</si>
  <si>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</si>
  <si>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</si>
  <si>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</si>
  <si>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</si>
  <si>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</si>
  <si>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</si>
  <si>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</si>
  <si>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</si>
  <si>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</si>
  <si>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</si>
  <si>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</si>
  <si>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</si>
  <si>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</si>
  <si>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</si>
  <si>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</si>
  <si>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</si>
  <si>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</si>
  <si>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</si>
  <si>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</si>
  <si>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</si>
  <si>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</si>
  <si>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</si>
  <si>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</si>
  <si>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</si>
  <si>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</si>
  <si>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</si>
  <si>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</si>
  <si>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</si>
  <si>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</si>
  <si>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</si>
  <si>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</si>
  <si>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</si>
  <si>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</si>
  <si>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</si>
  <si>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</si>
  <si>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</si>
  <si>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</si>
  <si>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</si>
  <si>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</si>
  <si>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</si>
  <si>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exec JDE_DB_Alan.sp_Mismatch_Multi_1mOff  '42.210.031',null,'2020-06-05'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</si>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</sst>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29</xdr:row>
      <xdr:rowOff>123825</xdr:rowOff>
    </xdr:from>
    <xdr:to>
      <xdr:col>13</xdr:col>
      <xdr:colOff>188897</xdr:colOff>
      <xdr:row>58</xdr:row>
      <xdr:rowOff>46944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350" y="5648325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12</xdr:col>
      <xdr:colOff>1046148</xdr:colOff>
      <xdr:row>93</xdr:row>
      <xdr:rowOff>132716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609600</xdr:colOff>
      <xdr:row>3</xdr:row>
      <xdr:rowOff>142875</xdr:rowOff>
    </xdr:from>
    <xdr:to>
      <xdr:col>8</xdr:col>
      <xdr:colOff>818700</xdr:colOff>
      <xdr:row>16</xdr:row>
      <xdr:rowOff>66375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33900" y="714375"/>
          <a:ext cx="3600000" cy="24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60"/>
  </sheetPr>
  <dimension ref="A1:W2"/>
  <sheetViews>
    <sheetView workbookViewId="0">
      <selection activeCell="O26" sqref="O26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60"/>
  </sheetPr>
  <dimension ref="A2:Z170"/>
  <sheetViews>
    <sheetView tabSelected="1" topLeftCell="B22" zoomScale="85" zoomScaleNormal="85" workbookViewId="0">
      <selection activeCell="P37" sqref="P37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76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75</v>
      </c>
    </row>
    <row r="81" spans="26:26" x14ac:dyDescent="0.25">
      <c r="Z81" s="42"/>
    </row>
    <row r="170" spans="14:14" x14ac:dyDescent="0.25">
      <c r="N170" t="s">
        <v>77</v>
      </c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60"/>
  </sheetPr>
  <dimension ref="A1"/>
  <sheetViews>
    <sheetView workbookViewId="0">
      <selection activeCell="K10" sqref="K10"/>
    </sheetView>
  </sheetViews>
  <sheetFormatPr defaultRowHeight="15" x14ac:dyDescent="0.25"/>
  <cols>
    <col min="17" max="17" width="10.5703125" customWidth="1"/>
  </cols>
  <sheetData>
    <row r="1" spans="1:1" x14ac:dyDescent="0.25">
      <c r="A1">
        <v>1</v>
      </c>
    </row>
  </sheetData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"/>
  <sheetViews>
    <sheetView workbookViewId="0">
      <selection activeCell="G7" sqref="G7"/>
    </sheetView>
  </sheetViews>
  <sheetFormatPr defaultRowHeight="15" x14ac:dyDescent="0.25"/>
  <sheetData>
    <row r="1" spans="1:1" x14ac:dyDescent="0.25">
      <c r="A1">
        <v>1</v>
      </c>
    </row>
  </sheetData>
  <pageMargins left="0.7" right="0.7" top="0.75" bottom="0.75" header="0.3" footer="0.3"/>
  <pageSetup paperSize="8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>B197&amp;"."&amp;C197</f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6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6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6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6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6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6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6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6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6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6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6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6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6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6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6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6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6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6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6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6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6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6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6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6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6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6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6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6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6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6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6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6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6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6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6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6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6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6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6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6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6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6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6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6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6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6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6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6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6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6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6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6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6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6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6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6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6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6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6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6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7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6"/>
        <v>14.2018</v>
      </c>
      <c r="E258" s="28">
        <v>49</v>
      </c>
      <c r="F258" s="29">
        <v>2017</v>
      </c>
      <c r="G258" s="29" t="str">
        <f t="shared" ref="G258:G321" si="18">E258&amp;"."&amp;F258</f>
        <v>49.2017</v>
      </c>
      <c r="H258" s="12">
        <f t="shared" ref="H258:H321" si="19">H257+7</f>
        <v>43073</v>
      </c>
      <c r="I258" s="12">
        <f t="shared" si="17"/>
        <v>43079</v>
      </c>
      <c r="J258" s="13">
        <v>42802</v>
      </c>
      <c r="K258">
        <f t="shared" ref="K258:K321" si="20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1">B259&amp;"."&amp;C259</f>
        <v>15.2018</v>
      </c>
      <c r="E259" s="28">
        <v>50</v>
      </c>
      <c r="F259" s="29">
        <v>2017</v>
      </c>
      <c r="G259" s="29" t="str">
        <f t="shared" si="18"/>
        <v>50.2017</v>
      </c>
      <c r="H259" s="12">
        <f t="shared" si="19"/>
        <v>43080</v>
      </c>
      <c r="I259" s="12">
        <f t="shared" si="17"/>
        <v>43086</v>
      </c>
      <c r="J259" s="13">
        <v>42802</v>
      </c>
      <c r="K259">
        <f t="shared" si="20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1"/>
        <v>16.2018</v>
      </c>
      <c r="E260" s="28">
        <v>51</v>
      </c>
      <c r="F260" s="29">
        <v>2017</v>
      </c>
      <c r="G260" s="29" t="str">
        <f t="shared" si="18"/>
        <v>51.2017</v>
      </c>
      <c r="H260" s="12">
        <f t="shared" si="19"/>
        <v>43087</v>
      </c>
      <c r="I260" s="12">
        <f t="shared" si="17"/>
        <v>43093</v>
      </c>
      <c r="J260" s="13">
        <v>42802</v>
      </c>
      <c r="K260">
        <f t="shared" si="20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1"/>
        <v>17.2018</v>
      </c>
      <c r="E261" s="6">
        <v>52</v>
      </c>
      <c r="F261" s="19">
        <v>2017</v>
      </c>
      <c r="G261" s="19" t="str">
        <f t="shared" si="18"/>
        <v>52.2017</v>
      </c>
      <c r="H261" s="21">
        <f t="shared" si="19"/>
        <v>43094</v>
      </c>
      <c r="I261" s="12">
        <f t="shared" si="17"/>
        <v>43100</v>
      </c>
      <c r="J261" s="13">
        <v>42802</v>
      </c>
      <c r="K261">
        <f t="shared" si="20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1"/>
        <v>18.2018</v>
      </c>
      <c r="E262" s="6">
        <v>1</v>
      </c>
      <c r="F262" s="19">
        <v>2018</v>
      </c>
      <c r="G262" s="19" t="str">
        <f t="shared" si="18"/>
        <v>1.2018</v>
      </c>
      <c r="H262" s="21">
        <f t="shared" si="19"/>
        <v>43101</v>
      </c>
      <c r="I262" s="12">
        <f t="shared" si="17"/>
        <v>43107</v>
      </c>
      <c r="J262" s="13">
        <v>42802</v>
      </c>
      <c r="K262">
        <f t="shared" si="20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1"/>
        <v>19.2018</v>
      </c>
      <c r="E263" s="28">
        <v>2</v>
      </c>
      <c r="F263" s="29">
        <v>2018</v>
      </c>
      <c r="G263" s="29" t="str">
        <f t="shared" si="18"/>
        <v>2.2018</v>
      </c>
      <c r="H263" s="12">
        <f t="shared" si="19"/>
        <v>43108</v>
      </c>
      <c r="I263" s="12">
        <f t="shared" si="17"/>
        <v>43114</v>
      </c>
      <c r="J263" s="13">
        <v>42802</v>
      </c>
      <c r="K263">
        <f t="shared" si="20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1"/>
        <v>20.2018</v>
      </c>
      <c r="E264" s="28">
        <v>3</v>
      </c>
      <c r="F264" s="29">
        <v>2018</v>
      </c>
      <c r="G264" s="29" t="str">
        <f t="shared" si="18"/>
        <v>3.2018</v>
      </c>
      <c r="H264" s="12">
        <f t="shared" si="19"/>
        <v>43115</v>
      </c>
      <c r="I264" s="12">
        <f t="shared" si="17"/>
        <v>43121</v>
      </c>
      <c r="J264" s="13">
        <v>42802</v>
      </c>
      <c r="K264">
        <f t="shared" si="20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1"/>
        <v>21.2018</v>
      </c>
      <c r="E265" s="28">
        <v>4</v>
      </c>
      <c r="F265" s="29">
        <v>2018</v>
      </c>
      <c r="G265" s="29" t="str">
        <f t="shared" si="18"/>
        <v>4.2018</v>
      </c>
      <c r="H265" s="12">
        <f t="shared" si="19"/>
        <v>43122</v>
      </c>
      <c r="I265" s="12">
        <f t="shared" si="17"/>
        <v>43128</v>
      </c>
      <c r="J265" s="13">
        <v>42802</v>
      </c>
      <c r="K265">
        <f t="shared" si="20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1"/>
        <v>22.2018</v>
      </c>
      <c r="E266" s="28">
        <v>5</v>
      </c>
      <c r="F266" s="29">
        <v>2018</v>
      </c>
      <c r="G266" s="29" t="str">
        <f t="shared" si="18"/>
        <v>5.2018</v>
      </c>
      <c r="H266" s="12">
        <f t="shared" si="19"/>
        <v>43129</v>
      </c>
      <c r="I266" s="12">
        <f t="shared" si="17"/>
        <v>43135</v>
      </c>
      <c r="J266" s="13">
        <v>42802</v>
      </c>
      <c r="K266">
        <f t="shared" si="20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1"/>
        <v>23.2018</v>
      </c>
      <c r="E267" s="28">
        <v>6</v>
      </c>
      <c r="F267" s="29">
        <v>2018</v>
      </c>
      <c r="G267" s="29" t="str">
        <f t="shared" si="18"/>
        <v>6.2018</v>
      </c>
      <c r="H267" s="12">
        <f t="shared" si="19"/>
        <v>43136</v>
      </c>
      <c r="I267" s="12">
        <f t="shared" si="17"/>
        <v>43142</v>
      </c>
      <c r="J267" s="13">
        <v>42802</v>
      </c>
      <c r="K267">
        <f t="shared" si="20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1"/>
        <v>24.2018</v>
      </c>
      <c r="E268" s="28">
        <v>7</v>
      </c>
      <c r="F268" s="29">
        <v>2018</v>
      </c>
      <c r="G268" s="29" t="str">
        <f t="shared" si="18"/>
        <v>7.2018</v>
      </c>
      <c r="H268" s="12">
        <f t="shared" si="19"/>
        <v>43143</v>
      </c>
      <c r="I268" s="12">
        <f t="shared" si="17"/>
        <v>43149</v>
      </c>
      <c r="J268" s="13">
        <v>42802</v>
      </c>
      <c r="K268">
        <f t="shared" si="20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1"/>
        <v>25.2018</v>
      </c>
      <c r="E269" s="28">
        <v>8</v>
      </c>
      <c r="F269" s="29">
        <v>2018</v>
      </c>
      <c r="G269" s="29" t="str">
        <f t="shared" si="18"/>
        <v>8.2018</v>
      </c>
      <c r="H269" s="12">
        <f t="shared" si="19"/>
        <v>43150</v>
      </c>
      <c r="I269" s="12">
        <f t="shared" si="17"/>
        <v>43156</v>
      </c>
      <c r="J269" s="13">
        <v>42802</v>
      </c>
      <c r="K269">
        <f t="shared" si="20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1"/>
        <v>26.2018</v>
      </c>
      <c r="E270" s="28">
        <v>9</v>
      </c>
      <c r="F270" s="29">
        <v>2018</v>
      </c>
      <c r="G270" s="29" t="str">
        <f t="shared" si="18"/>
        <v>9.2018</v>
      </c>
      <c r="H270" s="12">
        <f t="shared" si="19"/>
        <v>43157</v>
      </c>
      <c r="I270" s="12">
        <f t="shared" si="17"/>
        <v>43163</v>
      </c>
      <c r="J270" s="13">
        <v>42802</v>
      </c>
      <c r="K270">
        <f t="shared" si="20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1"/>
        <v>27.2018</v>
      </c>
      <c r="E271" s="28">
        <v>10</v>
      </c>
      <c r="F271" s="29">
        <v>2018</v>
      </c>
      <c r="G271" s="29" t="str">
        <f t="shared" si="18"/>
        <v>10.2018</v>
      </c>
      <c r="H271" s="12">
        <f t="shared" si="19"/>
        <v>43164</v>
      </c>
      <c r="I271" s="12">
        <f t="shared" si="17"/>
        <v>43170</v>
      </c>
      <c r="J271" s="13">
        <v>42802</v>
      </c>
      <c r="K271">
        <f t="shared" si="20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1"/>
        <v>28.2018</v>
      </c>
      <c r="E272" s="28">
        <v>11</v>
      </c>
      <c r="F272" s="29">
        <v>2018</v>
      </c>
      <c r="G272" s="29" t="str">
        <f t="shared" si="18"/>
        <v>11.2018</v>
      </c>
      <c r="H272" s="12">
        <f t="shared" si="19"/>
        <v>43171</v>
      </c>
      <c r="I272" s="12">
        <f t="shared" si="17"/>
        <v>43177</v>
      </c>
      <c r="J272" s="13">
        <v>42802</v>
      </c>
      <c r="K272">
        <f t="shared" si="20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1"/>
        <v>29.2018</v>
      </c>
      <c r="E273" s="28">
        <v>12</v>
      </c>
      <c r="F273" s="29">
        <v>2018</v>
      </c>
      <c r="G273" s="29" t="str">
        <f t="shared" si="18"/>
        <v>12.2018</v>
      </c>
      <c r="H273" s="12">
        <f t="shared" si="19"/>
        <v>43178</v>
      </c>
      <c r="I273" s="12">
        <f t="shared" si="17"/>
        <v>43184</v>
      </c>
      <c r="J273" s="13">
        <v>42802</v>
      </c>
      <c r="K273">
        <f t="shared" si="20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1"/>
        <v>30.2018</v>
      </c>
      <c r="E274" s="6">
        <v>13</v>
      </c>
      <c r="F274" s="19">
        <v>2018</v>
      </c>
      <c r="G274" s="19" t="str">
        <f t="shared" si="18"/>
        <v>13.2018</v>
      </c>
      <c r="H274" s="21">
        <f t="shared" si="19"/>
        <v>43185</v>
      </c>
      <c r="I274" s="12">
        <f t="shared" si="17"/>
        <v>43191</v>
      </c>
      <c r="J274" s="13">
        <v>42802</v>
      </c>
      <c r="K274">
        <f t="shared" si="20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1"/>
        <v>31.2018</v>
      </c>
      <c r="E275" s="28">
        <v>14</v>
      </c>
      <c r="F275" s="29">
        <v>2018</v>
      </c>
      <c r="G275" s="29" t="str">
        <f t="shared" si="18"/>
        <v>14.2018</v>
      </c>
      <c r="H275" s="12">
        <f t="shared" si="19"/>
        <v>43192</v>
      </c>
      <c r="I275" s="12">
        <f t="shared" si="17"/>
        <v>43198</v>
      </c>
      <c r="J275" s="13">
        <v>42802</v>
      </c>
      <c r="K275">
        <f t="shared" si="20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1"/>
        <v>32.2018</v>
      </c>
      <c r="E276" s="28">
        <v>15</v>
      </c>
      <c r="F276" s="29">
        <v>2018</v>
      </c>
      <c r="G276" s="29" t="str">
        <f t="shared" si="18"/>
        <v>15.2018</v>
      </c>
      <c r="H276" s="12">
        <f t="shared" si="19"/>
        <v>43199</v>
      </c>
      <c r="I276" s="12">
        <f t="shared" si="17"/>
        <v>43205</v>
      </c>
      <c r="J276" s="13">
        <v>42802</v>
      </c>
      <c r="K276">
        <f t="shared" si="20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1"/>
        <v>33.2018</v>
      </c>
      <c r="E277" s="28">
        <v>16</v>
      </c>
      <c r="F277" s="29">
        <v>2018</v>
      </c>
      <c r="G277" s="29" t="str">
        <f t="shared" si="18"/>
        <v>16.2018</v>
      </c>
      <c r="H277" s="12">
        <f t="shared" si="19"/>
        <v>43206</v>
      </c>
      <c r="I277" s="12">
        <f t="shared" si="17"/>
        <v>43212</v>
      </c>
      <c r="J277" s="13">
        <v>42802</v>
      </c>
      <c r="K277">
        <f t="shared" si="20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1"/>
        <v>34.2018</v>
      </c>
      <c r="E278" s="28">
        <v>17</v>
      </c>
      <c r="F278" s="29">
        <v>2018</v>
      </c>
      <c r="G278" s="29" t="str">
        <f t="shared" si="18"/>
        <v>17.2018</v>
      </c>
      <c r="H278" s="12">
        <f t="shared" si="19"/>
        <v>43213</v>
      </c>
      <c r="I278" s="12">
        <f t="shared" si="17"/>
        <v>43219</v>
      </c>
      <c r="J278" s="13">
        <v>42802</v>
      </c>
      <c r="K278">
        <f t="shared" si="20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1"/>
        <v>35.2018</v>
      </c>
      <c r="E279" s="28">
        <v>18</v>
      </c>
      <c r="F279" s="29">
        <v>2018</v>
      </c>
      <c r="G279" s="29" t="str">
        <f t="shared" si="18"/>
        <v>18.2018</v>
      </c>
      <c r="H279" s="12">
        <f t="shared" si="19"/>
        <v>43220</v>
      </c>
      <c r="I279" s="12">
        <f t="shared" si="17"/>
        <v>43226</v>
      </c>
      <c r="J279" s="13">
        <v>42802</v>
      </c>
      <c r="K279">
        <f t="shared" si="20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1"/>
        <v>36.2018</v>
      </c>
      <c r="E280" s="28">
        <v>19</v>
      </c>
      <c r="F280" s="29">
        <v>2018</v>
      </c>
      <c r="G280" s="29" t="str">
        <f t="shared" si="18"/>
        <v>19.2018</v>
      </c>
      <c r="H280" s="12">
        <f t="shared" si="19"/>
        <v>43227</v>
      </c>
      <c r="I280" s="12">
        <f t="shared" si="17"/>
        <v>43233</v>
      </c>
      <c r="J280" s="13">
        <v>42802</v>
      </c>
      <c r="K280">
        <f t="shared" si="20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1"/>
        <v>37.2018</v>
      </c>
      <c r="E281" s="28">
        <v>20</v>
      </c>
      <c r="F281" s="29">
        <v>2018</v>
      </c>
      <c r="G281" s="29" t="str">
        <f t="shared" si="18"/>
        <v>20.2018</v>
      </c>
      <c r="H281" s="12">
        <f t="shared" si="19"/>
        <v>43234</v>
      </c>
      <c r="I281" s="12">
        <f t="shared" si="17"/>
        <v>43240</v>
      </c>
      <c r="J281" s="13">
        <v>42802</v>
      </c>
      <c r="K281">
        <f t="shared" si="20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1"/>
        <v>38.2018</v>
      </c>
      <c r="E282" s="28">
        <v>21</v>
      </c>
      <c r="F282" s="29">
        <v>2018</v>
      </c>
      <c r="G282" s="29" t="str">
        <f t="shared" si="18"/>
        <v>21.2018</v>
      </c>
      <c r="H282" s="12">
        <f t="shared" si="19"/>
        <v>43241</v>
      </c>
      <c r="I282" s="12">
        <f t="shared" si="17"/>
        <v>43247</v>
      </c>
      <c r="J282" s="13">
        <v>42802</v>
      </c>
      <c r="K282">
        <f t="shared" si="20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1"/>
        <v>39.2018</v>
      </c>
      <c r="E283" s="28">
        <v>22</v>
      </c>
      <c r="F283" s="29">
        <v>2018</v>
      </c>
      <c r="G283" s="29" t="str">
        <f t="shared" si="18"/>
        <v>22.2018</v>
      </c>
      <c r="H283" s="12">
        <f t="shared" si="19"/>
        <v>43248</v>
      </c>
      <c r="I283" s="12">
        <f t="shared" si="17"/>
        <v>43254</v>
      </c>
      <c r="J283" s="13">
        <v>42802</v>
      </c>
      <c r="K283">
        <f t="shared" si="20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1"/>
        <v>40.2018</v>
      </c>
      <c r="E284" s="28">
        <v>23</v>
      </c>
      <c r="F284" s="29">
        <v>2018</v>
      </c>
      <c r="G284" s="29" t="str">
        <f t="shared" si="18"/>
        <v>23.2018</v>
      </c>
      <c r="H284" s="12">
        <f t="shared" si="19"/>
        <v>43255</v>
      </c>
      <c r="I284" s="12">
        <f t="shared" si="17"/>
        <v>43261</v>
      </c>
      <c r="J284" s="13">
        <v>42802</v>
      </c>
      <c r="K284">
        <f t="shared" si="20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1"/>
        <v>41.2018</v>
      </c>
      <c r="E285" s="28">
        <v>24</v>
      </c>
      <c r="F285" s="29">
        <v>2018</v>
      </c>
      <c r="G285" s="29" t="str">
        <f t="shared" si="18"/>
        <v>24.2018</v>
      </c>
      <c r="H285" s="12">
        <f t="shared" si="19"/>
        <v>43262</v>
      </c>
      <c r="I285" s="12">
        <f t="shared" si="17"/>
        <v>43268</v>
      </c>
      <c r="J285" s="13">
        <v>42802</v>
      </c>
      <c r="K285">
        <f t="shared" si="20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1"/>
        <v>42.2018</v>
      </c>
      <c r="E286" s="28">
        <v>25</v>
      </c>
      <c r="F286" s="29">
        <v>2018</v>
      </c>
      <c r="G286" s="29" t="str">
        <f t="shared" si="18"/>
        <v>25.2018</v>
      </c>
      <c r="H286" s="12">
        <f t="shared" si="19"/>
        <v>43269</v>
      </c>
      <c r="I286" s="12">
        <f t="shared" si="17"/>
        <v>43275</v>
      </c>
      <c r="J286" s="13">
        <v>42802</v>
      </c>
      <c r="K286">
        <f t="shared" si="20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1"/>
        <v>43.2018</v>
      </c>
      <c r="E287" s="28">
        <v>26</v>
      </c>
      <c r="F287" s="29">
        <v>2018</v>
      </c>
      <c r="G287" s="29" t="str">
        <f t="shared" si="18"/>
        <v>26.2018</v>
      </c>
      <c r="H287" s="12">
        <f t="shared" si="19"/>
        <v>43276</v>
      </c>
      <c r="I287" s="12">
        <f t="shared" si="17"/>
        <v>43282</v>
      </c>
      <c r="J287" s="13">
        <v>42802</v>
      </c>
      <c r="K287">
        <f t="shared" si="20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1"/>
        <v>44.2018</v>
      </c>
      <c r="E288" s="28">
        <v>27</v>
      </c>
      <c r="F288" s="29">
        <v>2018</v>
      </c>
      <c r="G288" s="29" t="str">
        <f t="shared" si="18"/>
        <v>27.2018</v>
      </c>
      <c r="H288" s="12">
        <f t="shared" si="19"/>
        <v>43283</v>
      </c>
      <c r="I288" s="12">
        <f t="shared" si="17"/>
        <v>43289</v>
      </c>
      <c r="J288" s="13">
        <v>42802</v>
      </c>
      <c r="K288">
        <f t="shared" si="20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1"/>
        <v>45.2018</v>
      </c>
      <c r="E289" s="28">
        <v>28</v>
      </c>
      <c r="F289" s="29">
        <v>2018</v>
      </c>
      <c r="G289" s="29" t="str">
        <f t="shared" si="18"/>
        <v>28.2018</v>
      </c>
      <c r="H289" s="12">
        <f t="shared" si="19"/>
        <v>43290</v>
      </c>
      <c r="I289" s="12">
        <f t="shared" si="17"/>
        <v>43296</v>
      </c>
      <c r="J289" s="13">
        <v>42802</v>
      </c>
      <c r="K289">
        <f t="shared" si="20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1"/>
        <v>46.2018</v>
      </c>
      <c r="E290" s="28">
        <v>29</v>
      </c>
      <c r="F290" s="29">
        <v>2018</v>
      </c>
      <c r="G290" s="29" t="str">
        <f t="shared" si="18"/>
        <v>29.2018</v>
      </c>
      <c r="H290" s="12">
        <f t="shared" si="19"/>
        <v>43297</v>
      </c>
      <c r="I290" s="12">
        <f t="shared" si="17"/>
        <v>43303</v>
      </c>
      <c r="J290" s="13">
        <v>42802</v>
      </c>
      <c r="K290">
        <f t="shared" si="20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1"/>
        <v>47.2018</v>
      </c>
      <c r="E291" s="28">
        <v>30</v>
      </c>
      <c r="F291" s="29">
        <v>2018</v>
      </c>
      <c r="G291" s="29" t="str">
        <f t="shared" si="18"/>
        <v>30.2018</v>
      </c>
      <c r="H291" s="12">
        <f t="shared" si="19"/>
        <v>43304</v>
      </c>
      <c r="I291" s="12">
        <f t="shared" si="17"/>
        <v>43310</v>
      </c>
      <c r="J291" s="13">
        <v>42802</v>
      </c>
      <c r="K291">
        <f t="shared" si="20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1"/>
        <v>48.2018</v>
      </c>
      <c r="E292" s="28">
        <v>31</v>
      </c>
      <c r="F292" s="29">
        <v>2018</v>
      </c>
      <c r="G292" s="29" t="str">
        <f t="shared" si="18"/>
        <v>31.2018</v>
      </c>
      <c r="H292" s="12">
        <f t="shared" si="19"/>
        <v>43311</v>
      </c>
      <c r="I292" s="12">
        <f t="shared" si="17"/>
        <v>43317</v>
      </c>
      <c r="J292" s="13">
        <v>42802</v>
      </c>
      <c r="K292">
        <f t="shared" si="20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1"/>
        <v>49.2018</v>
      </c>
      <c r="E293" s="28">
        <v>32</v>
      </c>
      <c r="F293" s="29">
        <v>2018</v>
      </c>
      <c r="G293" s="29" t="str">
        <f t="shared" si="18"/>
        <v>32.2018</v>
      </c>
      <c r="H293" s="12">
        <f t="shared" si="19"/>
        <v>43318</v>
      </c>
      <c r="I293" s="12">
        <f t="shared" si="17"/>
        <v>43324</v>
      </c>
      <c r="J293" s="13">
        <v>42802</v>
      </c>
      <c r="K293">
        <f t="shared" si="20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1"/>
        <v>50.2018</v>
      </c>
      <c r="E294" s="28">
        <v>33</v>
      </c>
      <c r="F294" s="29">
        <v>2018</v>
      </c>
      <c r="G294" s="29" t="str">
        <f t="shared" si="18"/>
        <v>33.2018</v>
      </c>
      <c r="H294" s="12">
        <f t="shared" si="19"/>
        <v>43325</v>
      </c>
      <c r="I294" s="12">
        <f t="shared" si="17"/>
        <v>43331</v>
      </c>
      <c r="J294" s="13">
        <v>42802</v>
      </c>
      <c r="K294">
        <f t="shared" si="20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1"/>
        <v>51.2018</v>
      </c>
      <c r="E295" s="28">
        <v>34</v>
      </c>
      <c r="F295" s="29">
        <v>2018</v>
      </c>
      <c r="G295" s="29" t="str">
        <f t="shared" si="18"/>
        <v>34.2018</v>
      </c>
      <c r="H295" s="12">
        <f t="shared" si="19"/>
        <v>43332</v>
      </c>
      <c r="I295" s="12">
        <f t="shared" si="17"/>
        <v>43338</v>
      </c>
      <c r="J295" s="13">
        <v>42802</v>
      </c>
      <c r="K295">
        <f t="shared" si="20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1"/>
        <v>52.2018</v>
      </c>
      <c r="E296" s="6">
        <v>35</v>
      </c>
      <c r="F296" s="19">
        <v>2018</v>
      </c>
      <c r="G296" s="19" t="str">
        <f t="shared" si="18"/>
        <v>35.2018</v>
      </c>
      <c r="H296" s="21">
        <f t="shared" si="19"/>
        <v>43339</v>
      </c>
      <c r="I296" s="12">
        <f t="shared" si="17"/>
        <v>43345</v>
      </c>
      <c r="J296" s="13">
        <v>42802</v>
      </c>
      <c r="K296">
        <f t="shared" si="20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1"/>
        <v>01.2019</v>
      </c>
      <c r="E297" s="6">
        <v>36</v>
      </c>
      <c r="F297" s="19">
        <v>2018</v>
      </c>
      <c r="G297" s="19" t="str">
        <f t="shared" si="18"/>
        <v>36.2018</v>
      </c>
      <c r="H297" s="21">
        <f t="shared" si="19"/>
        <v>43346</v>
      </c>
      <c r="I297" s="12">
        <f t="shared" si="17"/>
        <v>43352</v>
      </c>
      <c r="J297" s="13">
        <v>42802</v>
      </c>
      <c r="K297">
        <f t="shared" si="20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1"/>
        <v>02.2019</v>
      </c>
      <c r="E298" s="4">
        <v>37</v>
      </c>
      <c r="F298" s="29">
        <v>2018</v>
      </c>
      <c r="G298" s="29" t="str">
        <f t="shared" si="18"/>
        <v>37.2018</v>
      </c>
      <c r="H298" s="12">
        <f t="shared" si="19"/>
        <v>43353</v>
      </c>
      <c r="I298" s="12">
        <f t="shared" si="17"/>
        <v>43359</v>
      </c>
      <c r="J298" s="13">
        <v>42802</v>
      </c>
      <c r="K298">
        <f t="shared" si="20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1"/>
        <v>03.2019</v>
      </c>
      <c r="E299" s="4">
        <v>38</v>
      </c>
      <c r="F299" s="29">
        <v>2018</v>
      </c>
      <c r="G299" s="29" t="str">
        <f t="shared" si="18"/>
        <v>38.2018</v>
      </c>
      <c r="H299" s="12">
        <f t="shared" si="19"/>
        <v>43360</v>
      </c>
      <c r="I299" s="12">
        <f t="shared" si="17"/>
        <v>43366</v>
      </c>
      <c r="J299" s="13">
        <v>42802</v>
      </c>
      <c r="K299">
        <f t="shared" si="20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1"/>
        <v>04.2019</v>
      </c>
      <c r="E300" s="4">
        <v>39</v>
      </c>
      <c r="F300" s="29">
        <v>2018</v>
      </c>
      <c r="G300" s="29" t="str">
        <f t="shared" si="18"/>
        <v>39.2018</v>
      </c>
      <c r="H300" s="12">
        <f t="shared" si="19"/>
        <v>43367</v>
      </c>
      <c r="I300" s="12">
        <f t="shared" si="17"/>
        <v>43373</v>
      </c>
      <c r="J300" s="13">
        <v>42802</v>
      </c>
      <c r="K300">
        <f t="shared" si="20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1"/>
        <v>05.2019</v>
      </c>
      <c r="E301" s="4">
        <v>40</v>
      </c>
      <c r="F301" s="29">
        <v>2018</v>
      </c>
      <c r="G301" s="29" t="str">
        <f t="shared" si="18"/>
        <v>40.2018</v>
      </c>
      <c r="H301" s="12">
        <f t="shared" si="19"/>
        <v>43374</v>
      </c>
      <c r="I301" s="12">
        <f t="shared" si="17"/>
        <v>43380</v>
      </c>
      <c r="J301" s="13">
        <v>42802</v>
      </c>
      <c r="K301">
        <f t="shared" si="20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1"/>
        <v>06.2019</v>
      </c>
      <c r="E302" s="4">
        <v>41</v>
      </c>
      <c r="F302" s="29">
        <v>2018</v>
      </c>
      <c r="G302" s="29" t="str">
        <f t="shared" si="18"/>
        <v>41.2018</v>
      </c>
      <c r="H302" s="12">
        <f t="shared" si="19"/>
        <v>43381</v>
      </c>
      <c r="I302" s="12">
        <f t="shared" si="17"/>
        <v>43387</v>
      </c>
      <c r="J302" s="13">
        <v>42802</v>
      </c>
      <c r="K302">
        <f t="shared" si="20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1"/>
        <v>07.2019</v>
      </c>
      <c r="E303" s="4">
        <v>42</v>
      </c>
      <c r="F303" s="29">
        <v>2018</v>
      </c>
      <c r="G303" s="29" t="str">
        <f t="shared" si="18"/>
        <v>42.2018</v>
      </c>
      <c r="H303" s="12">
        <f t="shared" si="19"/>
        <v>43388</v>
      </c>
      <c r="I303" s="12">
        <f t="shared" si="17"/>
        <v>43394</v>
      </c>
      <c r="J303" s="13">
        <v>42802</v>
      </c>
      <c r="K303">
        <f t="shared" si="20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1"/>
        <v>08.2019</v>
      </c>
      <c r="E304" s="4">
        <v>43</v>
      </c>
      <c r="F304" s="29">
        <v>2018</v>
      </c>
      <c r="G304" s="29" t="str">
        <f t="shared" si="18"/>
        <v>43.2018</v>
      </c>
      <c r="H304" s="12">
        <f t="shared" si="19"/>
        <v>43395</v>
      </c>
      <c r="I304" s="12">
        <f t="shared" si="17"/>
        <v>43401</v>
      </c>
      <c r="J304" s="13">
        <v>42802</v>
      </c>
      <c r="K304">
        <f t="shared" si="20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1"/>
        <v>09.2019</v>
      </c>
      <c r="E305" s="4">
        <v>44</v>
      </c>
      <c r="F305" s="29">
        <v>2018</v>
      </c>
      <c r="G305" s="29" t="str">
        <f t="shared" si="18"/>
        <v>44.2018</v>
      </c>
      <c r="H305" s="12">
        <f t="shared" si="19"/>
        <v>43402</v>
      </c>
      <c r="I305" s="12">
        <f t="shared" si="17"/>
        <v>43408</v>
      </c>
      <c r="J305" s="13">
        <v>42802</v>
      </c>
      <c r="K305">
        <f t="shared" si="20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1"/>
        <v>10.2019</v>
      </c>
      <c r="E306" s="4">
        <v>45</v>
      </c>
      <c r="F306" s="29">
        <v>2018</v>
      </c>
      <c r="G306" s="29" t="str">
        <f t="shared" si="18"/>
        <v>45.2018</v>
      </c>
      <c r="H306" s="12">
        <f t="shared" si="19"/>
        <v>43409</v>
      </c>
      <c r="I306" s="12">
        <f t="shared" si="17"/>
        <v>43415</v>
      </c>
      <c r="J306" s="13">
        <v>42802</v>
      </c>
      <c r="K306">
        <f t="shared" si="20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1"/>
        <v>11.2019</v>
      </c>
      <c r="E307" s="4">
        <v>46</v>
      </c>
      <c r="F307" s="29">
        <v>2018</v>
      </c>
      <c r="G307" s="29" t="str">
        <f t="shared" si="18"/>
        <v>46.2018</v>
      </c>
      <c r="H307" s="12">
        <f t="shared" si="19"/>
        <v>43416</v>
      </c>
      <c r="I307" s="12">
        <f t="shared" si="17"/>
        <v>43422</v>
      </c>
      <c r="J307" s="13">
        <v>42802</v>
      </c>
      <c r="K307">
        <f t="shared" si="20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1"/>
        <v>12.2019</v>
      </c>
      <c r="E308" s="4">
        <v>47</v>
      </c>
      <c r="F308" s="29">
        <v>2018</v>
      </c>
      <c r="G308" s="29" t="str">
        <f t="shared" si="18"/>
        <v>47.2018</v>
      </c>
      <c r="H308" s="12">
        <f t="shared" si="19"/>
        <v>43423</v>
      </c>
      <c r="I308" s="12">
        <f t="shared" si="17"/>
        <v>43429</v>
      </c>
      <c r="J308" s="13">
        <v>42802</v>
      </c>
      <c r="K308">
        <f t="shared" si="20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1"/>
        <v>13.2019</v>
      </c>
      <c r="E309" s="4">
        <v>48</v>
      </c>
      <c r="F309" s="29">
        <v>2018</v>
      </c>
      <c r="G309" s="29" t="str">
        <f t="shared" si="18"/>
        <v>48.2018</v>
      </c>
      <c r="H309" s="12">
        <f t="shared" si="19"/>
        <v>43430</v>
      </c>
      <c r="I309" s="12">
        <f t="shared" si="17"/>
        <v>43436</v>
      </c>
      <c r="J309" s="13">
        <v>42802</v>
      </c>
      <c r="K309">
        <f t="shared" si="20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1"/>
        <v>14.2019</v>
      </c>
      <c r="E310" s="4">
        <v>49</v>
      </c>
      <c r="F310" s="29">
        <v>2018</v>
      </c>
      <c r="G310" s="29" t="str">
        <f t="shared" si="18"/>
        <v>49.2018</v>
      </c>
      <c r="H310" s="12">
        <f t="shared" si="19"/>
        <v>43437</v>
      </c>
      <c r="I310" s="12">
        <f t="shared" si="17"/>
        <v>43443</v>
      </c>
      <c r="J310" s="13">
        <v>42802</v>
      </c>
      <c r="K310">
        <f t="shared" si="20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1"/>
        <v>15.2019</v>
      </c>
      <c r="E311" s="4">
        <v>50</v>
      </c>
      <c r="F311" s="29">
        <v>2018</v>
      </c>
      <c r="G311" s="29" t="str">
        <f t="shared" si="18"/>
        <v>50.2018</v>
      </c>
      <c r="H311" s="12">
        <f t="shared" si="19"/>
        <v>43444</v>
      </c>
      <c r="I311" s="12">
        <f t="shared" si="17"/>
        <v>43450</v>
      </c>
      <c r="J311" s="13">
        <v>42802</v>
      </c>
      <c r="K311">
        <f t="shared" si="20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1"/>
        <v>16.2019</v>
      </c>
      <c r="E312" s="4">
        <v>51</v>
      </c>
      <c r="F312" s="29">
        <v>2018</v>
      </c>
      <c r="G312" s="29" t="str">
        <f t="shared" si="18"/>
        <v>51.2018</v>
      </c>
      <c r="H312" s="12">
        <f t="shared" si="19"/>
        <v>43451</v>
      </c>
      <c r="I312" s="12">
        <f t="shared" si="17"/>
        <v>43457</v>
      </c>
      <c r="J312" s="13">
        <v>42802</v>
      </c>
      <c r="K312">
        <f t="shared" si="20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1"/>
        <v>17.2019</v>
      </c>
      <c r="E313" s="4">
        <v>52</v>
      </c>
      <c r="F313" s="29">
        <v>2018</v>
      </c>
      <c r="G313" s="29" t="str">
        <f t="shared" si="18"/>
        <v>52.2018</v>
      </c>
      <c r="H313" s="12">
        <f t="shared" si="19"/>
        <v>43458</v>
      </c>
      <c r="I313" s="12">
        <f t="shared" si="17"/>
        <v>43464</v>
      </c>
      <c r="J313" s="13">
        <v>42802</v>
      </c>
      <c r="K313">
        <f t="shared" si="20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1"/>
        <v>18.2019</v>
      </c>
      <c r="E314" s="6">
        <v>1</v>
      </c>
      <c r="F314" s="34">
        <v>2019</v>
      </c>
      <c r="G314" s="19" t="str">
        <f t="shared" si="18"/>
        <v>1.2019</v>
      </c>
      <c r="H314" s="21">
        <f t="shared" si="19"/>
        <v>43465</v>
      </c>
      <c r="I314" s="12">
        <f t="shared" si="17"/>
        <v>43471</v>
      </c>
      <c r="J314" s="13">
        <v>42802</v>
      </c>
      <c r="K314">
        <f t="shared" si="20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1"/>
        <v>19.2019</v>
      </c>
      <c r="E315" s="4">
        <f>E314+1</f>
        <v>2</v>
      </c>
      <c r="F315" s="35">
        <v>2019</v>
      </c>
      <c r="G315" s="29" t="str">
        <f t="shared" si="18"/>
        <v>2.2019</v>
      </c>
      <c r="H315" s="12">
        <f t="shared" si="19"/>
        <v>43472</v>
      </c>
      <c r="I315" s="12">
        <f t="shared" si="17"/>
        <v>43478</v>
      </c>
      <c r="J315" s="13">
        <v>42802</v>
      </c>
      <c r="K315">
        <f t="shared" si="20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1"/>
        <v>20.2019</v>
      </c>
      <c r="E316" s="4">
        <f>E315+1</f>
        <v>3</v>
      </c>
      <c r="F316" s="29">
        <v>2019</v>
      </c>
      <c r="G316" s="29" t="str">
        <f t="shared" si="18"/>
        <v>3.2019</v>
      </c>
      <c r="H316" s="12">
        <f t="shared" si="19"/>
        <v>43479</v>
      </c>
      <c r="I316" s="12">
        <f t="shared" si="17"/>
        <v>43485</v>
      </c>
      <c r="J316" s="13">
        <v>42802</v>
      </c>
      <c r="K316">
        <f t="shared" si="20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1"/>
        <v>21.2019</v>
      </c>
      <c r="E317" s="4">
        <f t="shared" ref="E317:E380" si="22">E316+1</f>
        <v>4</v>
      </c>
      <c r="F317" s="29">
        <v>2019</v>
      </c>
      <c r="G317" s="29" t="str">
        <f t="shared" si="18"/>
        <v>4.2019</v>
      </c>
      <c r="H317" s="12">
        <f t="shared" si="19"/>
        <v>43486</v>
      </c>
      <c r="I317" s="12">
        <f t="shared" si="17"/>
        <v>43492</v>
      </c>
      <c r="J317" s="13">
        <v>42802</v>
      </c>
      <c r="K317">
        <f t="shared" si="20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1"/>
        <v>22.2019</v>
      </c>
      <c r="E318" s="4">
        <f t="shared" si="22"/>
        <v>5</v>
      </c>
      <c r="F318" s="29">
        <v>2019</v>
      </c>
      <c r="G318" s="29" t="str">
        <f t="shared" si="18"/>
        <v>5.2019</v>
      </c>
      <c r="H318" s="12">
        <f t="shared" si="19"/>
        <v>43493</v>
      </c>
      <c r="I318" s="12">
        <f t="shared" si="17"/>
        <v>43499</v>
      </c>
      <c r="J318" s="13">
        <v>42802</v>
      </c>
      <c r="K318">
        <f t="shared" si="20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1"/>
        <v>23.2019</v>
      </c>
      <c r="E319" s="4">
        <f t="shared" si="22"/>
        <v>6</v>
      </c>
      <c r="F319" s="29">
        <v>2019</v>
      </c>
      <c r="G319" s="29" t="str">
        <f t="shared" si="18"/>
        <v>6.2019</v>
      </c>
      <c r="H319" s="12">
        <f t="shared" si="19"/>
        <v>43500</v>
      </c>
      <c r="I319" s="12">
        <f t="shared" si="17"/>
        <v>43506</v>
      </c>
      <c r="J319" s="13">
        <v>42802</v>
      </c>
      <c r="K319">
        <f t="shared" si="20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1"/>
        <v>24.2019</v>
      </c>
      <c r="E320" s="4">
        <f t="shared" si="22"/>
        <v>7</v>
      </c>
      <c r="F320" s="29">
        <v>2019</v>
      </c>
      <c r="G320" s="29" t="str">
        <f t="shared" si="18"/>
        <v>7.2019</v>
      </c>
      <c r="H320" s="12">
        <f t="shared" si="19"/>
        <v>43507</v>
      </c>
      <c r="I320" s="12">
        <f t="shared" si="17"/>
        <v>43513</v>
      </c>
      <c r="J320" s="13">
        <v>42802</v>
      </c>
      <c r="K320">
        <f t="shared" si="20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1"/>
        <v>25.2019</v>
      </c>
      <c r="E321" s="4">
        <f t="shared" si="22"/>
        <v>8</v>
      </c>
      <c r="F321" s="29">
        <v>2019</v>
      </c>
      <c r="G321" s="29" t="str">
        <f t="shared" si="18"/>
        <v>8.2019</v>
      </c>
      <c r="H321" s="12">
        <f t="shared" si="19"/>
        <v>43514</v>
      </c>
      <c r="I321" s="12">
        <f t="shared" ref="I321:I384" si="23">H321+6</f>
        <v>43520</v>
      </c>
      <c r="J321" s="13">
        <v>42802</v>
      </c>
      <c r="K321">
        <f t="shared" si="20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1"/>
        <v>26.2019</v>
      </c>
      <c r="E322" s="4">
        <f t="shared" si="22"/>
        <v>9</v>
      </c>
      <c r="F322" s="29">
        <v>2019</v>
      </c>
      <c r="G322" s="29" t="str">
        <f t="shared" ref="G322:G385" si="24">E322&amp;"."&amp;F322</f>
        <v>9.2019</v>
      </c>
      <c r="H322" s="12">
        <f t="shared" ref="H322:H385" si="25">H321+7</f>
        <v>43521</v>
      </c>
      <c r="I322" s="12">
        <f t="shared" si="23"/>
        <v>43527</v>
      </c>
      <c r="J322" s="13">
        <v>42802</v>
      </c>
      <c r="K322">
        <f t="shared" ref="K322:K385" si="26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7">B323&amp;"."&amp;C323</f>
        <v>27.2019</v>
      </c>
      <c r="E323" s="4">
        <f t="shared" si="22"/>
        <v>10</v>
      </c>
      <c r="F323" s="29">
        <v>2019</v>
      </c>
      <c r="G323" s="29" t="str">
        <f t="shared" si="24"/>
        <v>10.2019</v>
      </c>
      <c r="H323" s="12">
        <f t="shared" si="25"/>
        <v>43528</v>
      </c>
      <c r="I323" s="12">
        <f t="shared" si="23"/>
        <v>43534</v>
      </c>
      <c r="J323" s="13">
        <v>42802</v>
      </c>
      <c r="K323">
        <f t="shared" si="26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7"/>
        <v>28.2019</v>
      </c>
      <c r="E324" s="4">
        <f t="shared" si="22"/>
        <v>11</v>
      </c>
      <c r="F324" s="29">
        <v>2019</v>
      </c>
      <c r="G324" s="29" t="str">
        <f t="shared" si="24"/>
        <v>11.2019</v>
      </c>
      <c r="H324" s="12">
        <f t="shared" si="25"/>
        <v>43535</v>
      </c>
      <c r="I324" s="12">
        <f t="shared" si="23"/>
        <v>43541</v>
      </c>
      <c r="J324" s="13">
        <v>42802</v>
      </c>
      <c r="K324">
        <f t="shared" si="26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7"/>
        <v>29.2019</v>
      </c>
      <c r="E325" s="4">
        <f t="shared" si="22"/>
        <v>12</v>
      </c>
      <c r="F325" s="29">
        <v>2019</v>
      </c>
      <c r="G325" s="29" t="str">
        <f t="shared" si="24"/>
        <v>12.2019</v>
      </c>
      <c r="H325" s="12">
        <f t="shared" si="25"/>
        <v>43542</v>
      </c>
      <c r="I325" s="12">
        <f t="shared" si="23"/>
        <v>43548</v>
      </c>
      <c r="J325" s="13">
        <v>42802</v>
      </c>
      <c r="K325">
        <f t="shared" si="26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7"/>
        <v>30.2019</v>
      </c>
      <c r="E326" s="4">
        <f t="shared" si="22"/>
        <v>13</v>
      </c>
      <c r="F326" s="29">
        <v>2019</v>
      </c>
      <c r="G326" s="29" t="str">
        <f t="shared" si="24"/>
        <v>13.2019</v>
      </c>
      <c r="H326" s="12">
        <f t="shared" si="25"/>
        <v>43549</v>
      </c>
      <c r="I326" s="12">
        <f t="shared" si="23"/>
        <v>43555</v>
      </c>
      <c r="J326" s="13">
        <v>42802</v>
      </c>
      <c r="K326">
        <f t="shared" si="26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7"/>
        <v>31.2019</v>
      </c>
      <c r="E327" s="4">
        <f t="shared" si="22"/>
        <v>14</v>
      </c>
      <c r="F327" s="29">
        <v>2019</v>
      </c>
      <c r="G327" s="29" t="str">
        <f t="shared" si="24"/>
        <v>14.2019</v>
      </c>
      <c r="H327" s="12">
        <f t="shared" si="25"/>
        <v>43556</v>
      </c>
      <c r="I327" s="12">
        <f t="shared" si="23"/>
        <v>43562</v>
      </c>
      <c r="J327" s="13">
        <v>42802</v>
      </c>
      <c r="K327">
        <f t="shared" si="26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7"/>
        <v>32.2019</v>
      </c>
      <c r="E328" s="4">
        <f t="shared" si="22"/>
        <v>15</v>
      </c>
      <c r="F328" s="29">
        <v>2019</v>
      </c>
      <c r="G328" s="29" t="str">
        <f t="shared" si="24"/>
        <v>15.2019</v>
      </c>
      <c r="H328" s="12">
        <f t="shared" si="25"/>
        <v>43563</v>
      </c>
      <c r="I328" s="12">
        <f t="shared" si="23"/>
        <v>43569</v>
      </c>
      <c r="J328" s="13">
        <v>42802</v>
      </c>
      <c r="K328">
        <f t="shared" si="26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7"/>
        <v>33.2019</v>
      </c>
      <c r="E329" s="4">
        <f t="shared" si="22"/>
        <v>16</v>
      </c>
      <c r="F329" s="29">
        <v>2019</v>
      </c>
      <c r="G329" s="29" t="str">
        <f t="shared" si="24"/>
        <v>16.2019</v>
      </c>
      <c r="H329" s="12">
        <f t="shared" si="25"/>
        <v>43570</v>
      </c>
      <c r="I329" s="12">
        <f t="shared" si="23"/>
        <v>43576</v>
      </c>
      <c r="J329" s="13">
        <v>42802</v>
      </c>
      <c r="K329">
        <f t="shared" si="26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7"/>
        <v>34.2019</v>
      </c>
      <c r="E330" s="4">
        <f t="shared" si="22"/>
        <v>17</v>
      </c>
      <c r="F330" s="29">
        <v>2019</v>
      </c>
      <c r="G330" s="29" t="str">
        <f t="shared" si="24"/>
        <v>17.2019</v>
      </c>
      <c r="H330" s="12">
        <f t="shared" si="25"/>
        <v>43577</v>
      </c>
      <c r="I330" s="12">
        <f t="shared" si="23"/>
        <v>43583</v>
      </c>
      <c r="J330" s="13">
        <v>42802</v>
      </c>
      <c r="K330">
        <f t="shared" si="26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7"/>
        <v>35.2019</v>
      </c>
      <c r="E331" s="4">
        <f t="shared" si="22"/>
        <v>18</v>
      </c>
      <c r="F331" s="29">
        <v>2019</v>
      </c>
      <c r="G331" s="29" t="str">
        <f t="shared" si="24"/>
        <v>18.2019</v>
      </c>
      <c r="H331" s="12">
        <f t="shared" si="25"/>
        <v>43584</v>
      </c>
      <c r="I331" s="12">
        <f t="shared" si="23"/>
        <v>43590</v>
      </c>
      <c r="J331" s="13">
        <v>42802</v>
      </c>
      <c r="K331">
        <f t="shared" si="26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7"/>
        <v>36.2019</v>
      </c>
      <c r="E332" s="4">
        <f t="shared" si="22"/>
        <v>19</v>
      </c>
      <c r="F332" s="29">
        <v>2019</v>
      </c>
      <c r="G332" s="29" t="str">
        <f t="shared" si="24"/>
        <v>19.2019</v>
      </c>
      <c r="H332" s="12">
        <f t="shared" si="25"/>
        <v>43591</v>
      </c>
      <c r="I332" s="12">
        <f t="shared" si="23"/>
        <v>43597</v>
      </c>
      <c r="J332" s="13">
        <v>42802</v>
      </c>
      <c r="K332">
        <f t="shared" si="26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7"/>
        <v>37.2019</v>
      </c>
      <c r="E333" s="4">
        <f t="shared" si="22"/>
        <v>20</v>
      </c>
      <c r="F333" s="29">
        <v>2019</v>
      </c>
      <c r="G333" s="29" t="str">
        <f t="shared" si="24"/>
        <v>20.2019</v>
      </c>
      <c r="H333" s="12">
        <f t="shared" si="25"/>
        <v>43598</v>
      </c>
      <c r="I333" s="12">
        <f t="shared" si="23"/>
        <v>43604</v>
      </c>
      <c r="J333" s="13">
        <v>42802</v>
      </c>
      <c r="K333">
        <f t="shared" si="26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7"/>
        <v>38.2019</v>
      </c>
      <c r="E334" s="4">
        <f t="shared" si="22"/>
        <v>21</v>
      </c>
      <c r="F334" s="29">
        <v>2019</v>
      </c>
      <c r="G334" s="29" t="str">
        <f t="shared" si="24"/>
        <v>21.2019</v>
      </c>
      <c r="H334" s="12">
        <f t="shared" si="25"/>
        <v>43605</v>
      </c>
      <c r="I334" s="12">
        <f t="shared" si="23"/>
        <v>43611</v>
      </c>
      <c r="J334" s="13">
        <v>42802</v>
      </c>
      <c r="K334">
        <f t="shared" si="26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7"/>
        <v>39.2019</v>
      </c>
      <c r="E335" s="4">
        <f t="shared" si="22"/>
        <v>22</v>
      </c>
      <c r="F335" s="29">
        <v>2019</v>
      </c>
      <c r="G335" s="29" t="str">
        <f t="shared" si="24"/>
        <v>22.2019</v>
      </c>
      <c r="H335" s="12">
        <f t="shared" si="25"/>
        <v>43612</v>
      </c>
      <c r="I335" s="12">
        <f t="shared" si="23"/>
        <v>43618</v>
      </c>
      <c r="J335" s="13">
        <v>42802</v>
      </c>
      <c r="K335">
        <f t="shared" si="26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7"/>
        <v>40.2019</v>
      </c>
      <c r="E336" s="4">
        <f t="shared" si="22"/>
        <v>23</v>
      </c>
      <c r="F336" s="29">
        <v>2019</v>
      </c>
      <c r="G336" s="29" t="str">
        <f t="shared" si="24"/>
        <v>23.2019</v>
      </c>
      <c r="H336" s="12">
        <f t="shared" si="25"/>
        <v>43619</v>
      </c>
      <c r="I336" s="12">
        <f t="shared" si="23"/>
        <v>43625</v>
      </c>
      <c r="J336" s="13">
        <v>42802</v>
      </c>
      <c r="K336">
        <f t="shared" si="26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7"/>
        <v>41.2019</v>
      </c>
      <c r="E337" s="4">
        <f t="shared" si="22"/>
        <v>24</v>
      </c>
      <c r="F337" s="29">
        <v>2019</v>
      </c>
      <c r="G337" s="29" t="str">
        <f t="shared" si="24"/>
        <v>24.2019</v>
      </c>
      <c r="H337" s="12">
        <f t="shared" si="25"/>
        <v>43626</v>
      </c>
      <c r="I337" s="12">
        <f t="shared" si="23"/>
        <v>43632</v>
      </c>
      <c r="J337" s="13">
        <v>42802</v>
      </c>
      <c r="K337">
        <f t="shared" si="26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7"/>
        <v>42.2019</v>
      </c>
      <c r="E338" s="4">
        <f t="shared" si="22"/>
        <v>25</v>
      </c>
      <c r="F338" s="29">
        <v>2019</v>
      </c>
      <c r="G338" s="29" t="str">
        <f t="shared" si="24"/>
        <v>25.2019</v>
      </c>
      <c r="H338" s="12">
        <f t="shared" si="25"/>
        <v>43633</v>
      </c>
      <c r="I338" s="12">
        <f t="shared" si="23"/>
        <v>43639</v>
      </c>
      <c r="J338" s="13">
        <v>42802</v>
      </c>
      <c r="K338">
        <f t="shared" si="26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7"/>
        <v>43.2019</v>
      </c>
      <c r="E339" s="4">
        <f t="shared" si="22"/>
        <v>26</v>
      </c>
      <c r="F339" s="29">
        <v>2019</v>
      </c>
      <c r="G339" s="29" t="str">
        <f t="shared" si="24"/>
        <v>26.2019</v>
      </c>
      <c r="H339" s="12">
        <f t="shared" si="25"/>
        <v>43640</v>
      </c>
      <c r="I339" s="12">
        <f t="shared" si="23"/>
        <v>43646</v>
      </c>
      <c r="J339" s="13">
        <v>42802</v>
      </c>
      <c r="K339">
        <f t="shared" si="26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7"/>
        <v>44.2019</v>
      </c>
      <c r="E340" s="4">
        <f t="shared" si="22"/>
        <v>27</v>
      </c>
      <c r="F340" s="29">
        <v>2019</v>
      </c>
      <c r="G340" s="29" t="str">
        <f t="shared" si="24"/>
        <v>27.2019</v>
      </c>
      <c r="H340" s="12">
        <f t="shared" si="25"/>
        <v>43647</v>
      </c>
      <c r="I340" s="12">
        <f t="shared" si="23"/>
        <v>43653</v>
      </c>
      <c r="J340" s="13">
        <v>42802</v>
      </c>
      <c r="K340">
        <f t="shared" si="26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7"/>
        <v>45.2019</v>
      </c>
      <c r="E341" s="4">
        <f t="shared" si="22"/>
        <v>28</v>
      </c>
      <c r="F341" s="29">
        <v>2019</v>
      </c>
      <c r="G341" s="29" t="str">
        <f t="shared" si="24"/>
        <v>28.2019</v>
      </c>
      <c r="H341" s="12">
        <f t="shared" si="25"/>
        <v>43654</v>
      </c>
      <c r="I341" s="12">
        <f t="shared" si="23"/>
        <v>43660</v>
      </c>
      <c r="J341" s="13">
        <v>42802</v>
      </c>
      <c r="K341">
        <f t="shared" si="26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7"/>
        <v>46.2019</v>
      </c>
      <c r="E342" s="4">
        <f t="shared" si="22"/>
        <v>29</v>
      </c>
      <c r="F342" s="29">
        <v>2019</v>
      </c>
      <c r="G342" s="29" t="str">
        <f t="shared" si="24"/>
        <v>29.2019</v>
      </c>
      <c r="H342" s="12">
        <f t="shared" si="25"/>
        <v>43661</v>
      </c>
      <c r="I342" s="12">
        <f t="shared" si="23"/>
        <v>43667</v>
      </c>
      <c r="J342" s="13">
        <v>42802</v>
      </c>
      <c r="K342">
        <f t="shared" si="26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7"/>
        <v>47.2019</v>
      </c>
      <c r="E343" s="4">
        <f t="shared" si="22"/>
        <v>30</v>
      </c>
      <c r="F343" s="29">
        <v>2019</v>
      </c>
      <c r="G343" s="29" t="str">
        <f t="shared" si="24"/>
        <v>30.2019</v>
      </c>
      <c r="H343" s="12">
        <f t="shared" si="25"/>
        <v>43668</v>
      </c>
      <c r="I343" s="12">
        <f t="shared" si="23"/>
        <v>43674</v>
      </c>
      <c r="J343" s="13">
        <v>42802</v>
      </c>
      <c r="K343">
        <f t="shared" si="26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7"/>
        <v>48.2019</v>
      </c>
      <c r="E344" s="4">
        <f t="shared" si="22"/>
        <v>31</v>
      </c>
      <c r="F344" s="29">
        <v>2019</v>
      </c>
      <c r="G344" s="29" t="str">
        <f t="shared" si="24"/>
        <v>31.2019</v>
      </c>
      <c r="H344" s="12">
        <f t="shared" si="25"/>
        <v>43675</v>
      </c>
      <c r="I344" s="12">
        <f t="shared" si="23"/>
        <v>43681</v>
      </c>
      <c r="J344" s="13">
        <v>42802</v>
      </c>
      <c r="K344">
        <f t="shared" si="26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7"/>
        <v>49.2019</v>
      </c>
      <c r="E345" s="4">
        <f t="shared" si="22"/>
        <v>32</v>
      </c>
      <c r="F345" s="29">
        <v>2019</v>
      </c>
      <c r="G345" s="29" t="str">
        <f t="shared" si="24"/>
        <v>32.2019</v>
      </c>
      <c r="H345" s="12">
        <f t="shared" si="25"/>
        <v>43682</v>
      </c>
      <c r="I345" s="12">
        <f t="shared" si="23"/>
        <v>43688</v>
      </c>
      <c r="J345" s="13">
        <v>42802</v>
      </c>
      <c r="K345">
        <f t="shared" si="26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7"/>
        <v>50.2019</v>
      </c>
      <c r="E346" s="4">
        <f t="shared" si="22"/>
        <v>33</v>
      </c>
      <c r="F346" s="29">
        <v>2019</v>
      </c>
      <c r="G346" s="29" t="str">
        <f t="shared" si="24"/>
        <v>33.2019</v>
      </c>
      <c r="H346" s="12">
        <f t="shared" si="25"/>
        <v>43689</v>
      </c>
      <c r="I346" s="12">
        <f t="shared" si="23"/>
        <v>43695</v>
      </c>
      <c r="J346" s="13">
        <v>42802</v>
      </c>
      <c r="K346">
        <f t="shared" si="26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7"/>
        <v>51.2019</v>
      </c>
      <c r="E347" s="4">
        <f t="shared" si="22"/>
        <v>34</v>
      </c>
      <c r="F347" s="29">
        <v>2019</v>
      </c>
      <c r="G347" s="29" t="str">
        <f t="shared" si="24"/>
        <v>34.2019</v>
      </c>
      <c r="H347" s="12">
        <f t="shared" si="25"/>
        <v>43696</v>
      </c>
      <c r="I347" s="12">
        <f t="shared" si="23"/>
        <v>43702</v>
      </c>
      <c r="J347" s="13">
        <v>42802</v>
      </c>
      <c r="K347">
        <f t="shared" si="26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7"/>
        <v>52.2019</v>
      </c>
      <c r="E348" s="6">
        <f t="shared" si="22"/>
        <v>35</v>
      </c>
      <c r="F348" s="19">
        <v>2019</v>
      </c>
      <c r="G348" s="19" t="str">
        <f t="shared" si="24"/>
        <v>35.2019</v>
      </c>
      <c r="H348" s="21">
        <f t="shared" si="25"/>
        <v>43703</v>
      </c>
      <c r="I348" s="12">
        <f t="shared" si="23"/>
        <v>43709</v>
      </c>
      <c r="J348" s="13">
        <v>42802</v>
      </c>
      <c r="K348">
        <f t="shared" si="26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7"/>
        <v>01.2020</v>
      </c>
      <c r="E349" s="28">
        <f t="shared" si="22"/>
        <v>36</v>
      </c>
      <c r="F349" s="29">
        <v>2019</v>
      </c>
      <c r="G349" s="29" t="str">
        <f t="shared" si="24"/>
        <v>36.2019</v>
      </c>
      <c r="H349" s="36">
        <f t="shared" si="25"/>
        <v>43710</v>
      </c>
      <c r="I349" s="12">
        <f t="shared" si="23"/>
        <v>43716</v>
      </c>
      <c r="J349" s="13">
        <v>42802</v>
      </c>
      <c r="K349">
        <f t="shared" si="26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7"/>
        <v>02.2020</v>
      </c>
      <c r="E350" s="28">
        <f t="shared" si="22"/>
        <v>37</v>
      </c>
      <c r="F350" s="29">
        <v>2019</v>
      </c>
      <c r="G350" s="29" t="str">
        <f t="shared" si="24"/>
        <v>37.2019</v>
      </c>
      <c r="H350" s="36">
        <f t="shared" si="25"/>
        <v>43717</v>
      </c>
      <c r="I350" s="12">
        <f t="shared" si="23"/>
        <v>43723</v>
      </c>
      <c r="J350" s="13">
        <v>42802</v>
      </c>
      <c r="K350">
        <f t="shared" si="26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7"/>
        <v>03.2020</v>
      </c>
      <c r="E351" s="28">
        <f t="shared" si="22"/>
        <v>38</v>
      </c>
      <c r="F351" s="29">
        <v>2019</v>
      </c>
      <c r="G351" s="29" t="str">
        <f t="shared" si="24"/>
        <v>38.2019</v>
      </c>
      <c r="H351" s="36">
        <f t="shared" si="25"/>
        <v>43724</v>
      </c>
      <c r="I351" s="12">
        <f t="shared" si="23"/>
        <v>43730</v>
      </c>
      <c r="J351" s="13">
        <v>42802</v>
      </c>
      <c r="K351">
        <f t="shared" si="26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7"/>
        <v>04.2020</v>
      </c>
      <c r="E352" s="28">
        <f t="shared" si="22"/>
        <v>39</v>
      </c>
      <c r="F352" s="29">
        <v>2019</v>
      </c>
      <c r="G352" s="29" t="str">
        <f t="shared" si="24"/>
        <v>39.2019</v>
      </c>
      <c r="H352" s="36">
        <f t="shared" si="25"/>
        <v>43731</v>
      </c>
      <c r="I352" s="12">
        <f t="shared" si="23"/>
        <v>43737</v>
      </c>
      <c r="J352" s="13">
        <v>42802</v>
      </c>
      <c r="K352">
        <f t="shared" si="26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7"/>
        <v>05.2020</v>
      </c>
      <c r="E353" s="28">
        <f t="shared" si="22"/>
        <v>40</v>
      </c>
      <c r="F353" s="29">
        <v>2019</v>
      </c>
      <c r="G353" s="29" t="str">
        <f t="shared" si="24"/>
        <v>40.2019</v>
      </c>
      <c r="H353" s="36">
        <f t="shared" si="25"/>
        <v>43738</v>
      </c>
      <c r="I353" s="12">
        <f t="shared" si="23"/>
        <v>43744</v>
      </c>
      <c r="J353" s="13">
        <v>42802</v>
      </c>
      <c r="K353">
        <f t="shared" si="26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7"/>
        <v>06.2020</v>
      </c>
      <c r="E354" s="28">
        <f t="shared" si="22"/>
        <v>41</v>
      </c>
      <c r="F354" s="29">
        <v>2019</v>
      </c>
      <c r="G354" s="29" t="str">
        <f t="shared" si="24"/>
        <v>41.2019</v>
      </c>
      <c r="H354" s="36">
        <f t="shared" si="25"/>
        <v>43745</v>
      </c>
      <c r="I354" s="12">
        <f t="shared" si="23"/>
        <v>43751</v>
      </c>
      <c r="J354" s="13">
        <v>42802</v>
      </c>
      <c r="K354">
        <f t="shared" si="26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7"/>
        <v>07.2020</v>
      </c>
      <c r="E355" s="28">
        <f t="shared" si="22"/>
        <v>42</v>
      </c>
      <c r="F355" s="29">
        <v>2019</v>
      </c>
      <c r="G355" s="29" t="str">
        <f t="shared" si="24"/>
        <v>42.2019</v>
      </c>
      <c r="H355" s="36">
        <f t="shared" si="25"/>
        <v>43752</v>
      </c>
      <c r="I355" s="12">
        <f t="shared" si="23"/>
        <v>43758</v>
      </c>
      <c r="J355" s="13">
        <v>42802</v>
      </c>
      <c r="K355">
        <f t="shared" si="26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7"/>
        <v>08.2020</v>
      </c>
      <c r="E356" s="28">
        <f t="shared" si="22"/>
        <v>43</v>
      </c>
      <c r="F356" s="29">
        <v>2019</v>
      </c>
      <c r="G356" s="29" t="str">
        <f t="shared" si="24"/>
        <v>43.2019</v>
      </c>
      <c r="H356" s="36">
        <f t="shared" si="25"/>
        <v>43759</v>
      </c>
      <c r="I356" s="12">
        <f t="shared" si="23"/>
        <v>43765</v>
      </c>
      <c r="J356" s="13">
        <v>42802</v>
      </c>
      <c r="K356">
        <f t="shared" si="26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7"/>
        <v>09.2020</v>
      </c>
      <c r="E357" s="28">
        <f t="shared" si="22"/>
        <v>44</v>
      </c>
      <c r="F357" s="29">
        <v>2019</v>
      </c>
      <c r="G357" s="29" t="str">
        <f t="shared" si="24"/>
        <v>44.2019</v>
      </c>
      <c r="H357" s="36">
        <f t="shared" si="25"/>
        <v>43766</v>
      </c>
      <c r="I357" s="12">
        <f t="shared" si="23"/>
        <v>43772</v>
      </c>
      <c r="J357" s="13">
        <v>42802</v>
      </c>
      <c r="K357">
        <f t="shared" si="26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7"/>
        <v>10.2020</v>
      </c>
      <c r="E358" s="28">
        <f t="shared" si="22"/>
        <v>45</v>
      </c>
      <c r="F358" s="29">
        <v>2019</v>
      </c>
      <c r="G358" s="29" t="str">
        <f t="shared" si="24"/>
        <v>45.2019</v>
      </c>
      <c r="H358" s="36">
        <f t="shared" si="25"/>
        <v>43773</v>
      </c>
      <c r="I358" s="12">
        <f t="shared" si="23"/>
        <v>43779</v>
      </c>
      <c r="J358" s="13">
        <v>42802</v>
      </c>
      <c r="K358">
        <f t="shared" si="26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7"/>
        <v>11.2020</v>
      </c>
      <c r="E359" s="28">
        <f t="shared" si="22"/>
        <v>46</v>
      </c>
      <c r="F359" s="29">
        <v>2019</v>
      </c>
      <c r="G359" s="29" t="str">
        <f t="shared" si="24"/>
        <v>46.2019</v>
      </c>
      <c r="H359" s="36">
        <f t="shared" si="25"/>
        <v>43780</v>
      </c>
      <c r="I359" s="12">
        <f t="shared" si="23"/>
        <v>43786</v>
      </c>
      <c r="J359" s="13">
        <v>42802</v>
      </c>
      <c r="K359">
        <f t="shared" si="26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7"/>
        <v>12.2020</v>
      </c>
      <c r="E360" s="28">
        <f t="shared" si="22"/>
        <v>47</v>
      </c>
      <c r="F360" s="29">
        <v>2019</v>
      </c>
      <c r="G360" s="29" t="str">
        <f t="shared" si="24"/>
        <v>47.2019</v>
      </c>
      <c r="H360" s="36">
        <f t="shared" si="25"/>
        <v>43787</v>
      </c>
      <c r="I360" s="12">
        <f t="shared" si="23"/>
        <v>43793</v>
      </c>
      <c r="J360" s="13">
        <v>42802</v>
      </c>
      <c r="K360">
        <f t="shared" si="26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7"/>
        <v>13.2020</v>
      </c>
      <c r="E361" s="28">
        <f t="shared" si="22"/>
        <v>48</v>
      </c>
      <c r="F361" s="29">
        <v>2019</v>
      </c>
      <c r="G361" s="29" t="str">
        <f t="shared" si="24"/>
        <v>48.2019</v>
      </c>
      <c r="H361" s="36">
        <f t="shared" si="25"/>
        <v>43794</v>
      </c>
      <c r="I361" s="12">
        <f t="shared" si="23"/>
        <v>43800</v>
      </c>
      <c r="J361" s="13">
        <v>42802</v>
      </c>
      <c r="K361">
        <f t="shared" si="26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7"/>
        <v>14.2020</v>
      </c>
      <c r="E362" s="28">
        <f t="shared" si="22"/>
        <v>49</v>
      </c>
      <c r="F362" s="29">
        <v>2019</v>
      </c>
      <c r="G362" s="29" t="str">
        <f t="shared" si="24"/>
        <v>49.2019</v>
      </c>
      <c r="H362" s="36">
        <f t="shared" si="25"/>
        <v>43801</v>
      </c>
      <c r="I362" s="12">
        <f t="shared" si="23"/>
        <v>43807</v>
      </c>
      <c r="J362" s="13">
        <v>42802</v>
      </c>
      <c r="K362">
        <f t="shared" si="26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7"/>
        <v>15.2020</v>
      </c>
      <c r="E363" s="28">
        <f t="shared" si="22"/>
        <v>50</v>
      </c>
      <c r="F363" s="29">
        <v>2019</v>
      </c>
      <c r="G363" s="29" t="str">
        <f t="shared" si="24"/>
        <v>50.2019</v>
      </c>
      <c r="H363" s="36">
        <f t="shared" si="25"/>
        <v>43808</v>
      </c>
      <c r="I363" s="12">
        <f t="shared" si="23"/>
        <v>43814</v>
      </c>
      <c r="J363" s="13">
        <v>42802</v>
      </c>
      <c r="K363">
        <f t="shared" si="26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7"/>
        <v>16.2020</v>
      </c>
      <c r="E364" s="28">
        <f t="shared" si="22"/>
        <v>51</v>
      </c>
      <c r="F364" s="29">
        <v>2019</v>
      </c>
      <c r="G364" s="29" t="str">
        <f t="shared" si="24"/>
        <v>51.2019</v>
      </c>
      <c r="H364" s="36">
        <f t="shared" si="25"/>
        <v>43815</v>
      </c>
      <c r="I364" s="12">
        <f t="shared" si="23"/>
        <v>43821</v>
      </c>
      <c r="J364" s="13">
        <v>42802</v>
      </c>
      <c r="K364">
        <f t="shared" si="26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7"/>
        <v>17.2020</v>
      </c>
      <c r="E365" s="6">
        <f t="shared" si="22"/>
        <v>52</v>
      </c>
      <c r="F365" s="19">
        <v>2019</v>
      </c>
      <c r="G365" s="19" t="str">
        <f t="shared" si="24"/>
        <v>52.2019</v>
      </c>
      <c r="H365" s="21">
        <f t="shared" si="25"/>
        <v>43822</v>
      </c>
      <c r="I365" s="12">
        <f t="shared" si="23"/>
        <v>43828</v>
      </c>
      <c r="J365" s="13">
        <v>42802</v>
      </c>
      <c r="K365">
        <f t="shared" si="26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7"/>
        <v>18.2020</v>
      </c>
      <c r="E366" s="6">
        <v>1</v>
      </c>
      <c r="F366" s="19">
        <v>2020</v>
      </c>
      <c r="G366" s="19" t="str">
        <f t="shared" si="24"/>
        <v>1.2020</v>
      </c>
      <c r="H366" s="21">
        <f t="shared" si="25"/>
        <v>43829</v>
      </c>
      <c r="I366" s="12">
        <f t="shared" si="23"/>
        <v>43835</v>
      </c>
      <c r="J366" s="13">
        <v>42802</v>
      </c>
      <c r="K366">
        <f t="shared" si="26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7"/>
        <v>19.2020</v>
      </c>
      <c r="E367" s="28">
        <f t="shared" si="22"/>
        <v>2</v>
      </c>
      <c r="F367" s="29">
        <v>2020</v>
      </c>
      <c r="G367" s="29" t="str">
        <f t="shared" si="24"/>
        <v>2.2020</v>
      </c>
      <c r="H367" s="36">
        <f t="shared" si="25"/>
        <v>43836</v>
      </c>
      <c r="I367" s="12">
        <f t="shared" si="23"/>
        <v>43842</v>
      </c>
      <c r="J367" s="13">
        <v>42802</v>
      </c>
      <c r="K367">
        <f t="shared" si="26"/>
        <v>0</v>
      </c>
      <c r="L367">
        <v>148</v>
      </c>
    </row>
    <row r="368" spans="1:12" x14ac:dyDescent="0.25">
      <c r="A368" s="4">
        <v>367</v>
      </c>
      <c r="B368" s="28">
        <f t="shared" ref="B368:B424" si="28">B367+1</f>
        <v>20</v>
      </c>
      <c r="C368" s="28">
        <v>2020</v>
      </c>
      <c r="D368" s="29" t="str">
        <f t="shared" si="27"/>
        <v>20.2020</v>
      </c>
      <c r="E368" s="28">
        <f t="shared" si="22"/>
        <v>3</v>
      </c>
      <c r="F368" s="29">
        <v>2020</v>
      </c>
      <c r="G368" s="29" t="str">
        <f t="shared" si="24"/>
        <v>3.2020</v>
      </c>
      <c r="H368" s="36">
        <f t="shared" si="25"/>
        <v>43843</v>
      </c>
      <c r="I368" s="12">
        <f t="shared" si="23"/>
        <v>43849</v>
      </c>
      <c r="J368" s="13">
        <v>42802</v>
      </c>
      <c r="K368">
        <f t="shared" si="26"/>
        <v>0</v>
      </c>
      <c r="L368">
        <v>149</v>
      </c>
    </row>
    <row r="369" spans="1:12" x14ac:dyDescent="0.25">
      <c r="A369" s="4">
        <v>368</v>
      </c>
      <c r="B369" s="28">
        <f t="shared" si="28"/>
        <v>21</v>
      </c>
      <c r="C369" s="28">
        <v>2020</v>
      </c>
      <c r="D369" s="29" t="str">
        <f t="shared" si="27"/>
        <v>21.2020</v>
      </c>
      <c r="E369" s="28">
        <f t="shared" si="22"/>
        <v>4</v>
      </c>
      <c r="F369" s="29">
        <v>2020</v>
      </c>
      <c r="G369" s="29" t="str">
        <f t="shared" si="24"/>
        <v>4.2020</v>
      </c>
      <c r="H369" s="36">
        <f t="shared" si="25"/>
        <v>43850</v>
      </c>
      <c r="I369" s="12">
        <f t="shared" si="23"/>
        <v>43856</v>
      </c>
      <c r="J369" s="13">
        <v>42802</v>
      </c>
      <c r="K369">
        <f t="shared" si="26"/>
        <v>0</v>
      </c>
      <c r="L369">
        <v>150</v>
      </c>
    </row>
    <row r="370" spans="1:12" x14ac:dyDescent="0.25">
      <c r="A370" s="4">
        <v>369</v>
      </c>
      <c r="B370" s="28">
        <f t="shared" si="28"/>
        <v>22</v>
      </c>
      <c r="C370" s="28">
        <v>2020</v>
      </c>
      <c r="D370" s="29" t="str">
        <f t="shared" si="27"/>
        <v>22.2020</v>
      </c>
      <c r="E370" s="28">
        <f t="shared" si="22"/>
        <v>5</v>
      </c>
      <c r="F370" s="29">
        <v>2020</v>
      </c>
      <c r="G370" s="29" t="str">
        <f t="shared" si="24"/>
        <v>5.2020</v>
      </c>
      <c r="H370" s="36">
        <f t="shared" si="25"/>
        <v>43857</v>
      </c>
      <c r="I370" s="12">
        <f t="shared" si="23"/>
        <v>43863</v>
      </c>
      <c r="J370" s="13">
        <v>42802</v>
      </c>
      <c r="K370">
        <f t="shared" si="26"/>
        <v>0</v>
      </c>
      <c r="L370">
        <v>151</v>
      </c>
    </row>
    <row r="371" spans="1:12" x14ac:dyDescent="0.25">
      <c r="A371" s="4">
        <v>370</v>
      </c>
      <c r="B371" s="28">
        <f t="shared" si="28"/>
        <v>23</v>
      </c>
      <c r="C371" s="28">
        <v>2020</v>
      </c>
      <c r="D371" s="29" t="str">
        <f t="shared" si="27"/>
        <v>23.2020</v>
      </c>
      <c r="E371" s="28">
        <f t="shared" si="22"/>
        <v>6</v>
      </c>
      <c r="F371" s="29">
        <v>2020</v>
      </c>
      <c r="G371" s="29" t="str">
        <f t="shared" si="24"/>
        <v>6.2020</v>
      </c>
      <c r="H371" s="36">
        <f t="shared" si="25"/>
        <v>43864</v>
      </c>
      <c r="I371" s="12">
        <f t="shared" si="23"/>
        <v>43870</v>
      </c>
      <c r="J371" s="13">
        <v>42802</v>
      </c>
      <c r="K371">
        <f t="shared" si="26"/>
        <v>0</v>
      </c>
      <c r="L371">
        <v>152</v>
      </c>
    </row>
    <row r="372" spans="1:12" x14ac:dyDescent="0.25">
      <c r="A372" s="4">
        <v>371</v>
      </c>
      <c r="B372" s="28">
        <f t="shared" si="28"/>
        <v>24</v>
      </c>
      <c r="C372" s="28">
        <v>2020</v>
      </c>
      <c r="D372" s="29" t="str">
        <f t="shared" si="27"/>
        <v>24.2020</v>
      </c>
      <c r="E372" s="28">
        <f t="shared" si="22"/>
        <v>7</v>
      </c>
      <c r="F372" s="29">
        <v>2020</v>
      </c>
      <c r="G372" s="29" t="str">
        <f t="shared" si="24"/>
        <v>7.2020</v>
      </c>
      <c r="H372" s="36">
        <f t="shared" si="25"/>
        <v>43871</v>
      </c>
      <c r="I372" s="12">
        <f t="shared" si="23"/>
        <v>43877</v>
      </c>
      <c r="J372" s="13">
        <v>42802</v>
      </c>
      <c r="K372">
        <f t="shared" si="26"/>
        <v>0</v>
      </c>
      <c r="L372">
        <v>153</v>
      </c>
    </row>
    <row r="373" spans="1:12" x14ac:dyDescent="0.25">
      <c r="A373" s="4">
        <v>372</v>
      </c>
      <c r="B373" s="28">
        <f t="shared" si="28"/>
        <v>25</v>
      </c>
      <c r="C373" s="28">
        <v>2020</v>
      </c>
      <c r="D373" s="29" t="str">
        <f t="shared" si="27"/>
        <v>25.2020</v>
      </c>
      <c r="E373" s="28">
        <f t="shared" si="22"/>
        <v>8</v>
      </c>
      <c r="F373" s="29">
        <v>2020</v>
      </c>
      <c r="G373" s="29" t="str">
        <f t="shared" si="24"/>
        <v>8.2020</v>
      </c>
      <c r="H373" s="36">
        <f t="shared" si="25"/>
        <v>43878</v>
      </c>
      <c r="I373" s="12">
        <f t="shared" si="23"/>
        <v>43884</v>
      </c>
      <c r="J373" s="13">
        <v>42802</v>
      </c>
      <c r="K373">
        <f t="shared" si="26"/>
        <v>0</v>
      </c>
      <c r="L373">
        <v>154</v>
      </c>
    </row>
    <row r="374" spans="1:12" x14ac:dyDescent="0.25">
      <c r="A374" s="4">
        <v>373</v>
      </c>
      <c r="B374" s="28">
        <f t="shared" si="28"/>
        <v>26</v>
      </c>
      <c r="C374" s="28">
        <v>2020</v>
      </c>
      <c r="D374" s="29" t="str">
        <f t="shared" si="27"/>
        <v>26.2020</v>
      </c>
      <c r="E374" s="28">
        <f t="shared" si="22"/>
        <v>9</v>
      </c>
      <c r="F374" s="29">
        <v>2020</v>
      </c>
      <c r="G374" s="29" t="str">
        <f t="shared" si="24"/>
        <v>9.2020</v>
      </c>
      <c r="H374" s="36">
        <f t="shared" si="25"/>
        <v>43885</v>
      </c>
      <c r="I374" s="12">
        <f t="shared" si="23"/>
        <v>43891</v>
      </c>
      <c r="J374" s="13">
        <v>42802</v>
      </c>
      <c r="K374">
        <f t="shared" si="26"/>
        <v>0</v>
      </c>
      <c r="L374">
        <v>155</v>
      </c>
    </row>
    <row r="375" spans="1:12" x14ac:dyDescent="0.25">
      <c r="A375" s="4">
        <v>374</v>
      </c>
      <c r="B375" s="28">
        <f t="shared" si="28"/>
        <v>27</v>
      </c>
      <c r="C375" s="28">
        <v>2020</v>
      </c>
      <c r="D375" s="29" t="str">
        <f t="shared" si="27"/>
        <v>27.2020</v>
      </c>
      <c r="E375" s="28">
        <f t="shared" si="22"/>
        <v>10</v>
      </c>
      <c r="F375" s="29">
        <v>2020</v>
      </c>
      <c r="G375" s="29" t="str">
        <f t="shared" si="24"/>
        <v>10.2020</v>
      </c>
      <c r="H375" s="36">
        <f t="shared" si="25"/>
        <v>43892</v>
      </c>
      <c r="I375" s="12">
        <f t="shared" si="23"/>
        <v>43898</v>
      </c>
      <c r="J375" s="13">
        <v>42802</v>
      </c>
      <c r="K375">
        <f t="shared" si="26"/>
        <v>0</v>
      </c>
      <c r="L375">
        <v>156</v>
      </c>
    </row>
    <row r="376" spans="1:12" x14ac:dyDescent="0.25">
      <c r="A376" s="4">
        <v>375</v>
      </c>
      <c r="B376" s="28">
        <f t="shared" si="28"/>
        <v>28</v>
      </c>
      <c r="C376" s="28">
        <v>2020</v>
      </c>
      <c r="D376" s="29" t="str">
        <f t="shared" si="27"/>
        <v>28.2020</v>
      </c>
      <c r="E376" s="28">
        <f t="shared" si="22"/>
        <v>11</v>
      </c>
      <c r="F376" s="29">
        <v>2020</v>
      </c>
      <c r="G376" s="29" t="str">
        <f t="shared" si="24"/>
        <v>11.2020</v>
      </c>
      <c r="H376" s="36">
        <f t="shared" si="25"/>
        <v>43899</v>
      </c>
      <c r="I376" s="12">
        <f t="shared" si="23"/>
        <v>43905</v>
      </c>
      <c r="J376" s="13">
        <v>42802</v>
      </c>
      <c r="K376">
        <f t="shared" si="26"/>
        <v>0</v>
      </c>
      <c r="L376">
        <v>157</v>
      </c>
    </row>
    <row r="377" spans="1:12" x14ac:dyDescent="0.25">
      <c r="A377" s="4">
        <v>376</v>
      </c>
      <c r="B377" s="28">
        <f t="shared" si="28"/>
        <v>29</v>
      </c>
      <c r="C377" s="28">
        <v>2020</v>
      </c>
      <c r="D377" s="29" t="str">
        <f t="shared" si="27"/>
        <v>29.2020</v>
      </c>
      <c r="E377" s="28">
        <f t="shared" si="22"/>
        <v>12</v>
      </c>
      <c r="F377" s="29">
        <v>2020</v>
      </c>
      <c r="G377" s="29" t="str">
        <f t="shared" si="24"/>
        <v>12.2020</v>
      </c>
      <c r="H377" s="36">
        <f t="shared" si="25"/>
        <v>43906</v>
      </c>
      <c r="I377" s="12">
        <f t="shared" si="23"/>
        <v>43912</v>
      </c>
      <c r="J377" s="13">
        <v>42802</v>
      </c>
      <c r="K377">
        <f t="shared" si="26"/>
        <v>0</v>
      </c>
      <c r="L377">
        <v>158</v>
      </c>
    </row>
    <row r="378" spans="1:12" x14ac:dyDescent="0.25">
      <c r="A378" s="4">
        <v>377</v>
      </c>
      <c r="B378" s="28">
        <f t="shared" si="28"/>
        <v>30</v>
      </c>
      <c r="C378" s="28">
        <v>2020</v>
      </c>
      <c r="D378" s="29" t="str">
        <f t="shared" si="27"/>
        <v>30.2020</v>
      </c>
      <c r="E378" s="28">
        <f t="shared" si="22"/>
        <v>13</v>
      </c>
      <c r="F378" s="29">
        <v>2020</v>
      </c>
      <c r="G378" s="29" t="str">
        <f t="shared" si="24"/>
        <v>13.2020</v>
      </c>
      <c r="H378" s="36">
        <f t="shared" si="25"/>
        <v>43913</v>
      </c>
      <c r="I378" s="12">
        <f t="shared" si="23"/>
        <v>43919</v>
      </c>
      <c r="J378" s="13">
        <v>42802</v>
      </c>
      <c r="K378">
        <f t="shared" si="26"/>
        <v>0</v>
      </c>
      <c r="L378">
        <v>159</v>
      </c>
    </row>
    <row r="379" spans="1:12" x14ac:dyDescent="0.25">
      <c r="A379" s="4">
        <v>378</v>
      </c>
      <c r="B379" s="28">
        <f t="shared" si="28"/>
        <v>31</v>
      </c>
      <c r="C379" s="28">
        <v>2020</v>
      </c>
      <c r="D379" s="29" t="str">
        <f t="shared" si="27"/>
        <v>31.2020</v>
      </c>
      <c r="E379" s="28">
        <f t="shared" si="22"/>
        <v>14</v>
      </c>
      <c r="F379" s="29">
        <v>2020</v>
      </c>
      <c r="G379" s="29" t="str">
        <f t="shared" si="24"/>
        <v>14.2020</v>
      </c>
      <c r="H379" s="36">
        <f t="shared" si="25"/>
        <v>43920</v>
      </c>
      <c r="I379" s="12">
        <f t="shared" si="23"/>
        <v>43926</v>
      </c>
      <c r="J379" s="13">
        <v>42802</v>
      </c>
      <c r="K379">
        <f t="shared" si="26"/>
        <v>0</v>
      </c>
      <c r="L379">
        <v>160</v>
      </c>
    </row>
    <row r="380" spans="1:12" x14ac:dyDescent="0.25">
      <c r="A380" s="4">
        <v>379</v>
      </c>
      <c r="B380" s="28">
        <f t="shared" si="28"/>
        <v>32</v>
      </c>
      <c r="C380" s="28">
        <v>2020</v>
      </c>
      <c r="D380" s="29" t="str">
        <f t="shared" si="27"/>
        <v>32.2020</v>
      </c>
      <c r="E380" s="28">
        <f t="shared" si="22"/>
        <v>15</v>
      </c>
      <c r="F380" s="29">
        <v>2020</v>
      </c>
      <c r="G380" s="29" t="str">
        <f t="shared" si="24"/>
        <v>15.2020</v>
      </c>
      <c r="H380" s="36">
        <f t="shared" si="25"/>
        <v>43927</v>
      </c>
      <c r="I380" s="12">
        <f t="shared" si="23"/>
        <v>43933</v>
      </c>
      <c r="J380" s="13">
        <v>42802</v>
      </c>
      <c r="K380">
        <f t="shared" si="26"/>
        <v>0</v>
      </c>
      <c r="L380">
        <v>161</v>
      </c>
    </row>
    <row r="381" spans="1:12" x14ac:dyDescent="0.25">
      <c r="A381" s="4">
        <v>380</v>
      </c>
      <c r="B381" s="28">
        <f t="shared" si="28"/>
        <v>33</v>
      </c>
      <c r="C381" s="28">
        <v>2020</v>
      </c>
      <c r="D381" s="29" t="str">
        <f t="shared" si="27"/>
        <v>33.2020</v>
      </c>
      <c r="E381" s="28">
        <f t="shared" ref="E381:E424" si="29">E380+1</f>
        <v>16</v>
      </c>
      <c r="F381" s="29">
        <v>2020</v>
      </c>
      <c r="G381" s="29" t="str">
        <f t="shared" si="24"/>
        <v>16.2020</v>
      </c>
      <c r="H381" s="36">
        <f t="shared" si="25"/>
        <v>43934</v>
      </c>
      <c r="I381" s="12">
        <f t="shared" si="23"/>
        <v>43940</v>
      </c>
      <c r="J381" s="13">
        <v>42802</v>
      </c>
      <c r="K381">
        <f t="shared" si="26"/>
        <v>0</v>
      </c>
      <c r="L381">
        <v>162</v>
      </c>
    </row>
    <row r="382" spans="1:12" x14ac:dyDescent="0.25">
      <c r="A382" s="4">
        <v>381</v>
      </c>
      <c r="B382" s="28">
        <f t="shared" si="28"/>
        <v>34</v>
      </c>
      <c r="C382" s="28">
        <v>2020</v>
      </c>
      <c r="D382" s="29" t="str">
        <f t="shared" si="27"/>
        <v>34.2020</v>
      </c>
      <c r="E382" s="28">
        <f t="shared" si="29"/>
        <v>17</v>
      </c>
      <c r="F382" s="29">
        <v>2020</v>
      </c>
      <c r="G382" s="29" t="str">
        <f t="shared" si="24"/>
        <v>17.2020</v>
      </c>
      <c r="H382" s="36">
        <f t="shared" si="25"/>
        <v>43941</v>
      </c>
      <c r="I382" s="12">
        <f t="shared" si="23"/>
        <v>43947</v>
      </c>
      <c r="J382" s="13">
        <v>42802</v>
      </c>
      <c r="K382">
        <f t="shared" si="26"/>
        <v>0</v>
      </c>
      <c r="L382">
        <v>163</v>
      </c>
    </row>
    <row r="383" spans="1:12" x14ac:dyDescent="0.25">
      <c r="A383" s="4">
        <v>382</v>
      </c>
      <c r="B383" s="28">
        <f t="shared" si="28"/>
        <v>35</v>
      </c>
      <c r="C383" s="28">
        <v>2020</v>
      </c>
      <c r="D383" s="29" t="str">
        <f t="shared" si="27"/>
        <v>35.2020</v>
      </c>
      <c r="E383" s="28">
        <f t="shared" si="29"/>
        <v>18</v>
      </c>
      <c r="F383" s="29">
        <v>2020</v>
      </c>
      <c r="G383" s="29" t="str">
        <f t="shared" si="24"/>
        <v>18.2020</v>
      </c>
      <c r="H383" s="36">
        <f t="shared" si="25"/>
        <v>43948</v>
      </c>
      <c r="I383" s="12">
        <f t="shared" si="23"/>
        <v>43954</v>
      </c>
      <c r="J383" s="13">
        <v>42802</v>
      </c>
      <c r="K383">
        <f t="shared" si="26"/>
        <v>0</v>
      </c>
      <c r="L383">
        <v>164</v>
      </c>
    </row>
    <row r="384" spans="1:12" x14ac:dyDescent="0.25">
      <c r="A384" s="4">
        <v>383</v>
      </c>
      <c r="B384" s="28">
        <f t="shared" si="28"/>
        <v>36</v>
      </c>
      <c r="C384" s="28">
        <v>2020</v>
      </c>
      <c r="D384" s="29" t="str">
        <f t="shared" si="27"/>
        <v>36.2020</v>
      </c>
      <c r="E384" s="28">
        <f t="shared" si="29"/>
        <v>19</v>
      </c>
      <c r="F384" s="29">
        <v>2020</v>
      </c>
      <c r="G384" s="29" t="str">
        <f t="shared" si="24"/>
        <v>19.2020</v>
      </c>
      <c r="H384" s="36">
        <f t="shared" si="25"/>
        <v>43955</v>
      </c>
      <c r="I384" s="12">
        <f t="shared" si="23"/>
        <v>43961</v>
      </c>
      <c r="J384" s="13">
        <v>42802</v>
      </c>
      <c r="K384">
        <f t="shared" si="26"/>
        <v>0</v>
      </c>
      <c r="L384">
        <v>165</v>
      </c>
    </row>
    <row r="385" spans="1:12" x14ac:dyDescent="0.25">
      <c r="A385" s="4">
        <v>384</v>
      </c>
      <c r="B385" s="28">
        <f t="shared" si="28"/>
        <v>37</v>
      </c>
      <c r="C385" s="28">
        <v>2020</v>
      </c>
      <c r="D385" s="29" t="str">
        <f t="shared" si="27"/>
        <v>37.2020</v>
      </c>
      <c r="E385" s="28">
        <f t="shared" si="29"/>
        <v>20</v>
      </c>
      <c r="F385" s="29">
        <v>2020</v>
      </c>
      <c r="G385" s="29" t="str">
        <f t="shared" si="24"/>
        <v>20.2020</v>
      </c>
      <c r="H385" s="36">
        <f t="shared" si="25"/>
        <v>43962</v>
      </c>
      <c r="I385" s="12">
        <f t="shared" ref="I385:I424" si="30">H385+6</f>
        <v>43968</v>
      </c>
      <c r="J385" s="13">
        <v>42802</v>
      </c>
      <c r="K385">
        <f t="shared" si="26"/>
        <v>0</v>
      </c>
      <c r="L385">
        <v>166</v>
      </c>
    </row>
    <row r="386" spans="1:12" x14ac:dyDescent="0.25">
      <c r="A386" s="4">
        <v>385</v>
      </c>
      <c r="B386" s="28">
        <f t="shared" si="28"/>
        <v>38</v>
      </c>
      <c r="C386" s="28">
        <v>2020</v>
      </c>
      <c r="D386" s="29" t="str">
        <f t="shared" si="27"/>
        <v>38.2020</v>
      </c>
      <c r="E386" s="28">
        <f t="shared" si="29"/>
        <v>21</v>
      </c>
      <c r="F386" s="29">
        <v>2020</v>
      </c>
      <c r="G386" s="29" t="str">
        <f t="shared" ref="G386:G424" si="31">E386&amp;"."&amp;F386</f>
        <v>21.2020</v>
      </c>
      <c r="H386" s="36">
        <f t="shared" ref="H386:H424" si="32">H385+7</f>
        <v>43969</v>
      </c>
      <c r="I386" s="12">
        <f t="shared" si="30"/>
        <v>43975</v>
      </c>
      <c r="J386" s="13">
        <v>42802</v>
      </c>
      <c r="K386">
        <f t="shared" ref="K386:K424" si="33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28"/>
        <v>39</v>
      </c>
      <c r="C387" s="28">
        <v>2020</v>
      </c>
      <c r="D387" s="29" t="str">
        <f t="shared" ref="D387:D424" si="34">B387&amp;"."&amp;C387</f>
        <v>39.2020</v>
      </c>
      <c r="E387" s="28">
        <f t="shared" si="29"/>
        <v>22</v>
      </c>
      <c r="F387" s="29">
        <v>2020</v>
      </c>
      <c r="G387" s="29" t="str">
        <f t="shared" si="31"/>
        <v>22.2020</v>
      </c>
      <c r="H387" s="36">
        <f t="shared" si="32"/>
        <v>43976</v>
      </c>
      <c r="I387" s="12">
        <f t="shared" si="30"/>
        <v>43982</v>
      </c>
      <c r="J387" s="13">
        <v>42802</v>
      </c>
      <c r="K387">
        <f t="shared" si="33"/>
        <v>0</v>
      </c>
      <c r="L387">
        <v>168</v>
      </c>
    </row>
    <row r="388" spans="1:12" x14ac:dyDescent="0.25">
      <c r="A388" s="4">
        <v>387</v>
      </c>
      <c r="B388" s="28">
        <f t="shared" si="28"/>
        <v>40</v>
      </c>
      <c r="C388" s="28">
        <v>2020</v>
      </c>
      <c r="D388" s="29" t="str">
        <f t="shared" si="34"/>
        <v>40.2020</v>
      </c>
      <c r="E388" s="28">
        <f t="shared" si="29"/>
        <v>23</v>
      </c>
      <c r="F388" s="29">
        <v>2020</v>
      </c>
      <c r="G388" s="29" t="str">
        <f t="shared" si="31"/>
        <v>23.2020</v>
      </c>
      <c r="H388" s="36">
        <f t="shared" si="32"/>
        <v>43983</v>
      </c>
      <c r="I388" s="12">
        <f t="shared" si="30"/>
        <v>43989</v>
      </c>
      <c r="J388" s="13">
        <v>42802</v>
      </c>
      <c r="K388">
        <f t="shared" si="33"/>
        <v>0</v>
      </c>
      <c r="L388">
        <v>169</v>
      </c>
    </row>
    <row r="389" spans="1:12" x14ac:dyDescent="0.25">
      <c r="A389" s="4">
        <v>388</v>
      </c>
      <c r="B389" s="28">
        <f t="shared" si="28"/>
        <v>41</v>
      </c>
      <c r="C389" s="28">
        <v>2020</v>
      </c>
      <c r="D389" s="29" t="str">
        <f t="shared" si="34"/>
        <v>41.2020</v>
      </c>
      <c r="E389" s="28">
        <f t="shared" si="29"/>
        <v>24</v>
      </c>
      <c r="F389" s="29">
        <v>2020</v>
      </c>
      <c r="G389" s="29" t="str">
        <f t="shared" si="31"/>
        <v>24.2020</v>
      </c>
      <c r="H389" s="36">
        <f t="shared" si="32"/>
        <v>43990</v>
      </c>
      <c r="I389" s="12">
        <f t="shared" si="30"/>
        <v>43996</v>
      </c>
      <c r="J389" s="13">
        <v>42802</v>
      </c>
      <c r="K389">
        <f t="shared" si="33"/>
        <v>0</v>
      </c>
      <c r="L389">
        <v>170</v>
      </c>
    </row>
    <row r="390" spans="1:12" x14ac:dyDescent="0.25">
      <c r="A390" s="4">
        <v>389</v>
      </c>
      <c r="B390" s="28">
        <f t="shared" si="28"/>
        <v>42</v>
      </c>
      <c r="C390" s="28">
        <v>2020</v>
      </c>
      <c r="D390" s="29" t="str">
        <f t="shared" si="34"/>
        <v>42.2020</v>
      </c>
      <c r="E390" s="28">
        <f t="shared" si="29"/>
        <v>25</v>
      </c>
      <c r="F390" s="29">
        <v>2020</v>
      </c>
      <c r="G390" s="29" t="str">
        <f t="shared" si="31"/>
        <v>25.2020</v>
      </c>
      <c r="H390" s="36">
        <f t="shared" si="32"/>
        <v>43997</v>
      </c>
      <c r="I390" s="12">
        <f t="shared" si="30"/>
        <v>44003</v>
      </c>
      <c r="J390" s="13">
        <v>42802</v>
      </c>
      <c r="K390">
        <f t="shared" si="33"/>
        <v>0</v>
      </c>
      <c r="L390">
        <v>171</v>
      </c>
    </row>
    <row r="391" spans="1:12" x14ac:dyDescent="0.25">
      <c r="A391" s="4">
        <v>390</v>
      </c>
      <c r="B391" s="28">
        <f t="shared" si="28"/>
        <v>43</v>
      </c>
      <c r="C391" s="28">
        <v>2020</v>
      </c>
      <c r="D391" s="29" t="str">
        <f t="shared" si="34"/>
        <v>43.2020</v>
      </c>
      <c r="E391" s="28">
        <f t="shared" si="29"/>
        <v>26</v>
      </c>
      <c r="F391" s="29">
        <v>2020</v>
      </c>
      <c r="G391" s="29" t="str">
        <f t="shared" si="31"/>
        <v>26.2020</v>
      </c>
      <c r="H391" s="36">
        <f t="shared" si="32"/>
        <v>44004</v>
      </c>
      <c r="I391" s="12">
        <f t="shared" si="30"/>
        <v>44010</v>
      </c>
      <c r="J391" s="13">
        <v>42802</v>
      </c>
      <c r="K391">
        <f t="shared" si="33"/>
        <v>0</v>
      </c>
      <c r="L391">
        <v>172</v>
      </c>
    </row>
    <row r="392" spans="1:12" x14ac:dyDescent="0.25">
      <c r="A392" s="4">
        <v>391</v>
      </c>
      <c r="B392" s="28">
        <f t="shared" si="28"/>
        <v>44</v>
      </c>
      <c r="C392" s="28">
        <v>2020</v>
      </c>
      <c r="D392" s="29" t="str">
        <f t="shared" si="34"/>
        <v>44.2020</v>
      </c>
      <c r="E392" s="28">
        <f t="shared" si="29"/>
        <v>27</v>
      </c>
      <c r="F392" s="29">
        <v>2020</v>
      </c>
      <c r="G392" s="29" t="str">
        <f t="shared" si="31"/>
        <v>27.2020</v>
      </c>
      <c r="H392" s="36">
        <f t="shared" si="32"/>
        <v>44011</v>
      </c>
      <c r="I392" s="12">
        <f t="shared" si="30"/>
        <v>44017</v>
      </c>
      <c r="J392" s="13">
        <v>42802</v>
      </c>
      <c r="K392">
        <f t="shared" si="33"/>
        <v>0</v>
      </c>
      <c r="L392">
        <v>173</v>
      </c>
    </row>
    <row r="393" spans="1:12" x14ac:dyDescent="0.25">
      <c r="A393" s="4">
        <v>392</v>
      </c>
      <c r="B393" s="28">
        <f t="shared" si="28"/>
        <v>45</v>
      </c>
      <c r="C393" s="28">
        <v>2020</v>
      </c>
      <c r="D393" s="29" t="str">
        <f t="shared" si="34"/>
        <v>45.2020</v>
      </c>
      <c r="E393" s="28">
        <f t="shared" si="29"/>
        <v>28</v>
      </c>
      <c r="F393" s="29">
        <v>2020</v>
      </c>
      <c r="G393" s="29" t="str">
        <f t="shared" si="31"/>
        <v>28.2020</v>
      </c>
      <c r="H393" s="36">
        <f t="shared" si="32"/>
        <v>44018</v>
      </c>
      <c r="I393" s="12">
        <f t="shared" si="30"/>
        <v>44024</v>
      </c>
      <c r="J393" s="13">
        <v>42802</v>
      </c>
      <c r="K393">
        <f t="shared" si="33"/>
        <v>0</v>
      </c>
      <c r="L393">
        <v>174</v>
      </c>
    </row>
    <row r="394" spans="1:12" x14ac:dyDescent="0.25">
      <c r="A394" s="4">
        <v>393</v>
      </c>
      <c r="B394" s="28">
        <f t="shared" si="28"/>
        <v>46</v>
      </c>
      <c r="C394" s="28">
        <v>2020</v>
      </c>
      <c r="D394" s="29" t="str">
        <f t="shared" si="34"/>
        <v>46.2020</v>
      </c>
      <c r="E394" s="28">
        <f t="shared" si="29"/>
        <v>29</v>
      </c>
      <c r="F394" s="29">
        <v>2020</v>
      </c>
      <c r="G394" s="29" t="str">
        <f t="shared" si="31"/>
        <v>29.2020</v>
      </c>
      <c r="H394" s="36">
        <f t="shared" si="32"/>
        <v>44025</v>
      </c>
      <c r="I394" s="12">
        <f t="shared" si="30"/>
        <v>44031</v>
      </c>
      <c r="J394" s="13">
        <v>42802</v>
      </c>
      <c r="K394">
        <f t="shared" si="33"/>
        <v>0</v>
      </c>
      <c r="L394">
        <v>175</v>
      </c>
    </row>
    <row r="395" spans="1:12" x14ac:dyDescent="0.25">
      <c r="A395" s="4">
        <v>394</v>
      </c>
      <c r="B395" s="28">
        <f t="shared" si="28"/>
        <v>47</v>
      </c>
      <c r="C395" s="28">
        <v>2020</v>
      </c>
      <c r="D395" s="29" t="str">
        <f t="shared" si="34"/>
        <v>47.2020</v>
      </c>
      <c r="E395" s="28">
        <f t="shared" si="29"/>
        <v>30</v>
      </c>
      <c r="F395" s="29">
        <v>2020</v>
      </c>
      <c r="G395" s="29" t="str">
        <f t="shared" si="31"/>
        <v>30.2020</v>
      </c>
      <c r="H395" s="36">
        <f t="shared" si="32"/>
        <v>44032</v>
      </c>
      <c r="I395" s="12">
        <f t="shared" si="30"/>
        <v>44038</v>
      </c>
      <c r="J395" s="13">
        <v>42802</v>
      </c>
      <c r="K395">
        <f t="shared" si="33"/>
        <v>0</v>
      </c>
      <c r="L395">
        <v>176</v>
      </c>
    </row>
    <row r="396" spans="1:12" x14ac:dyDescent="0.25">
      <c r="A396" s="4">
        <v>395</v>
      </c>
      <c r="B396" s="28">
        <f t="shared" si="28"/>
        <v>48</v>
      </c>
      <c r="C396" s="28">
        <v>2020</v>
      </c>
      <c r="D396" s="29" t="str">
        <f t="shared" si="34"/>
        <v>48.2020</v>
      </c>
      <c r="E396" s="28">
        <f t="shared" si="29"/>
        <v>31</v>
      </c>
      <c r="F396" s="29">
        <v>2020</v>
      </c>
      <c r="G396" s="29" t="str">
        <f t="shared" si="31"/>
        <v>31.2020</v>
      </c>
      <c r="H396" s="36">
        <f t="shared" si="32"/>
        <v>44039</v>
      </c>
      <c r="I396" s="12">
        <f t="shared" si="30"/>
        <v>44045</v>
      </c>
      <c r="J396" s="13">
        <v>42802</v>
      </c>
      <c r="K396">
        <f t="shared" si="33"/>
        <v>0</v>
      </c>
      <c r="L396">
        <v>177</v>
      </c>
    </row>
    <row r="397" spans="1:12" x14ac:dyDescent="0.25">
      <c r="A397" s="4">
        <v>396</v>
      </c>
      <c r="B397" s="28">
        <f t="shared" si="28"/>
        <v>49</v>
      </c>
      <c r="C397" s="28">
        <v>2020</v>
      </c>
      <c r="D397" s="29" t="str">
        <f t="shared" si="34"/>
        <v>49.2020</v>
      </c>
      <c r="E397" s="28">
        <f t="shared" si="29"/>
        <v>32</v>
      </c>
      <c r="F397" s="29">
        <v>2020</v>
      </c>
      <c r="G397" s="29" t="str">
        <f t="shared" si="31"/>
        <v>32.2020</v>
      </c>
      <c r="H397" s="36">
        <f t="shared" si="32"/>
        <v>44046</v>
      </c>
      <c r="I397" s="12">
        <f t="shared" si="30"/>
        <v>44052</v>
      </c>
      <c r="J397" s="13">
        <v>42802</v>
      </c>
      <c r="K397">
        <f t="shared" si="33"/>
        <v>0</v>
      </c>
      <c r="L397">
        <v>178</v>
      </c>
    </row>
    <row r="398" spans="1:12" x14ac:dyDescent="0.25">
      <c r="A398" s="4">
        <v>397</v>
      </c>
      <c r="B398" s="28">
        <f t="shared" si="28"/>
        <v>50</v>
      </c>
      <c r="C398" s="28">
        <v>2020</v>
      </c>
      <c r="D398" s="29" t="str">
        <f t="shared" si="34"/>
        <v>50.2020</v>
      </c>
      <c r="E398" s="28">
        <f t="shared" si="29"/>
        <v>33</v>
      </c>
      <c r="F398" s="29">
        <v>2020</v>
      </c>
      <c r="G398" s="29" t="str">
        <f t="shared" si="31"/>
        <v>33.2020</v>
      </c>
      <c r="H398" s="36">
        <f t="shared" si="32"/>
        <v>44053</v>
      </c>
      <c r="I398" s="12">
        <f t="shared" si="30"/>
        <v>44059</v>
      </c>
      <c r="J398" s="13">
        <v>42802</v>
      </c>
      <c r="K398">
        <f t="shared" si="33"/>
        <v>0</v>
      </c>
      <c r="L398">
        <v>179</v>
      </c>
    </row>
    <row r="399" spans="1:12" x14ac:dyDescent="0.25">
      <c r="A399" s="4">
        <v>398</v>
      </c>
      <c r="B399" s="28">
        <f t="shared" si="28"/>
        <v>51</v>
      </c>
      <c r="C399" s="28">
        <v>2020</v>
      </c>
      <c r="D399" s="29" t="str">
        <f t="shared" si="34"/>
        <v>51.2020</v>
      </c>
      <c r="E399" s="28">
        <f t="shared" si="29"/>
        <v>34</v>
      </c>
      <c r="F399" s="29">
        <v>2020</v>
      </c>
      <c r="G399" s="29" t="str">
        <f t="shared" si="31"/>
        <v>34.2020</v>
      </c>
      <c r="H399" s="36">
        <f t="shared" si="32"/>
        <v>44060</v>
      </c>
      <c r="I399" s="12">
        <f t="shared" si="30"/>
        <v>44066</v>
      </c>
      <c r="J399" s="13">
        <v>42802</v>
      </c>
      <c r="K399">
        <f t="shared" si="33"/>
        <v>0</v>
      </c>
      <c r="L399">
        <v>180</v>
      </c>
    </row>
    <row r="400" spans="1:12" x14ac:dyDescent="0.25">
      <c r="A400" s="4">
        <v>399</v>
      </c>
      <c r="B400" s="6">
        <f t="shared" si="28"/>
        <v>52</v>
      </c>
      <c r="C400" s="25">
        <v>2020</v>
      </c>
      <c r="D400" s="26" t="str">
        <f t="shared" si="34"/>
        <v>52.2020</v>
      </c>
      <c r="E400" s="25">
        <f t="shared" si="29"/>
        <v>35</v>
      </c>
      <c r="F400" s="26">
        <v>2020</v>
      </c>
      <c r="G400" s="26" t="str">
        <f t="shared" si="31"/>
        <v>35.2020</v>
      </c>
      <c r="H400" s="27">
        <f t="shared" si="32"/>
        <v>44067</v>
      </c>
      <c r="I400" s="12">
        <f t="shared" si="30"/>
        <v>44073</v>
      </c>
      <c r="J400" s="13">
        <v>42802</v>
      </c>
      <c r="K400">
        <f t="shared" si="33"/>
        <v>0</v>
      </c>
      <c r="L400">
        <v>181</v>
      </c>
    </row>
    <row r="401" spans="1:12" x14ac:dyDescent="0.25">
      <c r="A401" s="4">
        <v>400</v>
      </c>
      <c r="B401" s="6">
        <f t="shared" si="28"/>
        <v>53</v>
      </c>
      <c r="C401" s="6">
        <v>2021</v>
      </c>
      <c r="D401" s="19" t="str">
        <f t="shared" si="34"/>
        <v>53.2021</v>
      </c>
      <c r="E401" s="6">
        <f t="shared" si="29"/>
        <v>36</v>
      </c>
      <c r="F401" s="19">
        <v>2020</v>
      </c>
      <c r="G401" s="19" t="str">
        <f t="shared" si="31"/>
        <v>36.2020</v>
      </c>
      <c r="H401" s="21">
        <f t="shared" si="32"/>
        <v>44074</v>
      </c>
      <c r="I401" s="12">
        <f t="shared" si="30"/>
        <v>44080</v>
      </c>
      <c r="J401" s="13">
        <v>42802</v>
      </c>
      <c r="K401">
        <f t="shared" si="33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4"/>
        <v>01.2021</v>
      </c>
      <c r="E402" s="28">
        <f t="shared" si="29"/>
        <v>37</v>
      </c>
      <c r="F402" s="29">
        <v>2020</v>
      </c>
      <c r="G402" s="29" t="str">
        <f t="shared" si="31"/>
        <v>37.2020</v>
      </c>
      <c r="H402" s="36">
        <f t="shared" si="32"/>
        <v>44081</v>
      </c>
      <c r="I402" s="12">
        <f t="shared" si="30"/>
        <v>44087</v>
      </c>
      <c r="J402" s="13">
        <v>42802</v>
      </c>
      <c r="K402">
        <f t="shared" si="33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4"/>
        <v>02.2021</v>
      </c>
      <c r="E403" s="28">
        <f t="shared" si="29"/>
        <v>38</v>
      </c>
      <c r="F403" s="29">
        <v>2020</v>
      </c>
      <c r="G403" s="29" t="str">
        <f t="shared" si="31"/>
        <v>38.2020</v>
      </c>
      <c r="H403" s="36">
        <f t="shared" si="32"/>
        <v>44088</v>
      </c>
      <c r="I403" s="12">
        <f t="shared" si="30"/>
        <v>44094</v>
      </c>
      <c r="J403" s="13">
        <v>42802</v>
      </c>
      <c r="K403">
        <f t="shared" si="33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4"/>
        <v>03.2021</v>
      </c>
      <c r="E404" s="28">
        <f t="shared" si="29"/>
        <v>39</v>
      </c>
      <c r="F404" s="29">
        <v>2020</v>
      </c>
      <c r="G404" s="29" t="str">
        <f t="shared" si="31"/>
        <v>39.2020</v>
      </c>
      <c r="H404" s="36">
        <f t="shared" si="32"/>
        <v>44095</v>
      </c>
      <c r="I404" s="12">
        <f t="shared" si="30"/>
        <v>44101</v>
      </c>
      <c r="J404" s="13">
        <v>42802</v>
      </c>
      <c r="K404">
        <f t="shared" si="33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4"/>
        <v>04.2021</v>
      </c>
      <c r="E405" s="28">
        <f t="shared" si="29"/>
        <v>40</v>
      </c>
      <c r="F405" s="29">
        <v>2020</v>
      </c>
      <c r="G405" s="29" t="str">
        <f t="shared" si="31"/>
        <v>40.2020</v>
      </c>
      <c r="H405" s="36">
        <f t="shared" si="32"/>
        <v>44102</v>
      </c>
      <c r="I405" s="12">
        <f t="shared" si="30"/>
        <v>44108</v>
      </c>
      <c r="J405" s="13">
        <v>42802</v>
      </c>
      <c r="K405">
        <f t="shared" si="33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4"/>
        <v>05.2021</v>
      </c>
      <c r="E406" s="28">
        <f t="shared" si="29"/>
        <v>41</v>
      </c>
      <c r="F406" s="29">
        <v>2020</v>
      </c>
      <c r="G406" s="29" t="str">
        <f t="shared" si="31"/>
        <v>41.2020</v>
      </c>
      <c r="H406" s="36">
        <f t="shared" si="32"/>
        <v>44109</v>
      </c>
      <c r="I406" s="12">
        <f t="shared" si="30"/>
        <v>44115</v>
      </c>
      <c r="J406" s="13">
        <v>42802</v>
      </c>
      <c r="K406">
        <f t="shared" si="33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4"/>
        <v>06.2021</v>
      </c>
      <c r="E407" s="28">
        <f t="shared" si="29"/>
        <v>42</v>
      </c>
      <c r="F407" s="29">
        <v>2020</v>
      </c>
      <c r="G407" s="29" t="str">
        <f t="shared" si="31"/>
        <v>42.2020</v>
      </c>
      <c r="H407" s="36">
        <f t="shared" si="32"/>
        <v>44116</v>
      </c>
      <c r="I407" s="12">
        <f t="shared" si="30"/>
        <v>44122</v>
      </c>
      <c r="J407" s="13">
        <v>42802</v>
      </c>
      <c r="K407">
        <f t="shared" si="33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4"/>
        <v>07.2021</v>
      </c>
      <c r="E408" s="28">
        <f t="shared" si="29"/>
        <v>43</v>
      </c>
      <c r="F408" s="29">
        <v>2020</v>
      </c>
      <c r="G408" s="29" t="str">
        <f t="shared" si="31"/>
        <v>43.2020</v>
      </c>
      <c r="H408" s="36">
        <f t="shared" si="32"/>
        <v>44123</v>
      </c>
      <c r="I408" s="12">
        <f t="shared" si="30"/>
        <v>44129</v>
      </c>
      <c r="J408" s="13">
        <v>42802</v>
      </c>
      <c r="K408">
        <f t="shared" si="33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4"/>
        <v>08.2021</v>
      </c>
      <c r="E409" s="28">
        <f t="shared" si="29"/>
        <v>44</v>
      </c>
      <c r="F409" s="29">
        <v>2020</v>
      </c>
      <c r="G409" s="29" t="str">
        <f t="shared" si="31"/>
        <v>44.2020</v>
      </c>
      <c r="H409" s="36">
        <f t="shared" si="32"/>
        <v>44130</v>
      </c>
      <c r="I409" s="12">
        <f t="shared" si="30"/>
        <v>44136</v>
      </c>
      <c r="J409" s="13">
        <v>42802</v>
      </c>
      <c r="K409">
        <f t="shared" si="33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4"/>
        <v>09.2021</v>
      </c>
      <c r="E410" s="28">
        <f t="shared" si="29"/>
        <v>45</v>
      </c>
      <c r="F410" s="29">
        <v>2020</v>
      </c>
      <c r="G410" s="29" t="str">
        <f t="shared" si="31"/>
        <v>45.2020</v>
      </c>
      <c r="H410" s="36">
        <f t="shared" si="32"/>
        <v>44137</v>
      </c>
      <c r="I410" s="12">
        <f t="shared" si="30"/>
        <v>44143</v>
      </c>
      <c r="J410" s="13">
        <v>42802</v>
      </c>
      <c r="K410">
        <f t="shared" si="33"/>
        <v>0</v>
      </c>
      <c r="L410">
        <v>191</v>
      </c>
    </row>
    <row r="411" spans="1:12" x14ac:dyDescent="0.25">
      <c r="A411" s="4">
        <v>410</v>
      </c>
      <c r="B411" s="28">
        <f t="shared" si="28"/>
        <v>10</v>
      </c>
      <c r="C411" s="28">
        <v>2021</v>
      </c>
      <c r="D411" s="29" t="str">
        <f t="shared" si="34"/>
        <v>10.2021</v>
      </c>
      <c r="E411" s="28">
        <f t="shared" si="29"/>
        <v>46</v>
      </c>
      <c r="F411" s="29">
        <v>2020</v>
      </c>
      <c r="G411" s="29" t="str">
        <f t="shared" si="31"/>
        <v>46.2020</v>
      </c>
      <c r="H411" s="36">
        <f t="shared" si="32"/>
        <v>44144</v>
      </c>
      <c r="I411" s="12">
        <f t="shared" si="30"/>
        <v>44150</v>
      </c>
      <c r="J411" s="13">
        <v>42802</v>
      </c>
      <c r="K411">
        <f t="shared" si="33"/>
        <v>0</v>
      </c>
      <c r="L411">
        <v>192</v>
      </c>
    </row>
    <row r="412" spans="1:12" x14ac:dyDescent="0.25">
      <c r="A412" s="4">
        <v>411</v>
      </c>
      <c r="B412" s="28">
        <f t="shared" si="28"/>
        <v>11</v>
      </c>
      <c r="C412" s="28">
        <v>2021</v>
      </c>
      <c r="D412" s="29" t="str">
        <f t="shared" si="34"/>
        <v>11.2021</v>
      </c>
      <c r="E412" s="28">
        <f t="shared" si="29"/>
        <v>47</v>
      </c>
      <c r="F412" s="29">
        <v>2020</v>
      </c>
      <c r="G412" s="29" t="str">
        <f t="shared" si="31"/>
        <v>47.2020</v>
      </c>
      <c r="H412" s="36">
        <f t="shared" si="32"/>
        <v>44151</v>
      </c>
      <c r="I412" s="12">
        <f t="shared" si="30"/>
        <v>44157</v>
      </c>
      <c r="J412" s="13">
        <v>42802</v>
      </c>
      <c r="K412">
        <f t="shared" si="33"/>
        <v>0</v>
      </c>
      <c r="L412">
        <v>193</v>
      </c>
    </row>
    <row r="413" spans="1:12" x14ac:dyDescent="0.25">
      <c r="A413" s="4">
        <v>412</v>
      </c>
      <c r="B413" s="28">
        <f t="shared" si="28"/>
        <v>12</v>
      </c>
      <c r="C413" s="28">
        <v>2021</v>
      </c>
      <c r="D413" s="29" t="str">
        <f t="shared" si="34"/>
        <v>12.2021</v>
      </c>
      <c r="E413" s="28">
        <f t="shared" si="29"/>
        <v>48</v>
      </c>
      <c r="F413" s="29">
        <v>2020</v>
      </c>
      <c r="G413" s="29" t="str">
        <f t="shared" si="31"/>
        <v>48.2020</v>
      </c>
      <c r="H413" s="36">
        <f t="shared" si="32"/>
        <v>44158</v>
      </c>
      <c r="I413" s="12">
        <f t="shared" si="30"/>
        <v>44164</v>
      </c>
      <c r="J413" s="13">
        <v>42802</v>
      </c>
      <c r="K413">
        <f t="shared" si="33"/>
        <v>0</v>
      </c>
      <c r="L413">
        <v>194</v>
      </c>
    </row>
    <row r="414" spans="1:12" x14ac:dyDescent="0.25">
      <c r="A414" s="4">
        <v>413</v>
      </c>
      <c r="B414" s="28">
        <f t="shared" si="28"/>
        <v>13</v>
      </c>
      <c r="C414" s="28">
        <v>2021</v>
      </c>
      <c r="D414" s="29" t="str">
        <f t="shared" si="34"/>
        <v>13.2021</v>
      </c>
      <c r="E414" s="28">
        <f t="shared" si="29"/>
        <v>49</v>
      </c>
      <c r="F414" s="29">
        <v>2020</v>
      </c>
      <c r="G414" s="29" t="str">
        <f t="shared" si="31"/>
        <v>49.2020</v>
      </c>
      <c r="H414" s="36">
        <f t="shared" si="32"/>
        <v>44165</v>
      </c>
      <c r="I414" s="12">
        <f t="shared" si="30"/>
        <v>44171</v>
      </c>
      <c r="J414" s="13">
        <v>42802</v>
      </c>
      <c r="K414">
        <f t="shared" si="33"/>
        <v>0</v>
      </c>
      <c r="L414">
        <v>195</v>
      </c>
    </row>
    <row r="415" spans="1:12" x14ac:dyDescent="0.25">
      <c r="A415" s="4">
        <v>414</v>
      </c>
      <c r="B415" s="28">
        <f t="shared" si="28"/>
        <v>14</v>
      </c>
      <c r="C415" s="28">
        <v>2021</v>
      </c>
      <c r="D415" s="29" t="str">
        <f t="shared" si="34"/>
        <v>14.2021</v>
      </c>
      <c r="E415" s="28">
        <f t="shared" si="29"/>
        <v>50</v>
      </c>
      <c r="F415" s="29">
        <v>2020</v>
      </c>
      <c r="G415" s="29" t="str">
        <f t="shared" si="31"/>
        <v>50.2020</v>
      </c>
      <c r="H415" s="36">
        <f t="shared" si="32"/>
        <v>44172</v>
      </c>
      <c r="I415" s="12">
        <f t="shared" si="30"/>
        <v>44178</v>
      </c>
      <c r="J415" s="13">
        <v>42802</v>
      </c>
      <c r="K415">
        <f t="shared" si="33"/>
        <v>0</v>
      </c>
      <c r="L415">
        <v>196</v>
      </c>
    </row>
    <row r="416" spans="1:12" x14ac:dyDescent="0.25">
      <c r="A416" s="4">
        <v>415</v>
      </c>
      <c r="B416" s="28">
        <f t="shared" si="28"/>
        <v>15</v>
      </c>
      <c r="C416" s="28">
        <v>2021</v>
      </c>
      <c r="D416" s="29" t="str">
        <f t="shared" si="34"/>
        <v>15.2021</v>
      </c>
      <c r="E416" s="28">
        <f t="shared" si="29"/>
        <v>51</v>
      </c>
      <c r="F416" s="29">
        <v>2020</v>
      </c>
      <c r="G416" s="29" t="str">
        <f t="shared" si="31"/>
        <v>51.2020</v>
      </c>
      <c r="H416" s="36">
        <f t="shared" si="32"/>
        <v>44179</v>
      </c>
      <c r="I416" s="12">
        <f t="shared" si="30"/>
        <v>44185</v>
      </c>
      <c r="J416" s="13">
        <v>42802</v>
      </c>
      <c r="K416">
        <f t="shared" si="33"/>
        <v>0</v>
      </c>
      <c r="L416">
        <v>197</v>
      </c>
    </row>
    <row r="417" spans="1:13" x14ac:dyDescent="0.25">
      <c r="A417" s="4">
        <v>416</v>
      </c>
      <c r="B417" s="28">
        <f t="shared" si="28"/>
        <v>16</v>
      </c>
      <c r="C417" s="28">
        <v>2021</v>
      </c>
      <c r="D417" s="29" t="str">
        <f t="shared" si="34"/>
        <v>16.2021</v>
      </c>
      <c r="E417" s="28">
        <f t="shared" si="29"/>
        <v>52</v>
      </c>
      <c r="F417" s="29">
        <v>2020</v>
      </c>
      <c r="G417" s="29" t="str">
        <f t="shared" si="31"/>
        <v>52.2020</v>
      </c>
      <c r="H417" s="36">
        <f t="shared" si="32"/>
        <v>44186</v>
      </c>
      <c r="I417" s="12">
        <f t="shared" si="30"/>
        <v>44192</v>
      </c>
      <c r="J417" s="13">
        <v>42802</v>
      </c>
      <c r="K417">
        <f t="shared" si="33"/>
        <v>0</v>
      </c>
      <c r="L417">
        <v>198</v>
      </c>
    </row>
    <row r="418" spans="1:13" x14ac:dyDescent="0.25">
      <c r="A418" s="4">
        <v>417</v>
      </c>
      <c r="B418" s="6">
        <f t="shared" si="28"/>
        <v>17</v>
      </c>
      <c r="C418" s="6">
        <v>2021</v>
      </c>
      <c r="D418" s="19" t="str">
        <f t="shared" si="34"/>
        <v>17.2021</v>
      </c>
      <c r="E418" s="6">
        <f t="shared" si="29"/>
        <v>53</v>
      </c>
      <c r="F418" s="19">
        <v>2020</v>
      </c>
      <c r="G418" s="19" t="str">
        <f t="shared" si="31"/>
        <v>53.2020</v>
      </c>
      <c r="H418" s="21">
        <f t="shared" si="32"/>
        <v>44193</v>
      </c>
      <c r="I418" s="21">
        <f t="shared" si="30"/>
        <v>44199</v>
      </c>
      <c r="J418" s="13">
        <v>42802</v>
      </c>
      <c r="K418">
        <f t="shared" si="33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28"/>
        <v>18</v>
      </c>
      <c r="C419" s="28">
        <v>2021</v>
      </c>
      <c r="D419" s="29" t="str">
        <f t="shared" si="34"/>
        <v>18.2021</v>
      </c>
      <c r="E419" s="28">
        <v>1</v>
      </c>
      <c r="F419" s="29">
        <v>2020</v>
      </c>
      <c r="G419" s="29" t="str">
        <f t="shared" si="31"/>
        <v>1.2020</v>
      </c>
      <c r="H419" s="36">
        <f t="shared" si="32"/>
        <v>44200</v>
      </c>
      <c r="I419" s="12">
        <f t="shared" si="30"/>
        <v>44206</v>
      </c>
      <c r="J419" s="13">
        <v>42802</v>
      </c>
      <c r="K419">
        <f t="shared" si="33"/>
        <v>0</v>
      </c>
      <c r="L419">
        <v>200</v>
      </c>
    </row>
    <row r="420" spans="1:13" x14ac:dyDescent="0.25">
      <c r="A420" s="4">
        <v>419</v>
      </c>
      <c r="B420" s="28">
        <f t="shared" si="28"/>
        <v>19</v>
      </c>
      <c r="C420" s="28">
        <v>2021</v>
      </c>
      <c r="D420" s="29" t="str">
        <f t="shared" si="34"/>
        <v>19.2021</v>
      </c>
      <c r="E420" s="28">
        <f t="shared" si="29"/>
        <v>2</v>
      </c>
      <c r="F420" s="29">
        <v>2020</v>
      </c>
      <c r="G420" s="29" t="str">
        <f t="shared" si="31"/>
        <v>2.2020</v>
      </c>
      <c r="H420" s="36">
        <f t="shared" si="32"/>
        <v>44207</v>
      </c>
      <c r="I420" s="12">
        <f t="shared" si="30"/>
        <v>44213</v>
      </c>
      <c r="J420" s="13">
        <v>42802</v>
      </c>
      <c r="K420">
        <f t="shared" si="33"/>
        <v>0</v>
      </c>
      <c r="L420">
        <v>201</v>
      </c>
    </row>
    <row r="421" spans="1:13" x14ac:dyDescent="0.25">
      <c r="A421" s="4">
        <v>420</v>
      </c>
      <c r="B421" s="28">
        <f t="shared" si="28"/>
        <v>20</v>
      </c>
      <c r="C421" s="28">
        <v>2021</v>
      </c>
      <c r="D421" s="29" t="str">
        <f t="shared" si="34"/>
        <v>20.2021</v>
      </c>
      <c r="E421" s="28">
        <f t="shared" si="29"/>
        <v>3</v>
      </c>
      <c r="F421" s="29">
        <v>2020</v>
      </c>
      <c r="G421" s="29" t="str">
        <f t="shared" si="31"/>
        <v>3.2020</v>
      </c>
      <c r="H421" s="36">
        <f t="shared" si="32"/>
        <v>44214</v>
      </c>
      <c r="I421" s="12">
        <f t="shared" si="30"/>
        <v>44220</v>
      </c>
      <c r="J421" s="13">
        <v>42802</v>
      </c>
      <c r="K421">
        <f t="shared" si="33"/>
        <v>0</v>
      </c>
      <c r="L421">
        <v>202</v>
      </c>
    </row>
    <row r="422" spans="1:13" x14ac:dyDescent="0.25">
      <c r="A422" s="4">
        <v>421</v>
      </c>
      <c r="B422" s="28">
        <f t="shared" si="28"/>
        <v>21</v>
      </c>
      <c r="C422" s="28">
        <v>2021</v>
      </c>
      <c r="D422" s="29" t="str">
        <f t="shared" si="34"/>
        <v>21.2021</v>
      </c>
      <c r="E422" s="28">
        <f t="shared" si="29"/>
        <v>4</v>
      </c>
      <c r="F422" s="29">
        <v>2020</v>
      </c>
      <c r="G422" s="29" t="str">
        <f t="shared" si="31"/>
        <v>4.2020</v>
      </c>
      <c r="H422" s="36">
        <f t="shared" si="32"/>
        <v>44221</v>
      </c>
      <c r="I422" s="12">
        <f t="shared" si="30"/>
        <v>44227</v>
      </c>
      <c r="J422" s="13">
        <v>42802</v>
      </c>
      <c r="K422">
        <f t="shared" si="33"/>
        <v>0</v>
      </c>
      <c r="L422">
        <v>203</v>
      </c>
    </row>
    <row r="423" spans="1:13" x14ac:dyDescent="0.25">
      <c r="A423" s="4">
        <v>422</v>
      </c>
      <c r="B423" s="28">
        <f t="shared" si="28"/>
        <v>22</v>
      </c>
      <c r="C423" s="28">
        <v>2021</v>
      </c>
      <c r="D423" s="29" t="str">
        <f t="shared" si="34"/>
        <v>22.2021</v>
      </c>
      <c r="E423" s="28">
        <f t="shared" si="29"/>
        <v>5</v>
      </c>
      <c r="F423" s="29">
        <v>2020</v>
      </c>
      <c r="G423" s="29" t="str">
        <f t="shared" si="31"/>
        <v>5.2020</v>
      </c>
      <c r="H423" s="36">
        <f t="shared" si="32"/>
        <v>44228</v>
      </c>
      <c r="I423" s="12">
        <f t="shared" si="30"/>
        <v>44234</v>
      </c>
      <c r="J423" s="13">
        <v>42802</v>
      </c>
      <c r="K423">
        <f t="shared" si="33"/>
        <v>0</v>
      </c>
      <c r="L423">
        <v>204</v>
      </c>
    </row>
    <row r="424" spans="1:13" x14ac:dyDescent="0.25">
      <c r="A424" s="4">
        <v>423</v>
      </c>
      <c r="B424" s="28">
        <f t="shared" si="28"/>
        <v>23</v>
      </c>
      <c r="C424" s="28">
        <v>2021</v>
      </c>
      <c r="D424" s="29" t="str">
        <f t="shared" si="34"/>
        <v>23.2021</v>
      </c>
      <c r="E424" s="28">
        <f t="shared" si="29"/>
        <v>6</v>
      </c>
      <c r="F424" s="29">
        <v>2020</v>
      </c>
      <c r="G424" s="29" t="str">
        <f t="shared" si="31"/>
        <v>6.2020</v>
      </c>
      <c r="H424" s="36">
        <f t="shared" si="32"/>
        <v>44235</v>
      </c>
      <c r="I424" s="12">
        <f t="shared" si="30"/>
        <v>44241</v>
      </c>
      <c r="J424" s="13">
        <v>42802</v>
      </c>
      <c r="K424">
        <f t="shared" si="33"/>
        <v>0</v>
      </c>
      <c r="L424">
        <v>205</v>
      </c>
    </row>
    <row r="425" spans="1:13" x14ac:dyDescent="0.25">
      <c r="J425" s="9"/>
      <c r="K425">
        <f>IF(AND(J425&gt;=H425,J425&lt;I425),1,0)</f>
        <v>0</v>
      </c>
      <c r="L425"/>
    </row>
    <row r="426" spans="1:13" x14ac:dyDescent="0.25">
      <c r="K426">
        <f>IF(AND(J426&gt;=H426,J426&lt;I426),1,0)</f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2019-06-20T23:18:00Z</cp:lastPrinted>
  <dcterms:created xsi:type="dcterms:W3CDTF">2016-08-16T23:27:14Z</dcterms:created>
  <dcterms:modified xsi:type="dcterms:W3CDTF">2019-07-01T06:23:10Z</dcterms:modified>
</cp:coreProperties>
</file>