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yaoa\Alan_HD\Alan_Work\HD_IT\HD_VBA\VBA\"/>
    </mc:Choice>
  </mc:AlternateContent>
  <bookViews>
    <workbookView xWindow="720" yWindow="720" windowWidth="14370" windowHeight="6495" activeTab="1"/>
  </bookViews>
  <sheets>
    <sheet name="VBA" sheetId="1" r:id="rId1"/>
    <sheet name="Consolidated" sheetId="4" r:id="rId2"/>
    <sheet name="Sheet1" sheetId="6" r:id="rId3"/>
    <sheet name="Sheet2" sheetId="7" r:id="rId4"/>
    <sheet name="Sheet3" sheetId="3" state="hidden" r:id="rId5"/>
    <sheet name="WeekData" sheetId="5" state="hidden" r:id="rId6"/>
  </sheets>
  <functionGroups builtInGroupCount="18">
    <functionGroup name="TM1"/>
    <functionGroup name=""/>
  </functionGroups>
  <definedNames>
    <definedName name="_xlnm._FilterDatabase" localSheetId="5" hidden="1">WeekData!$B$1:$L$425</definedName>
  </definedNames>
  <calcPr calcId="152511" refMode="R1C1" concurrentCalc="0"/>
</workbook>
</file>

<file path=xl/calcChain.xml><?xml version="1.0" encoding="utf-8"?>
<calcChain xmlns="http://schemas.openxmlformats.org/spreadsheetml/2006/main">
  <c r="I2" i="5" l="1"/>
  <c r="K2" i="5"/>
  <c r="I3" i="5"/>
  <c r="K3" i="5"/>
  <c r="I4" i="5"/>
  <c r="K4" i="5"/>
  <c r="I5" i="5"/>
  <c r="K5" i="5"/>
  <c r="I6" i="5"/>
  <c r="K6" i="5"/>
  <c r="I7" i="5"/>
  <c r="K7" i="5"/>
  <c r="I8" i="5"/>
  <c r="K8" i="5"/>
  <c r="I9" i="5"/>
  <c r="K9" i="5"/>
  <c r="I10" i="5"/>
  <c r="K10" i="5"/>
  <c r="I11" i="5"/>
  <c r="K11" i="5"/>
  <c r="I12" i="5"/>
  <c r="K12" i="5"/>
  <c r="I13" i="5"/>
  <c r="K13" i="5"/>
  <c r="I14" i="5"/>
  <c r="K14" i="5"/>
  <c r="I15" i="5"/>
  <c r="K15" i="5"/>
  <c r="I16" i="5"/>
  <c r="K16" i="5"/>
  <c r="I17" i="5"/>
  <c r="K17" i="5"/>
  <c r="I18" i="5"/>
  <c r="K18" i="5"/>
  <c r="I19" i="5"/>
  <c r="K19" i="5"/>
  <c r="I20" i="5"/>
  <c r="K20" i="5"/>
  <c r="I21" i="5"/>
  <c r="K21" i="5"/>
  <c r="H22" i="5"/>
  <c r="I22" i="5"/>
  <c r="K22" i="5"/>
  <c r="H23" i="5"/>
  <c r="I23" i="5"/>
  <c r="K23" i="5"/>
  <c r="I24" i="5"/>
  <c r="K24" i="5"/>
  <c r="I25" i="5"/>
  <c r="K25" i="5"/>
  <c r="I26" i="5"/>
  <c r="K26" i="5"/>
  <c r="I27" i="5"/>
  <c r="K27" i="5"/>
  <c r="I28" i="5"/>
  <c r="K28" i="5"/>
  <c r="I29" i="5"/>
  <c r="K29" i="5"/>
  <c r="I30" i="5"/>
  <c r="K30" i="5"/>
  <c r="I31" i="5"/>
  <c r="K31" i="5"/>
  <c r="I32" i="5"/>
  <c r="K32" i="5"/>
  <c r="I33" i="5"/>
  <c r="K33" i="5"/>
  <c r="I34" i="5"/>
  <c r="K34" i="5"/>
  <c r="I35" i="5"/>
  <c r="K35" i="5"/>
  <c r="I36" i="5"/>
  <c r="K36" i="5"/>
  <c r="I37" i="5"/>
  <c r="K37" i="5"/>
  <c r="I38" i="5"/>
  <c r="K38" i="5"/>
  <c r="I39" i="5"/>
  <c r="K39" i="5"/>
  <c r="I40" i="5"/>
  <c r="K40" i="5"/>
  <c r="I41" i="5"/>
  <c r="K41" i="5"/>
  <c r="I42" i="5"/>
  <c r="K42" i="5"/>
  <c r="I43" i="5"/>
  <c r="K43" i="5"/>
  <c r="I44" i="5"/>
  <c r="K44" i="5"/>
  <c r="I45" i="5"/>
  <c r="K45" i="5"/>
  <c r="I46" i="5"/>
  <c r="K46" i="5"/>
  <c r="I47" i="5"/>
  <c r="K47" i="5"/>
  <c r="I48" i="5"/>
  <c r="K48" i="5"/>
  <c r="I49" i="5"/>
  <c r="K49" i="5"/>
  <c r="I50" i="5"/>
  <c r="K50" i="5"/>
  <c r="I51" i="5"/>
  <c r="K51" i="5"/>
  <c r="I52" i="5"/>
  <c r="K52" i="5"/>
  <c r="I53" i="5"/>
  <c r="K53" i="5"/>
  <c r="I54" i="5"/>
  <c r="K54" i="5"/>
  <c r="I55" i="5"/>
  <c r="K55" i="5"/>
  <c r="I56" i="5"/>
  <c r="K56" i="5"/>
  <c r="I57" i="5"/>
  <c r="K57" i="5"/>
  <c r="I58" i="5"/>
  <c r="K58" i="5"/>
  <c r="I59" i="5"/>
  <c r="K59" i="5"/>
  <c r="I60" i="5"/>
  <c r="K60" i="5"/>
  <c r="I61" i="5"/>
  <c r="K61" i="5"/>
  <c r="I62" i="5"/>
  <c r="K62" i="5"/>
  <c r="I63" i="5"/>
  <c r="K63" i="5"/>
  <c r="I64" i="5"/>
  <c r="K64" i="5"/>
  <c r="I65" i="5"/>
  <c r="K65" i="5"/>
  <c r="I66" i="5"/>
  <c r="K66" i="5"/>
  <c r="I67" i="5"/>
  <c r="K67" i="5"/>
  <c r="I68" i="5"/>
  <c r="K68" i="5"/>
  <c r="I69" i="5"/>
  <c r="K69" i="5"/>
  <c r="I70" i="5"/>
  <c r="K70" i="5"/>
  <c r="I71" i="5"/>
  <c r="K71" i="5"/>
  <c r="I72" i="5"/>
  <c r="K72" i="5"/>
  <c r="I73" i="5"/>
  <c r="K73" i="5"/>
  <c r="I74" i="5"/>
  <c r="K74" i="5"/>
  <c r="I75" i="5"/>
  <c r="K75" i="5"/>
  <c r="I76" i="5"/>
  <c r="K76" i="5"/>
  <c r="I77" i="5"/>
  <c r="K77" i="5"/>
  <c r="I78" i="5"/>
  <c r="K78" i="5"/>
  <c r="I79" i="5"/>
  <c r="K79" i="5"/>
  <c r="I80" i="5"/>
  <c r="K80" i="5"/>
  <c r="I81" i="5"/>
  <c r="K81" i="5"/>
  <c r="I82" i="5"/>
  <c r="K82" i="5"/>
  <c r="I83" i="5"/>
  <c r="K83" i="5"/>
  <c r="I84" i="5"/>
  <c r="K84" i="5"/>
  <c r="I85" i="5"/>
  <c r="K85" i="5"/>
  <c r="I86" i="5"/>
  <c r="K86" i="5"/>
  <c r="I87" i="5"/>
  <c r="K87" i="5"/>
  <c r="I88" i="5"/>
  <c r="K88" i="5"/>
  <c r="I89" i="5"/>
  <c r="K89" i="5"/>
  <c r="I90" i="5"/>
  <c r="K90" i="5"/>
  <c r="I91" i="5"/>
  <c r="K91" i="5"/>
  <c r="I92" i="5"/>
  <c r="K92" i="5"/>
  <c r="I93" i="5"/>
  <c r="K93" i="5"/>
  <c r="I94" i="5"/>
  <c r="K94" i="5"/>
  <c r="I95" i="5"/>
  <c r="K95" i="5"/>
  <c r="I96" i="5"/>
  <c r="K96" i="5"/>
  <c r="I97" i="5"/>
  <c r="K97" i="5"/>
  <c r="I98" i="5"/>
  <c r="K98" i="5"/>
  <c r="I99" i="5"/>
  <c r="K99" i="5"/>
  <c r="I100" i="5"/>
  <c r="K100" i="5"/>
  <c r="I101" i="5"/>
  <c r="K101" i="5"/>
  <c r="I102" i="5"/>
  <c r="K102" i="5"/>
  <c r="I103" i="5"/>
  <c r="K103" i="5"/>
  <c r="I104" i="5"/>
  <c r="K104" i="5"/>
  <c r="I105" i="5"/>
  <c r="K105" i="5"/>
  <c r="I106" i="5"/>
  <c r="K106" i="5"/>
  <c r="I107" i="5"/>
  <c r="K107" i="5"/>
  <c r="I108" i="5"/>
  <c r="K108" i="5"/>
  <c r="I109" i="5"/>
  <c r="K109" i="5"/>
  <c r="I110" i="5"/>
  <c r="K110" i="5"/>
  <c r="I111" i="5"/>
  <c r="K111" i="5"/>
  <c r="I112" i="5"/>
  <c r="K112" i="5"/>
  <c r="I113" i="5"/>
  <c r="K113" i="5"/>
  <c r="I114" i="5"/>
  <c r="K114" i="5"/>
  <c r="I115" i="5"/>
  <c r="K115" i="5"/>
  <c r="I116" i="5"/>
  <c r="K116" i="5"/>
  <c r="I117" i="5"/>
  <c r="K117" i="5"/>
  <c r="I118" i="5"/>
  <c r="K118" i="5"/>
  <c r="I119" i="5"/>
  <c r="K119" i="5"/>
  <c r="I120" i="5"/>
  <c r="K120" i="5"/>
  <c r="I121" i="5"/>
  <c r="K121" i="5"/>
  <c r="I122" i="5"/>
  <c r="K122" i="5"/>
  <c r="I123" i="5"/>
  <c r="K123" i="5"/>
  <c r="I124" i="5"/>
  <c r="K124" i="5"/>
  <c r="I125" i="5"/>
  <c r="K125" i="5"/>
  <c r="I126" i="5"/>
  <c r="K126" i="5"/>
  <c r="I127" i="5"/>
  <c r="K127" i="5"/>
  <c r="I128" i="5"/>
  <c r="K128" i="5"/>
  <c r="I129" i="5"/>
  <c r="K129" i="5"/>
  <c r="I130" i="5"/>
  <c r="K130" i="5"/>
  <c r="I131" i="5"/>
  <c r="K131" i="5"/>
  <c r="I132" i="5"/>
  <c r="K132" i="5"/>
  <c r="I133" i="5"/>
  <c r="K133" i="5"/>
  <c r="I134" i="5"/>
  <c r="K134" i="5"/>
  <c r="I135" i="5"/>
  <c r="K135" i="5"/>
  <c r="I136" i="5"/>
  <c r="K136" i="5"/>
  <c r="I137" i="5"/>
  <c r="K137" i="5"/>
  <c r="I138" i="5"/>
  <c r="K138" i="5"/>
  <c r="I139" i="5"/>
  <c r="K139" i="5"/>
  <c r="I140" i="5"/>
  <c r="K140" i="5"/>
  <c r="I141" i="5"/>
  <c r="K141" i="5"/>
  <c r="I142" i="5"/>
  <c r="K142" i="5"/>
  <c r="I143" i="5"/>
  <c r="K143" i="5"/>
  <c r="I144" i="5"/>
  <c r="K144" i="5"/>
  <c r="I145" i="5"/>
  <c r="K145" i="5"/>
  <c r="I146" i="5"/>
  <c r="K146" i="5"/>
  <c r="I147" i="5"/>
  <c r="K147" i="5"/>
  <c r="I148" i="5"/>
  <c r="K148" i="5"/>
  <c r="I149" i="5"/>
  <c r="K149" i="5"/>
  <c r="I150" i="5"/>
  <c r="K150" i="5"/>
  <c r="I151" i="5"/>
  <c r="K151" i="5"/>
  <c r="I152" i="5"/>
  <c r="K152" i="5"/>
  <c r="I153" i="5"/>
  <c r="K153" i="5"/>
  <c r="I154" i="5"/>
  <c r="K154" i="5"/>
  <c r="I155" i="5"/>
  <c r="K155" i="5"/>
  <c r="I156" i="5"/>
  <c r="K156" i="5"/>
  <c r="I157" i="5"/>
  <c r="K157" i="5"/>
  <c r="I158" i="5"/>
  <c r="K158" i="5"/>
  <c r="I159" i="5"/>
  <c r="K159" i="5"/>
  <c r="I160" i="5"/>
  <c r="K160" i="5"/>
  <c r="I161" i="5"/>
  <c r="K161" i="5"/>
  <c r="I162" i="5"/>
  <c r="K162" i="5"/>
  <c r="I163" i="5"/>
  <c r="K163" i="5"/>
  <c r="I164" i="5"/>
  <c r="K164" i="5"/>
  <c r="I165" i="5"/>
  <c r="K165" i="5"/>
  <c r="I166" i="5"/>
  <c r="K166" i="5"/>
  <c r="I167" i="5"/>
  <c r="K167" i="5"/>
  <c r="I168" i="5"/>
  <c r="K168" i="5"/>
  <c r="I169" i="5"/>
  <c r="K169" i="5"/>
  <c r="I170" i="5"/>
  <c r="K170" i="5"/>
  <c r="I171" i="5"/>
  <c r="K171" i="5"/>
  <c r="I172" i="5"/>
  <c r="K172" i="5"/>
  <c r="I173" i="5"/>
  <c r="K173" i="5"/>
  <c r="I174" i="5"/>
  <c r="K174" i="5"/>
  <c r="I175" i="5"/>
  <c r="K175" i="5"/>
  <c r="I176" i="5"/>
  <c r="K176" i="5"/>
  <c r="I177" i="5"/>
  <c r="K177" i="5"/>
  <c r="I178" i="5"/>
  <c r="K178" i="5"/>
  <c r="I179" i="5"/>
  <c r="K179" i="5"/>
  <c r="I180" i="5"/>
  <c r="K180" i="5"/>
  <c r="I181" i="5"/>
  <c r="K181" i="5"/>
  <c r="I182" i="5"/>
  <c r="K182" i="5"/>
  <c r="I183" i="5"/>
  <c r="K183" i="5"/>
  <c r="I184" i="5"/>
  <c r="K184" i="5"/>
  <c r="I185" i="5"/>
  <c r="K185" i="5"/>
  <c r="I186" i="5"/>
  <c r="K186" i="5"/>
  <c r="I187" i="5"/>
  <c r="K187" i="5"/>
  <c r="I188" i="5"/>
  <c r="K188" i="5"/>
  <c r="I189" i="5"/>
  <c r="K189" i="5"/>
  <c r="I190" i="5"/>
  <c r="K190" i="5"/>
  <c r="I191" i="5"/>
  <c r="K191" i="5"/>
  <c r="I192" i="5"/>
  <c r="K192" i="5"/>
  <c r="H193" i="5"/>
  <c r="I193" i="5"/>
  <c r="K193" i="5"/>
  <c r="H194" i="5"/>
  <c r="I194" i="5"/>
  <c r="K194" i="5"/>
  <c r="H195" i="5"/>
  <c r="I195" i="5"/>
  <c r="K195" i="5"/>
  <c r="H196" i="5"/>
  <c r="I196" i="5"/>
  <c r="K196" i="5"/>
  <c r="H197" i="5"/>
  <c r="I197" i="5"/>
  <c r="K197" i="5"/>
  <c r="H198" i="5"/>
  <c r="I198" i="5"/>
  <c r="K198" i="5"/>
  <c r="H199" i="5"/>
  <c r="I199" i="5"/>
  <c r="K199" i="5"/>
  <c r="H200" i="5"/>
  <c r="I200" i="5"/>
  <c r="K200" i="5"/>
  <c r="H201" i="5"/>
  <c r="I201" i="5"/>
  <c r="K201" i="5"/>
  <c r="H202" i="5"/>
  <c r="I202" i="5"/>
  <c r="K202" i="5"/>
  <c r="H203" i="5"/>
  <c r="I203" i="5"/>
  <c r="K203" i="5"/>
  <c r="H204" i="5"/>
  <c r="I204" i="5"/>
  <c r="K204" i="5"/>
  <c r="H205" i="5"/>
  <c r="I205" i="5"/>
  <c r="K205" i="5"/>
  <c r="H206" i="5"/>
  <c r="I206" i="5"/>
  <c r="K206" i="5"/>
  <c r="H207" i="5"/>
  <c r="I207" i="5"/>
  <c r="K207" i="5"/>
  <c r="H208" i="5"/>
  <c r="I208" i="5"/>
  <c r="K208" i="5"/>
  <c r="H209" i="5"/>
  <c r="I209" i="5"/>
  <c r="K209" i="5"/>
  <c r="H210" i="5"/>
  <c r="I210" i="5"/>
  <c r="K210" i="5"/>
  <c r="H211" i="5"/>
  <c r="I211" i="5"/>
  <c r="K211" i="5"/>
  <c r="H212" i="5"/>
  <c r="I212" i="5"/>
  <c r="K212" i="5"/>
  <c r="H213" i="5"/>
  <c r="I213" i="5"/>
  <c r="K213" i="5"/>
  <c r="H214" i="5"/>
  <c r="I214" i="5"/>
  <c r="K214" i="5"/>
  <c r="H215" i="5"/>
  <c r="I215" i="5"/>
  <c r="K215" i="5"/>
  <c r="H216" i="5"/>
  <c r="I216" i="5"/>
  <c r="K216" i="5"/>
  <c r="H217" i="5"/>
  <c r="I217" i="5"/>
  <c r="K217" i="5"/>
  <c r="H218" i="5"/>
  <c r="I218" i="5"/>
  <c r="K218" i="5"/>
  <c r="H219" i="5"/>
  <c r="I219" i="5"/>
  <c r="K219" i="5"/>
  <c r="H220" i="5"/>
  <c r="I220" i="5"/>
  <c r="K220" i="5"/>
  <c r="H221" i="5"/>
  <c r="I221" i="5"/>
  <c r="K221" i="5"/>
  <c r="H222" i="5"/>
  <c r="I222" i="5"/>
  <c r="K222" i="5"/>
  <c r="H223" i="5"/>
  <c r="I223" i="5"/>
  <c r="K223" i="5"/>
  <c r="H224" i="5"/>
  <c r="I224" i="5"/>
  <c r="K224" i="5"/>
  <c r="H225" i="5"/>
  <c r="I225" i="5"/>
  <c r="K225" i="5"/>
  <c r="H226" i="5"/>
  <c r="I226" i="5"/>
  <c r="K226" i="5"/>
  <c r="H227" i="5"/>
  <c r="I227" i="5"/>
  <c r="K227" i="5"/>
  <c r="H228" i="5"/>
  <c r="I228" i="5"/>
  <c r="K228" i="5"/>
  <c r="H229" i="5"/>
  <c r="I229" i="5"/>
  <c r="K229" i="5"/>
  <c r="H230" i="5"/>
  <c r="I230" i="5"/>
  <c r="K230" i="5"/>
  <c r="H231" i="5"/>
  <c r="I231" i="5"/>
  <c r="K231" i="5"/>
  <c r="H232" i="5"/>
  <c r="I232" i="5"/>
  <c r="K232" i="5"/>
  <c r="H233" i="5"/>
  <c r="I233" i="5"/>
  <c r="K233" i="5"/>
  <c r="H234" i="5"/>
  <c r="I234" i="5"/>
  <c r="K234" i="5"/>
  <c r="H235" i="5"/>
  <c r="I235" i="5"/>
  <c r="K235" i="5"/>
  <c r="H236" i="5"/>
  <c r="I236" i="5"/>
  <c r="K236" i="5"/>
  <c r="H237" i="5"/>
  <c r="I237" i="5"/>
  <c r="K237" i="5"/>
  <c r="H238" i="5"/>
  <c r="I238" i="5"/>
  <c r="K238" i="5"/>
  <c r="H239" i="5"/>
  <c r="I239" i="5"/>
  <c r="K239" i="5"/>
  <c r="H240" i="5"/>
  <c r="I240" i="5"/>
  <c r="K240" i="5"/>
  <c r="H241" i="5"/>
  <c r="I241" i="5"/>
  <c r="K241" i="5"/>
  <c r="H242" i="5"/>
  <c r="I242" i="5"/>
  <c r="K242" i="5"/>
  <c r="H243" i="5"/>
  <c r="I243" i="5"/>
  <c r="K243" i="5"/>
  <c r="H244" i="5"/>
  <c r="I244" i="5"/>
  <c r="K244" i="5"/>
  <c r="H245" i="5"/>
  <c r="I245" i="5"/>
  <c r="K245" i="5"/>
  <c r="H246" i="5"/>
  <c r="I246" i="5"/>
  <c r="K246" i="5"/>
  <c r="H247" i="5"/>
  <c r="I247" i="5"/>
  <c r="K247" i="5"/>
  <c r="H248" i="5"/>
  <c r="I248" i="5"/>
  <c r="K248" i="5"/>
  <c r="H249" i="5"/>
  <c r="I249" i="5"/>
  <c r="K249" i="5"/>
  <c r="H250" i="5"/>
  <c r="I250" i="5"/>
  <c r="K250" i="5"/>
  <c r="H251" i="5"/>
  <c r="I251" i="5"/>
  <c r="K251" i="5"/>
  <c r="H252" i="5"/>
  <c r="I252" i="5"/>
  <c r="K252" i="5"/>
  <c r="H253" i="5"/>
  <c r="I253" i="5"/>
  <c r="K253" i="5"/>
  <c r="H254" i="5"/>
  <c r="I254" i="5"/>
  <c r="K254" i="5"/>
  <c r="H255" i="5"/>
  <c r="I255" i="5"/>
  <c r="K255" i="5"/>
  <c r="H256" i="5"/>
  <c r="I256" i="5"/>
  <c r="K256" i="5"/>
  <c r="H257" i="5"/>
  <c r="I257" i="5"/>
  <c r="K257" i="5"/>
  <c r="H258" i="5"/>
  <c r="I258" i="5"/>
  <c r="K258" i="5"/>
  <c r="H259" i="5"/>
  <c r="I259" i="5"/>
  <c r="K259" i="5"/>
  <c r="H260" i="5"/>
  <c r="I260" i="5"/>
  <c r="K260" i="5"/>
  <c r="H261" i="5"/>
  <c r="I261" i="5"/>
  <c r="K261" i="5"/>
  <c r="H262" i="5"/>
  <c r="I262" i="5"/>
  <c r="K262" i="5"/>
  <c r="H263" i="5"/>
  <c r="I263" i="5"/>
  <c r="K263" i="5"/>
  <c r="H264" i="5"/>
  <c r="I264" i="5"/>
  <c r="K264" i="5"/>
  <c r="H265" i="5"/>
  <c r="I265" i="5"/>
  <c r="K265" i="5"/>
  <c r="H266" i="5"/>
  <c r="I266" i="5"/>
  <c r="K266" i="5"/>
  <c r="H267" i="5"/>
  <c r="I267" i="5"/>
  <c r="K267" i="5"/>
  <c r="H268" i="5"/>
  <c r="I268" i="5"/>
  <c r="K268" i="5"/>
  <c r="H269" i="5"/>
  <c r="I269" i="5"/>
  <c r="K269" i="5"/>
  <c r="H270" i="5"/>
  <c r="I270" i="5"/>
  <c r="K270" i="5"/>
  <c r="H271" i="5"/>
  <c r="I271" i="5"/>
  <c r="K271" i="5"/>
  <c r="H272" i="5"/>
  <c r="I272" i="5"/>
  <c r="K272" i="5"/>
  <c r="H273" i="5"/>
  <c r="I273" i="5"/>
  <c r="K273" i="5"/>
  <c r="H274" i="5"/>
  <c r="I274" i="5"/>
  <c r="K274" i="5"/>
  <c r="H275" i="5"/>
  <c r="I275" i="5"/>
  <c r="K275" i="5"/>
  <c r="H276" i="5"/>
  <c r="I276" i="5"/>
  <c r="K276" i="5"/>
  <c r="H277" i="5"/>
  <c r="I277" i="5"/>
  <c r="K277" i="5"/>
  <c r="H278" i="5"/>
  <c r="I278" i="5"/>
  <c r="K278" i="5"/>
  <c r="H279" i="5"/>
  <c r="I279" i="5"/>
  <c r="K279" i="5"/>
  <c r="H280" i="5"/>
  <c r="I280" i="5"/>
  <c r="K280" i="5"/>
  <c r="H281" i="5"/>
  <c r="I281" i="5"/>
  <c r="K281" i="5"/>
  <c r="H282" i="5"/>
  <c r="I282" i="5"/>
  <c r="K282" i="5"/>
  <c r="H283" i="5"/>
  <c r="I283" i="5"/>
  <c r="K283" i="5"/>
  <c r="H284" i="5"/>
  <c r="I284" i="5"/>
  <c r="K284" i="5"/>
  <c r="H285" i="5"/>
  <c r="I285" i="5"/>
  <c r="K285" i="5"/>
  <c r="H286" i="5"/>
  <c r="I286" i="5"/>
  <c r="K286" i="5"/>
  <c r="H287" i="5"/>
  <c r="I287" i="5"/>
  <c r="K287" i="5"/>
  <c r="H288" i="5"/>
  <c r="I288" i="5"/>
  <c r="K288" i="5"/>
  <c r="H289" i="5"/>
  <c r="I289" i="5"/>
  <c r="K289" i="5"/>
  <c r="H290" i="5"/>
  <c r="I290" i="5"/>
  <c r="K290" i="5"/>
  <c r="H291" i="5"/>
  <c r="I291" i="5"/>
  <c r="K291" i="5"/>
  <c r="H292" i="5"/>
  <c r="I292" i="5"/>
  <c r="K292" i="5"/>
  <c r="H293" i="5"/>
  <c r="I293" i="5"/>
  <c r="K293" i="5"/>
  <c r="H294" i="5"/>
  <c r="I294" i="5"/>
  <c r="K294" i="5"/>
  <c r="H295" i="5"/>
  <c r="I295" i="5"/>
  <c r="K295" i="5"/>
  <c r="H296" i="5"/>
  <c r="I296" i="5"/>
  <c r="K296" i="5"/>
  <c r="H297" i="5"/>
  <c r="I297" i="5"/>
  <c r="K297" i="5"/>
  <c r="H298" i="5"/>
  <c r="I298" i="5"/>
  <c r="K298" i="5"/>
  <c r="H299" i="5"/>
  <c r="I299" i="5"/>
  <c r="K299" i="5"/>
  <c r="H300" i="5"/>
  <c r="I300" i="5"/>
  <c r="K300" i="5"/>
  <c r="H301" i="5"/>
  <c r="I301" i="5"/>
  <c r="K301" i="5"/>
  <c r="H302" i="5"/>
  <c r="I302" i="5"/>
  <c r="K302" i="5"/>
  <c r="H303" i="5"/>
  <c r="I303" i="5"/>
  <c r="K303" i="5"/>
  <c r="H304" i="5"/>
  <c r="I304" i="5"/>
  <c r="K304" i="5"/>
  <c r="H305" i="5"/>
  <c r="I305" i="5"/>
  <c r="K305" i="5"/>
  <c r="H306" i="5"/>
  <c r="I306" i="5"/>
  <c r="K306" i="5"/>
  <c r="H307" i="5"/>
  <c r="I307" i="5"/>
  <c r="K307" i="5"/>
  <c r="H308" i="5"/>
  <c r="I308" i="5"/>
  <c r="K308" i="5"/>
  <c r="H309" i="5"/>
  <c r="I309" i="5"/>
  <c r="K309" i="5"/>
  <c r="H310" i="5"/>
  <c r="I310" i="5"/>
  <c r="K310" i="5"/>
  <c r="H311" i="5"/>
  <c r="I311" i="5"/>
  <c r="K311" i="5"/>
  <c r="H312" i="5"/>
  <c r="I312" i="5"/>
  <c r="K312" i="5"/>
  <c r="H313" i="5"/>
  <c r="I313" i="5"/>
  <c r="K313" i="5"/>
  <c r="H314" i="5"/>
  <c r="I314" i="5"/>
  <c r="K314" i="5"/>
  <c r="H315" i="5"/>
  <c r="I315" i="5"/>
  <c r="K315" i="5"/>
  <c r="H316" i="5"/>
  <c r="I316" i="5"/>
  <c r="K316" i="5"/>
  <c r="H317" i="5"/>
  <c r="I317" i="5"/>
  <c r="K317" i="5"/>
  <c r="H318" i="5"/>
  <c r="I318" i="5"/>
  <c r="K318" i="5"/>
  <c r="H319" i="5"/>
  <c r="I319" i="5"/>
  <c r="K319" i="5"/>
  <c r="H320" i="5"/>
  <c r="I320" i="5"/>
  <c r="K320" i="5"/>
  <c r="H321" i="5"/>
  <c r="I321" i="5"/>
  <c r="K321" i="5"/>
  <c r="H322" i="5"/>
  <c r="I322" i="5"/>
  <c r="K322" i="5"/>
  <c r="H323" i="5"/>
  <c r="I323" i="5"/>
  <c r="K323" i="5"/>
  <c r="H324" i="5"/>
  <c r="I324" i="5"/>
  <c r="K324" i="5"/>
  <c r="H325" i="5"/>
  <c r="I325" i="5"/>
  <c r="K325" i="5"/>
  <c r="H326" i="5"/>
  <c r="I326" i="5"/>
  <c r="K326" i="5"/>
  <c r="H327" i="5"/>
  <c r="I327" i="5"/>
  <c r="K327" i="5"/>
  <c r="H328" i="5"/>
  <c r="I328" i="5"/>
  <c r="K328" i="5"/>
  <c r="H329" i="5"/>
  <c r="I329" i="5"/>
  <c r="K329" i="5"/>
  <c r="H330" i="5"/>
  <c r="I330" i="5"/>
  <c r="K330" i="5"/>
  <c r="H331" i="5"/>
  <c r="I331" i="5"/>
  <c r="K331" i="5"/>
  <c r="H332" i="5"/>
  <c r="I332" i="5"/>
  <c r="K332" i="5"/>
  <c r="H333" i="5"/>
  <c r="I333" i="5"/>
  <c r="K333" i="5"/>
  <c r="H334" i="5"/>
  <c r="I334" i="5"/>
  <c r="K334" i="5"/>
  <c r="H335" i="5"/>
  <c r="I335" i="5"/>
  <c r="K335" i="5"/>
  <c r="H336" i="5"/>
  <c r="I336" i="5"/>
  <c r="K336" i="5"/>
  <c r="H337" i="5"/>
  <c r="I337" i="5"/>
  <c r="K337" i="5"/>
  <c r="H338" i="5"/>
  <c r="I338" i="5"/>
  <c r="K338" i="5"/>
  <c r="H339" i="5"/>
  <c r="I339" i="5"/>
  <c r="K339" i="5"/>
  <c r="H340" i="5"/>
  <c r="I340" i="5"/>
  <c r="K340" i="5"/>
  <c r="H341" i="5"/>
  <c r="I341" i="5"/>
  <c r="K341" i="5"/>
  <c r="H342" i="5"/>
  <c r="I342" i="5"/>
  <c r="K342" i="5"/>
  <c r="H343" i="5"/>
  <c r="I343" i="5"/>
  <c r="K343" i="5"/>
  <c r="H344" i="5"/>
  <c r="I344" i="5"/>
  <c r="K344" i="5"/>
  <c r="H345" i="5"/>
  <c r="I345" i="5"/>
  <c r="K345" i="5"/>
  <c r="H346" i="5"/>
  <c r="I346" i="5"/>
  <c r="K346" i="5"/>
  <c r="H347" i="5"/>
  <c r="I347" i="5"/>
  <c r="K347" i="5"/>
  <c r="H348" i="5"/>
  <c r="I348" i="5"/>
  <c r="K348" i="5"/>
  <c r="H349" i="5"/>
  <c r="I349" i="5"/>
  <c r="K349" i="5"/>
  <c r="H350" i="5"/>
  <c r="I350" i="5"/>
  <c r="K350" i="5"/>
  <c r="H351" i="5"/>
  <c r="I351" i="5"/>
  <c r="K351" i="5"/>
  <c r="H352" i="5"/>
  <c r="I352" i="5"/>
  <c r="K352" i="5"/>
  <c r="H353" i="5"/>
  <c r="I353" i="5"/>
  <c r="K353" i="5"/>
  <c r="H354" i="5"/>
  <c r="I354" i="5"/>
  <c r="K354" i="5"/>
  <c r="H355" i="5"/>
  <c r="I355" i="5"/>
  <c r="K355" i="5"/>
  <c r="H356" i="5"/>
  <c r="I356" i="5"/>
  <c r="K356" i="5"/>
  <c r="H357" i="5"/>
  <c r="I357" i="5"/>
  <c r="K357" i="5"/>
  <c r="H358" i="5"/>
  <c r="I358" i="5"/>
  <c r="K358" i="5"/>
  <c r="H359" i="5"/>
  <c r="I359" i="5"/>
  <c r="K359" i="5"/>
  <c r="H360" i="5"/>
  <c r="I360" i="5"/>
  <c r="K360" i="5"/>
  <c r="H361" i="5"/>
  <c r="I361" i="5"/>
  <c r="K361" i="5"/>
  <c r="H362" i="5"/>
  <c r="I362" i="5"/>
  <c r="K362" i="5"/>
  <c r="H363" i="5"/>
  <c r="I363" i="5"/>
  <c r="K363" i="5"/>
  <c r="H364" i="5"/>
  <c r="I364" i="5"/>
  <c r="K364" i="5"/>
  <c r="H365" i="5"/>
  <c r="I365" i="5"/>
  <c r="K365" i="5"/>
  <c r="H366" i="5"/>
  <c r="I366" i="5"/>
  <c r="K366" i="5"/>
  <c r="H367" i="5"/>
  <c r="I367" i="5"/>
  <c r="K367" i="5"/>
  <c r="H368" i="5"/>
  <c r="I368" i="5"/>
  <c r="K368" i="5"/>
  <c r="H369" i="5"/>
  <c r="I369" i="5"/>
  <c r="K369" i="5"/>
  <c r="H370" i="5"/>
  <c r="I370" i="5"/>
  <c r="K370" i="5"/>
  <c r="H371" i="5"/>
  <c r="I371" i="5"/>
  <c r="K371" i="5"/>
  <c r="H372" i="5"/>
  <c r="I372" i="5"/>
  <c r="K372" i="5"/>
  <c r="H373" i="5"/>
  <c r="I373" i="5"/>
  <c r="K373" i="5"/>
  <c r="H374" i="5"/>
  <c r="I374" i="5"/>
  <c r="K374" i="5"/>
  <c r="H375" i="5"/>
  <c r="I375" i="5"/>
  <c r="K375" i="5"/>
  <c r="H376" i="5"/>
  <c r="I376" i="5"/>
  <c r="K376" i="5"/>
  <c r="H377" i="5"/>
  <c r="I377" i="5"/>
  <c r="K377" i="5"/>
  <c r="H378" i="5"/>
  <c r="I378" i="5"/>
  <c r="K378" i="5"/>
  <c r="H379" i="5"/>
  <c r="I379" i="5"/>
  <c r="K379" i="5"/>
  <c r="H380" i="5"/>
  <c r="I380" i="5"/>
  <c r="K380" i="5"/>
  <c r="H381" i="5"/>
  <c r="I381" i="5"/>
  <c r="K381" i="5"/>
  <c r="H382" i="5"/>
  <c r="I382" i="5"/>
  <c r="K382" i="5"/>
  <c r="H383" i="5"/>
  <c r="I383" i="5"/>
  <c r="K383" i="5"/>
  <c r="H384" i="5"/>
  <c r="I384" i="5"/>
  <c r="K384" i="5"/>
  <c r="H385" i="5"/>
  <c r="I385" i="5"/>
  <c r="K385" i="5"/>
  <c r="H386" i="5"/>
  <c r="I386" i="5"/>
  <c r="K386" i="5"/>
  <c r="H387" i="5"/>
  <c r="I387" i="5"/>
  <c r="K387" i="5"/>
  <c r="H388" i="5"/>
  <c r="I388" i="5"/>
  <c r="K388" i="5"/>
  <c r="H389" i="5"/>
  <c r="I389" i="5"/>
  <c r="K389" i="5"/>
  <c r="H390" i="5"/>
  <c r="I390" i="5"/>
  <c r="K390" i="5"/>
  <c r="H391" i="5"/>
  <c r="I391" i="5"/>
  <c r="K391" i="5"/>
  <c r="H392" i="5"/>
  <c r="I392" i="5"/>
  <c r="K392" i="5"/>
  <c r="H393" i="5"/>
  <c r="I393" i="5"/>
  <c r="K393" i="5"/>
  <c r="H394" i="5"/>
  <c r="I394" i="5"/>
  <c r="K394" i="5"/>
  <c r="H395" i="5"/>
  <c r="I395" i="5"/>
  <c r="K395" i="5"/>
  <c r="H396" i="5"/>
  <c r="I396" i="5"/>
  <c r="K396" i="5"/>
  <c r="H397" i="5"/>
  <c r="I397" i="5"/>
  <c r="K397" i="5"/>
  <c r="H398" i="5"/>
  <c r="I398" i="5"/>
  <c r="K398" i="5"/>
  <c r="H399" i="5"/>
  <c r="I399" i="5"/>
  <c r="K399" i="5"/>
  <c r="H400" i="5"/>
  <c r="I400" i="5"/>
  <c r="K400" i="5"/>
  <c r="H401" i="5"/>
  <c r="I401" i="5"/>
  <c r="K401" i="5"/>
  <c r="H402" i="5"/>
  <c r="I402" i="5"/>
  <c r="K402" i="5"/>
  <c r="H403" i="5"/>
  <c r="I403" i="5"/>
  <c r="K403" i="5"/>
  <c r="H404" i="5"/>
  <c r="I404" i="5"/>
  <c r="K404" i="5"/>
  <c r="H405" i="5"/>
  <c r="I405" i="5"/>
  <c r="K405" i="5"/>
  <c r="H406" i="5"/>
  <c r="I406" i="5"/>
  <c r="K406" i="5"/>
  <c r="H407" i="5"/>
  <c r="I407" i="5"/>
  <c r="K407" i="5"/>
  <c r="H408" i="5"/>
  <c r="I408" i="5"/>
  <c r="K408" i="5"/>
  <c r="H409" i="5"/>
  <c r="I409" i="5"/>
  <c r="K409" i="5"/>
  <c r="H410" i="5"/>
  <c r="I410" i="5"/>
  <c r="K410" i="5"/>
  <c r="H411" i="5"/>
  <c r="I411" i="5"/>
  <c r="K411" i="5"/>
  <c r="H412" i="5"/>
  <c r="I412" i="5"/>
  <c r="K412" i="5"/>
  <c r="H413" i="5"/>
  <c r="I413" i="5"/>
  <c r="K413" i="5"/>
  <c r="H414" i="5"/>
  <c r="I414" i="5"/>
  <c r="K414" i="5"/>
  <c r="H415" i="5"/>
  <c r="I415" i="5"/>
  <c r="K415" i="5"/>
  <c r="H416" i="5"/>
  <c r="I416" i="5"/>
  <c r="K416" i="5"/>
  <c r="H417" i="5"/>
  <c r="I417" i="5"/>
  <c r="K417" i="5"/>
  <c r="H418" i="5"/>
  <c r="I418" i="5"/>
  <c r="K418" i="5"/>
  <c r="H419" i="5"/>
  <c r="I419" i="5"/>
  <c r="K419" i="5"/>
  <c r="H420" i="5"/>
  <c r="I420" i="5"/>
  <c r="K420" i="5"/>
  <c r="H421" i="5"/>
  <c r="I421" i="5"/>
  <c r="K421" i="5"/>
  <c r="H422" i="5"/>
  <c r="I422" i="5"/>
  <c r="K422" i="5"/>
  <c r="H423" i="5"/>
  <c r="I423" i="5"/>
  <c r="K423" i="5"/>
  <c r="H424" i="5"/>
  <c r="I424" i="5"/>
  <c r="K424" i="5"/>
  <c r="D183" i="5"/>
  <c r="D184" i="5"/>
  <c r="D185" i="5"/>
  <c r="D186" i="5"/>
  <c r="D187" i="5"/>
  <c r="D188" i="5"/>
  <c r="D189" i="5"/>
  <c r="D190" i="5"/>
  <c r="D191" i="5"/>
  <c r="D192" i="5"/>
  <c r="D193" i="5"/>
  <c r="D194" i="5"/>
  <c r="D195" i="5"/>
  <c r="D196" i="5"/>
  <c r="D197" i="5"/>
  <c r="K426" i="5"/>
  <c r="K425" i="5"/>
  <c r="E420" i="5"/>
  <c r="G419" i="5"/>
  <c r="B411" i="5"/>
  <c r="B412" i="5"/>
  <c r="B413" i="5"/>
  <c r="B414" i="5"/>
  <c r="B415" i="5"/>
  <c r="D414" i="5"/>
  <c r="D413" i="5"/>
  <c r="D412" i="5"/>
  <c r="D411" i="5"/>
  <c r="D410" i="5"/>
  <c r="D409" i="5"/>
  <c r="D408" i="5"/>
  <c r="D407" i="5"/>
  <c r="D406" i="5"/>
  <c r="D405" i="5"/>
  <c r="D404" i="5"/>
  <c r="D403" i="5"/>
  <c r="D402" i="5"/>
  <c r="E367" i="5"/>
  <c r="E368" i="5"/>
  <c r="G367" i="5"/>
  <c r="B367" i="5"/>
  <c r="D367" i="5"/>
  <c r="G366" i="5"/>
  <c r="D366" i="5"/>
  <c r="D365" i="5"/>
  <c r="D364" i="5"/>
  <c r="D363" i="5"/>
  <c r="D362" i="5"/>
  <c r="D361" i="5"/>
  <c r="D360" i="5"/>
  <c r="D359" i="5"/>
  <c r="D358" i="5"/>
  <c r="D357" i="5"/>
  <c r="D356" i="5"/>
  <c r="D355" i="5"/>
  <c r="D354" i="5"/>
  <c r="D353" i="5"/>
  <c r="D352" i="5"/>
  <c r="D351" i="5"/>
  <c r="D350" i="5"/>
  <c r="D349" i="5"/>
  <c r="D348" i="5"/>
  <c r="D347" i="5"/>
  <c r="D346" i="5"/>
  <c r="D345" i="5"/>
  <c r="D344" i="5"/>
  <c r="D343" i="5"/>
  <c r="D342" i="5"/>
  <c r="D341" i="5"/>
  <c r="D340" i="5"/>
  <c r="D339" i="5"/>
  <c r="D338" i="5"/>
  <c r="D337" i="5"/>
  <c r="D336" i="5"/>
  <c r="D335" i="5"/>
  <c r="D334" i="5"/>
  <c r="D333" i="5"/>
  <c r="D332" i="5"/>
  <c r="D331" i="5"/>
  <c r="D330" i="5"/>
  <c r="D329" i="5"/>
  <c r="D328" i="5"/>
  <c r="D327" i="5"/>
  <c r="D326" i="5"/>
  <c r="D325" i="5"/>
  <c r="D324" i="5"/>
  <c r="D323" i="5"/>
  <c r="D322" i="5"/>
  <c r="D321" i="5"/>
  <c r="D320" i="5"/>
  <c r="D319" i="5"/>
  <c r="D318" i="5"/>
  <c r="E315" i="5"/>
  <c r="E316" i="5"/>
  <c r="E317" i="5"/>
  <c r="D317" i="5"/>
  <c r="G316" i="5"/>
  <c r="D316" i="5"/>
  <c r="G315" i="5"/>
  <c r="D315" i="5"/>
  <c r="G314" i="5"/>
  <c r="D314" i="5"/>
  <c r="G313" i="5"/>
  <c r="D313" i="5"/>
  <c r="G312" i="5"/>
  <c r="D312" i="5"/>
  <c r="G311" i="5"/>
  <c r="D311" i="5"/>
  <c r="G310" i="5"/>
  <c r="D310" i="5"/>
  <c r="G309" i="5"/>
  <c r="D309" i="5"/>
  <c r="G308" i="5"/>
  <c r="D308" i="5"/>
  <c r="G307" i="5"/>
  <c r="D307" i="5"/>
  <c r="G306" i="5"/>
  <c r="D306" i="5"/>
  <c r="G305" i="5"/>
  <c r="D305" i="5"/>
  <c r="G304" i="5"/>
  <c r="D304" i="5"/>
  <c r="G303" i="5"/>
  <c r="D303" i="5"/>
  <c r="G302" i="5"/>
  <c r="D302" i="5"/>
  <c r="G301" i="5"/>
  <c r="D301" i="5"/>
  <c r="G300" i="5"/>
  <c r="D300" i="5"/>
  <c r="G299" i="5"/>
  <c r="D299" i="5"/>
  <c r="G298" i="5"/>
  <c r="D298" i="5"/>
  <c r="G297" i="5"/>
  <c r="D297" i="5"/>
  <c r="G296" i="5"/>
  <c r="D296" i="5"/>
  <c r="G295" i="5"/>
  <c r="D295" i="5"/>
  <c r="G294" i="5"/>
  <c r="D294" i="5"/>
  <c r="G293" i="5"/>
  <c r="D293" i="5"/>
  <c r="G292" i="5"/>
  <c r="D292" i="5"/>
  <c r="G291" i="5"/>
  <c r="D291" i="5"/>
  <c r="G290" i="5"/>
  <c r="D290" i="5"/>
  <c r="G289" i="5"/>
  <c r="D289" i="5"/>
  <c r="G288" i="5"/>
  <c r="D288" i="5"/>
  <c r="G287" i="5"/>
  <c r="D287" i="5"/>
  <c r="G286" i="5"/>
  <c r="D286" i="5"/>
  <c r="G285" i="5"/>
  <c r="D285" i="5"/>
  <c r="G284" i="5"/>
  <c r="D284" i="5"/>
  <c r="G283" i="5"/>
  <c r="D283" i="5"/>
  <c r="G282" i="5"/>
  <c r="D282" i="5"/>
  <c r="G281" i="5"/>
  <c r="D281" i="5"/>
  <c r="G280" i="5"/>
  <c r="D280" i="5"/>
  <c r="G279" i="5"/>
  <c r="D279" i="5"/>
  <c r="G278" i="5"/>
  <c r="D278" i="5"/>
  <c r="G277" i="5"/>
  <c r="D277" i="5"/>
  <c r="G276" i="5"/>
  <c r="D276" i="5"/>
  <c r="G275" i="5"/>
  <c r="D275" i="5"/>
  <c r="G274" i="5"/>
  <c r="D274" i="5"/>
  <c r="G273" i="5"/>
  <c r="D273" i="5"/>
  <c r="G272" i="5"/>
  <c r="D272" i="5"/>
  <c r="G271" i="5"/>
  <c r="D271" i="5"/>
  <c r="G270" i="5"/>
  <c r="D270" i="5"/>
  <c r="G269" i="5"/>
  <c r="D269" i="5"/>
  <c r="G268" i="5"/>
  <c r="D268" i="5"/>
  <c r="G267" i="5"/>
  <c r="D267" i="5"/>
  <c r="G266" i="5"/>
  <c r="D266" i="5"/>
  <c r="G265" i="5"/>
  <c r="D265" i="5"/>
  <c r="G264" i="5"/>
  <c r="D264" i="5"/>
  <c r="G263" i="5"/>
  <c r="D263" i="5"/>
  <c r="G262" i="5"/>
  <c r="D262" i="5"/>
  <c r="G261" i="5"/>
  <c r="D261" i="5"/>
  <c r="G260" i="5"/>
  <c r="D260" i="5"/>
  <c r="G259" i="5"/>
  <c r="D259" i="5"/>
  <c r="G258" i="5"/>
  <c r="D258" i="5"/>
  <c r="G257" i="5"/>
  <c r="D257" i="5"/>
  <c r="G256" i="5"/>
  <c r="D256" i="5"/>
  <c r="G255" i="5"/>
  <c r="D255" i="5"/>
  <c r="G254" i="5"/>
  <c r="D254" i="5"/>
  <c r="G253" i="5"/>
  <c r="D253" i="5"/>
  <c r="G252" i="5"/>
  <c r="D252" i="5"/>
  <c r="G251" i="5"/>
  <c r="D251" i="5"/>
  <c r="G250" i="5"/>
  <c r="D250" i="5"/>
  <c r="G249" i="5"/>
  <c r="D249" i="5"/>
  <c r="G248" i="5"/>
  <c r="D248" i="5"/>
  <c r="G247" i="5"/>
  <c r="D247" i="5"/>
  <c r="G246" i="5"/>
  <c r="D246" i="5"/>
  <c r="G245" i="5"/>
  <c r="D245" i="5"/>
  <c r="G244" i="5"/>
  <c r="D244" i="5"/>
  <c r="G243" i="5"/>
  <c r="D243" i="5"/>
  <c r="G242" i="5"/>
  <c r="D242" i="5"/>
  <c r="G241" i="5"/>
  <c r="D241" i="5"/>
  <c r="G240" i="5"/>
  <c r="D240" i="5"/>
  <c r="G239" i="5"/>
  <c r="D239" i="5"/>
  <c r="G238" i="5"/>
  <c r="D238" i="5"/>
  <c r="G237" i="5"/>
  <c r="D237" i="5"/>
  <c r="G236" i="5"/>
  <c r="D236" i="5"/>
  <c r="G235" i="5"/>
  <c r="D235" i="5"/>
  <c r="G234" i="5"/>
  <c r="D234" i="5"/>
  <c r="G233" i="5"/>
  <c r="D233" i="5"/>
  <c r="G232" i="5"/>
  <c r="D232" i="5"/>
  <c r="G231" i="5"/>
  <c r="D231" i="5"/>
  <c r="G230" i="5"/>
  <c r="D230" i="5"/>
  <c r="G229" i="5"/>
  <c r="D229" i="5"/>
  <c r="G228" i="5"/>
  <c r="D228" i="5"/>
  <c r="G227" i="5"/>
  <c r="D227" i="5"/>
  <c r="G226" i="5"/>
  <c r="D226" i="5"/>
  <c r="G225" i="5"/>
  <c r="D225" i="5"/>
  <c r="G224" i="5"/>
  <c r="D224" i="5"/>
  <c r="G223" i="5"/>
  <c r="D223" i="5"/>
  <c r="G222" i="5"/>
  <c r="D222" i="5"/>
  <c r="G221" i="5"/>
  <c r="D221" i="5"/>
  <c r="G220" i="5"/>
  <c r="D220" i="5"/>
  <c r="G219" i="5"/>
  <c r="D219" i="5"/>
  <c r="G218" i="5"/>
  <c r="D218" i="5"/>
  <c r="G217" i="5"/>
  <c r="D217" i="5"/>
  <c r="G216" i="5"/>
  <c r="D216" i="5"/>
  <c r="G215" i="5"/>
  <c r="D215" i="5"/>
  <c r="G214" i="5"/>
  <c r="D214" i="5"/>
  <c r="G213" i="5"/>
  <c r="D213" i="5"/>
  <c r="G212" i="5"/>
  <c r="D212" i="5"/>
  <c r="G211" i="5"/>
  <c r="D211" i="5"/>
  <c r="G210" i="5"/>
  <c r="D210" i="5"/>
  <c r="G209" i="5"/>
  <c r="D209" i="5"/>
  <c r="G208" i="5"/>
  <c r="D208" i="5"/>
  <c r="G207" i="5"/>
  <c r="D207" i="5"/>
  <c r="G206" i="5"/>
  <c r="D206" i="5"/>
  <c r="G205" i="5"/>
  <c r="D205" i="5"/>
  <c r="G204" i="5"/>
  <c r="D204" i="5"/>
  <c r="G203" i="5"/>
  <c r="D203" i="5"/>
  <c r="G202" i="5"/>
  <c r="D202" i="5"/>
  <c r="G201" i="5"/>
  <c r="D201" i="5"/>
  <c r="G200" i="5"/>
  <c r="D200" i="5"/>
  <c r="G199" i="5"/>
  <c r="D199" i="5"/>
  <c r="G198" i="5"/>
  <c r="D198" i="5"/>
  <c r="G197" i="5"/>
  <c r="G196" i="5"/>
  <c r="G195" i="5"/>
  <c r="G194" i="5"/>
  <c r="G193" i="5"/>
  <c r="D182" i="5"/>
  <c r="D181" i="5"/>
  <c r="D180" i="5"/>
  <c r="D179" i="5"/>
  <c r="D178" i="5"/>
  <c r="D177" i="5"/>
  <c r="D176" i="5"/>
  <c r="D175" i="5"/>
  <c r="D174" i="5"/>
  <c r="D173" i="5"/>
  <c r="D172" i="5"/>
  <c r="D171" i="5"/>
  <c r="D170" i="5"/>
  <c r="D169" i="5"/>
  <c r="D168" i="5"/>
  <c r="D167" i="5"/>
  <c r="D166" i="5"/>
  <c r="D165" i="5"/>
  <c r="D164" i="5"/>
  <c r="D163" i="5"/>
  <c r="D162" i="5"/>
  <c r="D161" i="5"/>
  <c r="D160" i="5"/>
  <c r="D159" i="5"/>
  <c r="D158" i="5"/>
  <c r="D157" i="5"/>
  <c r="D156" i="5"/>
  <c r="D155" i="5"/>
  <c r="D154" i="5"/>
  <c r="D153" i="5"/>
  <c r="D152" i="5"/>
  <c r="D151" i="5"/>
  <c r="D150" i="5"/>
  <c r="D149" i="5"/>
  <c r="D148" i="5"/>
  <c r="D147" i="5"/>
  <c r="D146" i="5"/>
  <c r="D145" i="5"/>
  <c r="D144" i="5"/>
  <c r="D143" i="5"/>
  <c r="D142" i="5"/>
  <c r="D141" i="5"/>
  <c r="D140" i="5"/>
  <c r="G139" i="5"/>
  <c r="D139" i="5"/>
  <c r="G138" i="5"/>
  <c r="D138" i="5"/>
  <c r="G137" i="5"/>
  <c r="D137" i="5"/>
  <c r="G136" i="5"/>
  <c r="D136" i="5"/>
  <c r="G135" i="5"/>
  <c r="D135" i="5"/>
  <c r="G134" i="5"/>
  <c r="D134" i="5"/>
  <c r="G133" i="5"/>
  <c r="D133" i="5"/>
  <c r="G132" i="5"/>
  <c r="D132" i="5"/>
  <c r="G131" i="5"/>
  <c r="D131" i="5"/>
  <c r="G130" i="5"/>
  <c r="D130" i="5"/>
  <c r="G129" i="5"/>
  <c r="D129" i="5"/>
  <c r="G128" i="5"/>
  <c r="D128" i="5"/>
  <c r="G127" i="5"/>
  <c r="D127" i="5"/>
  <c r="G126" i="5"/>
  <c r="D126" i="5"/>
  <c r="G125" i="5"/>
  <c r="D125" i="5"/>
  <c r="G124" i="5"/>
  <c r="D124" i="5"/>
  <c r="G123" i="5"/>
  <c r="D123" i="5"/>
  <c r="G122" i="5"/>
  <c r="D122" i="5"/>
  <c r="G121" i="5"/>
  <c r="D121" i="5"/>
  <c r="G120" i="5"/>
  <c r="D120" i="5"/>
  <c r="G119" i="5"/>
  <c r="D119" i="5"/>
  <c r="G118" i="5"/>
  <c r="D118" i="5"/>
  <c r="G117" i="5"/>
  <c r="D117" i="5"/>
  <c r="G116" i="5"/>
  <c r="D116" i="5"/>
  <c r="G115" i="5"/>
  <c r="D115" i="5"/>
  <c r="G114" i="5"/>
  <c r="D114" i="5"/>
  <c r="G113" i="5"/>
  <c r="D113" i="5"/>
  <c r="G112" i="5"/>
  <c r="D112" i="5"/>
  <c r="G111" i="5"/>
  <c r="D111" i="5"/>
  <c r="G110" i="5"/>
  <c r="D110" i="5"/>
  <c r="G109" i="5"/>
  <c r="D109" i="5"/>
  <c r="G108" i="5"/>
  <c r="D108" i="5"/>
  <c r="G107" i="5"/>
  <c r="D107" i="5"/>
  <c r="G106" i="5"/>
  <c r="D106" i="5"/>
  <c r="G105" i="5"/>
  <c r="D105" i="5"/>
  <c r="G104" i="5"/>
  <c r="D104" i="5"/>
  <c r="G103" i="5"/>
  <c r="D103" i="5"/>
  <c r="G102" i="5"/>
  <c r="D102" i="5"/>
  <c r="G101" i="5"/>
  <c r="D101" i="5"/>
  <c r="G100" i="5"/>
  <c r="D100" i="5"/>
  <c r="G99" i="5"/>
  <c r="D99" i="5"/>
  <c r="G98" i="5"/>
  <c r="D98" i="5"/>
  <c r="G97" i="5"/>
  <c r="D97" i="5"/>
  <c r="G96" i="5"/>
  <c r="D96" i="5"/>
  <c r="G95" i="5"/>
  <c r="D95" i="5"/>
  <c r="G94" i="5"/>
  <c r="D94" i="5"/>
  <c r="G93" i="5"/>
  <c r="D93" i="5"/>
  <c r="G92" i="5"/>
  <c r="D92" i="5"/>
  <c r="G91" i="5"/>
  <c r="D91" i="5"/>
  <c r="G90" i="5"/>
  <c r="D90" i="5"/>
  <c r="G89" i="5"/>
  <c r="D89" i="5"/>
  <c r="G88" i="5"/>
  <c r="D88" i="5"/>
  <c r="G87" i="5"/>
  <c r="D87" i="5"/>
  <c r="G86" i="5"/>
  <c r="D86" i="5"/>
  <c r="G85" i="5"/>
  <c r="D85" i="5"/>
  <c r="G84" i="5"/>
  <c r="D84" i="5"/>
  <c r="G83" i="5"/>
  <c r="D83" i="5"/>
  <c r="G82" i="5"/>
  <c r="D82" i="5"/>
  <c r="G81" i="5"/>
  <c r="D81" i="5"/>
  <c r="G80" i="5"/>
  <c r="D80" i="5"/>
  <c r="G79" i="5"/>
  <c r="D79" i="5"/>
  <c r="G78" i="5"/>
  <c r="D78" i="5"/>
  <c r="G77" i="5"/>
  <c r="D77" i="5"/>
  <c r="G76" i="5"/>
  <c r="D76" i="5"/>
  <c r="G75" i="5"/>
  <c r="D75" i="5"/>
  <c r="G74" i="5"/>
  <c r="D74" i="5"/>
  <c r="G73" i="5"/>
  <c r="D73" i="5"/>
  <c r="G72" i="5"/>
  <c r="D72" i="5"/>
  <c r="G71" i="5"/>
  <c r="D71" i="5"/>
  <c r="G70" i="5"/>
  <c r="D70" i="5"/>
  <c r="G69" i="5"/>
  <c r="D69" i="5"/>
  <c r="G68" i="5"/>
  <c r="D68" i="5"/>
  <c r="G67" i="5"/>
  <c r="D67" i="5"/>
  <c r="G66" i="5"/>
  <c r="D66" i="5"/>
  <c r="G65" i="5"/>
  <c r="D65" i="5"/>
  <c r="G64" i="5"/>
  <c r="D64" i="5"/>
  <c r="G63" i="5"/>
  <c r="D63" i="5"/>
  <c r="G62" i="5"/>
  <c r="D62" i="5"/>
  <c r="G61" i="5"/>
  <c r="D61" i="5"/>
  <c r="G60" i="5"/>
  <c r="D60" i="5"/>
  <c r="G59" i="5"/>
  <c r="D59" i="5"/>
  <c r="G58" i="5"/>
  <c r="D58" i="5"/>
  <c r="G57" i="5"/>
  <c r="D57" i="5"/>
  <c r="G56" i="5"/>
  <c r="D56" i="5"/>
  <c r="G55" i="5"/>
  <c r="D55" i="5"/>
  <c r="G54" i="5"/>
  <c r="D54" i="5"/>
  <c r="G53" i="5"/>
  <c r="D53" i="5"/>
  <c r="G52" i="5"/>
  <c r="D52" i="5"/>
  <c r="G51" i="5"/>
  <c r="D51" i="5"/>
  <c r="G50" i="5"/>
  <c r="D50" i="5"/>
  <c r="G49" i="5"/>
  <c r="D49" i="5"/>
  <c r="G48" i="5"/>
  <c r="D48" i="5"/>
  <c r="G47" i="5"/>
  <c r="D47" i="5"/>
  <c r="G46" i="5"/>
  <c r="D46" i="5"/>
  <c r="G45" i="5"/>
  <c r="D45" i="5"/>
  <c r="G44" i="5"/>
  <c r="D44" i="5"/>
  <c r="G43" i="5"/>
  <c r="D43" i="5"/>
  <c r="G42" i="5"/>
  <c r="D42" i="5"/>
  <c r="G41" i="5"/>
  <c r="D41" i="5"/>
  <c r="G40" i="5"/>
  <c r="D40" i="5"/>
  <c r="G39" i="5"/>
  <c r="D39" i="5"/>
  <c r="G38" i="5"/>
  <c r="D38" i="5"/>
  <c r="G37" i="5"/>
  <c r="D37" i="5"/>
  <c r="G36" i="5"/>
  <c r="D36" i="5"/>
  <c r="G35" i="5"/>
  <c r="D35" i="5"/>
  <c r="G34" i="5"/>
  <c r="D34" i="5"/>
  <c r="G33" i="5"/>
  <c r="D33" i="5"/>
  <c r="G32" i="5"/>
  <c r="D32" i="5"/>
  <c r="G31" i="5"/>
  <c r="D31" i="5"/>
  <c r="G30" i="5"/>
  <c r="D30" i="5"/>
  <c r="G29" i="5"/>
  <c r="D29" i="5"/>
  <c r="G28" i="5"/>
  <c r="D28" i="5"/>
  <c r="G27" i="5"/>
  <c r="D27" i="5"/>
  <c r="G26" i="5"/>
  <c r="D26" i="5"/>
  <c r="G25" i="5"/>
  <c r="D25" i="5"/>
  <c r="G24" i="5"/>
  <c r="D24" i="5"/>
  <c r="G23" i="5"/>
  <c r="D23" i="5"/>
  <c r="G22" i="5"/>
  <c r="D22" i="5"/>
  <c r="G21" i="5"/>
  <c r="D21" i="5"/>
  <c r="G20" i="5"/>
  <c r="D20" i="5"/>
  <c r="G19" i="5"/>
  <c r="D19" i="5"/>
  <c r="G18" i="5"/>
  <c r="D18" i="5"/>
  <c r="G17" i="5"/>
  <c r="D17" i="5"/>
  <c r="G16" i="5"/>
  <c r="D16" i="5"/>
  <c r="G15" i="5"/>
  <c r="D15" i="5"/>
  <c r="G14" i="5"/>
  <c r="D14" i="5"/>
  <c r="G13" i="5"/>
  <c r="D13" i="5"/>
  <c r="G12" i="5"/>
  <c r="D12" i="5"/>
  <c r="G11" i="5"/>
  <c r="D11" i="5"/>
  <c r="G10" i="5"/>
  <c r="D10" i="5"/>
  <c r="G9" i="5"/>
  <c r="D9" i="5"/>
  <c r="G8" i="5"/>
  <c r="D8" i="5"/>
  <c r="G7" i="5"/>
  <c r="D7" i="5"/>
  <c r="G6" i="5"/>
  <c r="D6" i="5"/>
  <c r="G5" i="5"/>
  <c r="D5" i="5"/>
  <c r="G4" i="5"/>
  <c r="D4" i="5"/>
  <c r="G3" i="5"/>
  <c r="D3" i="5"/>
  <c r="G2" i="5"/>
  <c r="D2" i="5"/>
  <c r="E318" i="5"/>
  <c r="G317" i="5"/>
  <c r="G368" i="5"/>
  <c r="E369" i="5"/>
  <c r="B416" i="5"/>
  <c r="D415" i="5"/>
  <c r="E421" i="5"/>
  <c r="G420" i="5"/>
  <c r="B368" i="5"/>
  <c r="E370" i="5"/>
  <c r="G369" i="5"/>
  <c r="G421" i="5"/>
  <c r="E422" i="5"/>
  <c r="D368" i="5"/>
  <c r="B369" i="5"/>
  <c r="B417" i="5"/>
  <c r="D416" i="5"/>
  <c r="E319" i="5"/>
  <c r="G318" i="5"/>
  <c r="D369" i="5"/>
  <c r="B370" i="5"/>
  <c r="E320" i="5"/>
  <c r="G319" i="5"/>
  <c r="E423" i="5"/>
  <c r="G422" i="5"/>
  <c r="B418" i="5"/>
  <c r="D417" i="5"/>
  <c r="G370" i="5"/>
  <c r="E371" i="5"/>
  <c r="E372" i="5"/>
  <c r="G371" i="5"/>
  <c r="B419" i="5"/>
  <c r="D418" i="5"/>
  <c r="G320" i="5"/>
  <c r="E321" i="5"/>
  <c r="D370" i="5"/>
  <c r="B371" i="5"/>
  <c r="G423" i="5"/>
  <c r="E424" i="5"/>
  <c r="G424" i="5"/>
  <c r="G372" i="5"/>
  <c r="E373" i="5"/>
  <c r="D371" i="5"/>
  <c r="B372" i="5"/>
  <c r="B420" i="5"/>
  <c r="D419" i="5"/>
  <c r="E322" i="5"/>
  <c r="G321" i="5"/>
  <c r="E323" i="5"/>
  <c r="G322" i="5"/>
  <c r="E374" i="5"/>
  <c r="G373" i="5"/>
  <c r="D420" i="5"/>
  <c r="B421" i="5"/>
  <c r="D372" i="5"/>
  <c r="B373" i="5"/>
  <c r="G374" i="5"/>
  <c r="E375" i="5"/>
  <c r="E324" i="5"/>
  <c r="G323" i="5"/>
  <c r="B422" i="5"/>
  <c r="D421" i="5"/>
  <c r="D373" i="5"/>
  <c r="B374" i="5"/>
  <c r="D422" i="5"/>
  <c r="B423" i="5"/>
  <c r="G324" i="5"/>
  <c r="E325" i="5"/>
  <c r="B375" i="5"/>
  <c r="D374" i="5"/>
  <c r="E376" i="5"/>
  <c r="G375" i="5"/>
  <c r="G376" i="5"/>
  <c r="E377" i="5"/>
  <c r="D375" i="5"/>
  <c r="B376" i="5"/>
  <c r="E326" i="5"/>
  <c r="G325" i="5"/>
  <c r="B424" i="5"/>
  <c r="D424" i="5"/>
  <c r="D423" i="5"/>
  <c r="D376" i="5"/>
  <c r="B377" i="5"/>
  <c r="E327" i="5"/>
  <c r="G326" i="5"/>
  <c r="G377" i="5"/>
  <c r="E378" i="5"/>
  <c r="E328" i="5"/>
  <c r="G327" i="5"/>
  <c r="G378" i="5"/>
  <c r="E379" i="5"/>
  <c r="D377" i="5"/>
  <c r="B378" i="5"/>
  <c r="G328" i="5"/>
  <c r="E329" i="5"/>
  <c r="B379" i="5"/>
  <c r="D378" i="5"/>
  <c r="E380" i="5"/>
  <c r="G379" i="5"/>
  <c r="G380" i="5"/>
  <c r="E381" i="5"/>
  <c r="D379" i="5"/>
  <c r="B380" i="5"/>
  <c r="E330" i="5"/>
  <c r="G329" i="5"/>
  <c r="E382" i="5"/>
  <c r="G381" i="5"/>
  <c r="E331" i="5"/>
  <c r="G330" i="5"/>
  <c r="B381" i="5"/>
  <c r="D380" i="5"/>
  <c r="D381" i="5"/>
  <c r="B382" i="5"/>
  <c r="G382" i="5"/>
  <c r="E383" i="5"/>
  <c r="E332" i="5"/>
  <c r="G331" i="5"/>
  <c r="G332" i="5"/>
  <c r="E333" i="5"/>
  <c r="E384" i="5"/>
  <c r="G383" i="5"/>
  <c r="B383" i="5"/>
  <c r="D382" i="5"/>
  <c r="D383" i="5"/>
  <c r="B384" i="5"/>
  <c r="G384" i="5"/>
  <c r="E385" i="5"/>
  <c r="E334" i="5"/>
  <c r="G333" i="5"/>
  <c r="B385" i="5"/>
  <c r="D384" i="5"/>
  <c r="E335" i="5"/>
  <c r="G334" i="5"/>
  <c r="E386" i="5"/>
  <c r="G385" i="5"/>
  <c r="D385" i="5"/>
  <c r="B386" i="5"/>
  <c r="G386" i="5"/>
  <c r="E387" i="5"/>
  <c r="E336" i="5"/>
  <c r="G335" i="5"/>
  <c r="G336" i="5"/>
  <c r="E337" i="5"/>
  <c r="E388" i="5"/>
  <c r="G387" i="5"/>
  <c r="D386" i="5"/>
  <c r="B387" i="5"/>
  <c r="D387" i="5"/>
  <c r="B388" i="5"/>
  <c r="G388" i="5"/>
  <c r="E389" i="5"/>
  <c r="E338" i="5"/>
  <c r="G337" i="5"/>
  <c r="D388" i="5"/>
  <c r="B389" i="5"/>
  <c r="E339" i="5"/>
  <c r="G338" i="5"/>
  <c r="E390" i="5"/>
  <c r="G389" i="5"/>
  <c r="E340" i="5"/>
  <c r="G339" i="5"/>
  <c r="D389" i="5"/>
  <c r="B390" i="5"/>
  <c r="G390" i="5"/>
  <c r="E391" i="5"/>
  <c r="G391" i="5"/>
  <c r="E392" i="5"/>
  <c r="B391" i="5"/>
  <c r="D390" i="5"/>
  <c r="G340" i="5"/>
  <c r="E341" i="5"/>
  <c r="E342" i="5"/>
  <c r="G341" i="5"/>
  <c r="G392" i="5"/>
  <c r="E393" i="5"/>
  <c r="D391" i="5"/>
  <c r="B392" i="5"/>
  <c r="G393" i="5"/>
  <c r="E394" i="5"/>
  <c r="B393" i="5"/>
  <c r="D392" i="5"/>
  <c r="G342" i="5"/>
  <c r="E343" i="5"/>
  <c r="D393" i="5"/>
  <c r="B394" i="5"/>
  <c r="G394" i="5"/>
  <c r="E395" i="5"/>
  <c r="G343" i="5"/>
  <c r="E344" i="5"/>
  <c r="E396" i="5"/>
  <c r="G395" i="5"/>
  <c r="G344" i="5"/>
  <c r="E345" i="5"/>
  <c r="B395" i="5"/>
  <c r="D394" i="5"/>
  <c r="E346" i="5"/>
  <c r="G345" i="5"/>
  <c r="D395" i="5"/>
  <c r="B396" i="5"/>
  <c r="G396" i="5"/>
  <c r="E397" i="5"/>
  <c r="E398" i="5"/>
  <c r="G397" i="5"/>
  <c r="B397" i="5"/>
  <c r="D396" i="5"/>
  <c r="G346" i="5"/>
  <c r="E347" i="5"/>
  <c r="G347" i="5"/>
  <c r="E348" i="5"/>
  <c r="D397" i="5"/>
  <c r="B398" i="5"/>
  <c r="G398" i="5"/>
  <c r="E399" i="5"/>
  <c r="G348" i="5"/>
  <c r="E349" i="5"/>
  <c r="E400" i="5"/>
  <c r="G399" i="5"/>
  <c r="B399" i="5"/>
  <c r="D398" i="5"/>
  <c r="E350" i="5"/>
  <c r="G349" i="5"/>
  <c r="D399" i="5"/>
  <c r="B400" i="5"/>
  <c r="G400" i="5"/>
  <c r="E401" i="5"/>
  <c r="G350" i="5"/>
  <c r="E351" i="5"/>
  <c r="B401" i="5"/>
  <c r="D401" i="5"/>
  <c r="D400" i="5"/>
  <c r="E402" i="5"/>
  <c r="G401" i="5"/>
  <c r="G351" i="5"/>
  <c r="E352" i="5"/>
  <c r="E403" i="5"/>
  <c r="G402" i="5"/>
  <c r="G352" i="5"/>
  <c r="E353" i="5"/>
  <c r="E404" i="5"/>
  <c r="G403" i="5"/>
  <c r="G404" i="5"/>
  <c r="E405" i="5"/>
  <c r="E354" i="5"/>
  <c r="G353" i="5"/>
  <c r="G354" i="5"/>
  <c r="E355" i="5"/>
  <c r="E406" i="5"/>
  <c r="G405" i="5"/>
  <c r="G355" i="5"/>
  <c r="E356" i="5"/>
  <c r="E407" i="5"/>
  <c r="G406" i="5"/>
  <c r="G356" i="5"/>
  <c r="E357" i="5"/>
  <c r="E408" i="5"/>
  <c r="G407" i="5"/>
  <c r="G408" i="5"/>
  <c r="E409" i="5"/>
  <c r="E358" i="5"/>
  <c r="G357" i="5"/>
  <c r="G358" i="5"/>
  <c r="E359" i="5"/>
  <c r="E410" i="5"/>
  <c r="G409" i="5"/>
  <c r="G359" i="5"/>
  <c r="E360" i="5"/>
  <c r="E411" i="5"/>
  <c r="G410" i="5"/>
  <c r="G360" i="5"/>
  <c r="E361" i="5"/>
  <c r="G411" i="5"/>
  <c r="E412" i="5"/>
  <c r="E413" i="5"/>
  <c r="G412" i="5"/>
  <c r="E362" i="5"/>
  <c r="G361" i="5"/>
  <c r="G362" i="5"/>
  <c r="E363" i="5"/>
  <c r="E414" i="5"/>
  <c r="G413" i="5"/>
  <c r="G363" i="5"/>
  <c r="E364" i="5"/>
  <c r="E415" i="5"/>
  <c r="G414" i="5"/>
  <c r="G364" i="5"/>
  <c r="E365" i="5"/>
  <c r="G365" i="5"/>
  <c r="E416" i="5"/>
  <c r="G415" i="5"/>
  <c r="E417" i="5"/>
  <c r="G416" i="5"/>
  <c r="E418" i="5"/>
  <c r="G418" i="5"/>
  <c r="G417" i="5"/>
</calcChain>
</file>

<file path=xl/sharedStrings.xml><?xml version="1.0" encoding="utf-8"?>
<sst xmlns="http://schemas.openxmlformats.org/spreadsheetml/2006/main" count="140" uniqueCount="77">
  <si>
    <t>Sequence</t>
  </si>
  <si>
    <t>Financial WK</t>
  </si>
  <si>
    <t>Financial Yr</t>
  </si>
  <si>
    <t>Fin_WKYr</t>
  </si>
  <si>
    <t>Calendar WK</t>
  </si>
  <si>
    <t>Calendar Yr</t>
  </si>
  <si>
    <t>Cal_WkYr</t>
  </si>
  <si>
    <t>Week Start Date</t>
  </si>
  <si>
    <t>Week  End Date</t>
  </si>
  <si>
    <t>CurrentDate</t>
  </si>
  <si>
    <t>Check</t>
  </si>
  <si>
    <t>RollingWKNum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</si>
  <si>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</si>
  <si>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</si>
  <si>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</si>
  <si>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</si>
  <si>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</si>
  <si>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</si>
  <si>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</si>
  <si>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</si>
  <si>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</si>
  <si>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36.2015</t>
  </si>
  <si>
    <t>37.2015</t>
  </si>
  <si>
    <t>38.2015</t>
  </si>
  <si>
    <t>39.2015</t>
  </si>
  <si>
    <t>40.2015</t>
  </si>
  <si>
    <t>41.2015</t>
  </si>
  <si>
    <t>42.2015</t>
  </si>
  <si>
    <t>43.2015</t>
  </si>
  <si>
    <t>44.2015</t>
  </si>
  <si>
    <t>45.2015</t>
  </si>
  <si>
    <t>46.2015</t>
  </si>
  <si>
    <t>47.2015</t>
  </si>
  <si>
    <t>48.2015</t>
  </si>
  <si>
    <t>49.2015</t>
  </si>
  <si>
    <t>50.2015</t>
  </si>
  <si>
    <t>51.2015</t>
  </si>
  <si>
    <t>52.2015</t>
  </si>
  <si>
    <t>1.2016</t>
  </si>
  <si>
    <t>2.2016</t>
  </si>
  <si>
    <t>3.2016</t>
  </si>
  <si>
    <t>4.2016</t>
  </si>
  <si>
    <t>5.2016</t>
  </si>
  <si>
    <t>6.2016</t>
  </si>
  <si>
    <t>7.2016</t>
  </si>
  <si>
    <t>8.2016</t>
  </si>
  <si>
    <t>9.2016</t>
  </si>
  <si>
    <t>10.2016</t>
  </si>
  <si>
    <t>11.2016</t>
  </si>
  <si>
    <t>12.2016</t>
  </si>
  <si>
    <t>13.2016</t>
  </si>
  <si>
    <t>14.2016</t>
  </si>
  <si>
    <t>15.2016</t>
  </si>
  <si>
    <t>16.2016</t>
  </si>
  <si>
    <t>17.2016</t>
  </si>
  <si>
    <t>18.2016</t>
  </si>
  <si>
    <t>19.2016</t>
  </si>
  <si>
    <t>20.2016</t>
  </si>
  <si>
    <t>21.2016</t>
  </si>
  <si>
    <t>22.2016</t>
  </si>
  <si>
    <t>23.2016</t>
  </si>
  <si>
    <t>24.2016</t>
  </si>
  <si>
    <t>25.2016</t>
  </si>
  <si>
    <t>26.2016</t>
  </si>
  <si>
    <t>27.2016</t>
  </si>
  <si>
    <t>28.2016</t>
  </si>
  <si>
    <t>29.2016</t>
  </si>
  <si>
    <t>30.2016</t>
  </si>
  <si>
    <t>31.2016</t>
  </si>
  <si>
    <t>32.2016</t>
  </si>
  <si>
    <t>33.2016</t>
  </si>
  <si>
    <t>34.2016</t>
  </si>
  <si>
    <t>35.2016</t>
  </si>
  <si>
    <t>36.2016</t>
  </si>
  <si>
    <t xml:space="preserve"> exec JDE_DB_Alan.sp_FCPro_FC_Accy_Data  '42.210.031'</t>
  </si>
  <si>
    <t xml:space="preserve"> exec JDE_DB_Alan.sp_FCPro_FC_Sales_Analysis  '42.210.031',null,null</t>
  </si>
  <si>
    <t>'-----------------------------------------------------------------------------------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</si>
</sst>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C09]dd\-mmm\-yy;@"/>
    <numFmt numFmtId="165" formatCode="yyyy/mm/d\ h:mm:ss"/>
  </numFmts>
  <fonts count="7" x14ac:knownFonts="1">
    <font>
      <sz val="11"/>
      <color theme="1"/>
      <name val="Calibri"/>
      <family val="2"/>
      <scheme val="minor"/>
    </font>
    <font>
      <b/>
      <sz val="9"/>
      <color rgb="FFFFFFFF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name val="Arial"/>
      <family val="2"/>
    </font>
    <font>
      <sz val="10"/>
      <color rgb="FFFF0000"/>
      <name val="Arial"/>
      <family val="2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1" fillId="0" borderId="0" xfId="0" applyFont="1" applyFill="1" applyBorder="1" applyAlignment="1">
      <alignment horizontal="left"/>
    </xf>
    <xf numFmtId="0" fontId="0" fillId="0" borderId="0" xfId="0" applyBorder="1"/>
    <xf numFmtId="0" fontId="0" fillId="0" borderId="0" xfId="0" applyFill="1" applyBorder="1"/>
    <xf numFmtId="0" fontId="0" fillId="0" borderId="1" xfId="0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4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4" fillId="2" borderId="0" xfId="0" applyFont="1" applyFill="1" applyBorder="1" applyAlignment="1">
      <alignment horizontal="center"/>
    </xf>
    <xf numFmtId="1" fontId="4" fillId="2" borderId="0" xfId="0" applyNumberFormat="1" applyFont="1" applyFill="1" applyBorder="1" applyAlignment="1">
      <alignment horizontal="center"/>
    </xf>
    <xf numFmtId="0" fontId="0" fillId="0" borderId="1" xfId="0" applyBorder="1"/>
    <xf numFmtId="164" fontId="0" fillId="0" borderId="1" xfId="0" applyNumberFormat="1" applyBorder="1"/>
    <xf numFmtId="14" fontId="0" fillId="0" borderId="0" xfId="0" applyNumberFormat="1"/>
    <xf numFmtId="1" fontId="0" fillId="0" borderId="0" xfId="0" applyNumberFormat="1"/>
    <xf numFmtId="0" fontId="0" fillId="3" borderId="1" xfId="0" applyFill="1" applyBorder="1" applyAlignment="1">
      <alignment horizontal="center"/>
    </xf>
    <xf numFmtId="0" fontId="0" fillId="3" borderId="1" xfId="0" applyFill="1" applyBorder="1"/>
    <xf numFmtId="164" fontId="0" fillId="3" borderId="1" xfId="0" applyNumberFormat="1" applyFill="1" applyBorder="1"/>
    <xf numFmtId="1" fontId="0" fillId="3" borderId="0" xfId="0" applyNumberFormat="1" applyFill="1"/>
    <xf numFmtId="0" fontId="0" fillId="2" borderId="1" xfId="0" applyFill="1" applyBorder="1"/>
    <xf numFmtId="164" fontId="3" fillId="2" borderId="1" xfId="0" applyNumberFormat="1" applyFont="1" applyFill="1" applyBorder="1"/>
    <xf numFmtId="164" fontId="0" fillId="2" borderId="1" xfId="0" applyNumberFormat="1" applyFill="1" applyBorder="1"/>
    <xf numFmtId="1" fontId="0" fillId="2" borderId="0" xfId="0" applyNumberFormat="1" applyFill="1"/>
    <xf numFmtId="164" fontId="3" fillId="0" borderId="1" xfId="0" applyNumberFormat="1" applyFont="1" applyBorder="1"/>
    <xf numFmtId="0" fontId="0" fillId="4" borderId="1" xfId="0" quotePrefix="1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1" xfId="0" applyFill="1" applyBorder="1"/>
    <xf numFmtId="164" fontId="0" fillId="5" borderId="1" xfId="0" applyNumberFormat="1" applyFill="1" applyBorder="1"/>
    <xf numFmtId="0" fontId="0" fillId="0" borderId="1" xfId="0" applyFill="1" applyBorder="1" applyAlignment="1">
      <alignment horizontal="center"/>
    </xf>
    <xf numFmtId="0" fontId="0" fillId="0" borderId="1" xfId="0" applyFill="1" applyBorder="1"/>
    <xf numFmtId="0" fontId="0" fillId="6" borderId="1" xfId="0" applyFill="1" applyBorder="1" applyAlignment="1">
      <alignment horizontal="center"/>
    </xf>
    <xf numFmtId="0" fontId="0" fillId="6" borderId="1" xfId="0" applyFill="1" applyBorder="1"/>
    <xf numFmtId="164" fontId="0" fillId="6" borderId="1" xfId="0" applyNumberFormat="1" applyFill="1" applyBorder="1"/>
    <xf numFmtId="0" fontId="5" fillId="2" borderId="1" xfId="0" applyFont="1" applyFill="1" applyBorder="1" applyAlignment="1">
      <alignment horizontal="center"/>
    </xf>
    <xf numFmtId="0" fontId="5" fillId="2" borderId="1" xfId="0" applyFont="1" applyFill="1" applyBorder="1"/>
    <xf numFmtId="0" fontId="6" fillId="0" borderId="1" xfId="0" applyFont="1" applyFill="1" applyBorder="1"/>
    <xf numFmtId="164" fontId="0" fillId="0" borderId="1" xfId="0" applyNumberFormat="1" applyFill="1" applyBorder="1"/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0" fontId="0" fillId="7" borderId="0" xfId="0" applyFill="1"/>
    <xf numFmtId="14" fontId="0" fillId="7" borderId="0" xfId="0" applyNumberFormat="1" applyFill="1"/>
    <xf numFmtId="165" fontId="0" fillId="0" borderId="0" xfId="0" applyNumberFormat="1"/>
    <xf numFmtId="11" fontId="0" fillId="0" borderId="0" xfId="0" quotePrefix="1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png"/><Relationship Id="rId2" Type="http://schemas.openxmlformats.org/officeDocument/2006/relationships/image" Target="../media/image12.png"/><Relationship Id="rId1" Type="http://schemas.openxmlformats.org/officeDocument/2006/relationships/image" Target="../media/image1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png"/><Relationship Id="rId7" Type="http://schemas.openxmlformats.org/officeDocument/2006/relationships/image" Target="../media/image20.png"/><Relationship Id="rId2" Type="http://schemas.openxmlformats.org/officeDocument/2006/relationships/image" Target="../media/image15.png"/><Relationship Id="rId1" Type="http://schemas.openxmlformats.org/officeDocument/2006/relationships/image" Target="../media/image14.png"/><Relationship Id="rId6" Type="http://schemas.openxmlformats.org/officeDocument/2006/relationships/image" Target="../media/image19.png"/><Relationship Id="rId5" Type="http://schemas.openxmlformats.org/officeDocument/2006/relationships/image" Target="../media/image18.png"/><Relationship Id="rId4" Type="http://schemas.openxmlformats.org/officeDocument/2006/relationships/image" Target="../media/image1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266700</xdr:colOff>
      <xdr:row>2</xdr:row>
      <xdr:rowOff>76200</xdr:rowOff>
    </xdr:from>
    <xdr:to>
      <xdr:col>14</xdr:col>
      <xdr:colOff>532379</xdr:colOff>
      <xdr:row>14</xdr:row>
      <xdr:rowOff>9248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6700" y="457200"/>
          <a:ext cx="8171429" cy="221904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104775</xdr:rowOff>
    </xdr:from>
    <xdr:to>
      <xdr:col>12</xdr:col>
      <xdr:colOff>1008053</xdr:colOff>
      <xdr:row>27</xdr:row>
      <xdr:rowOff>27942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04775"/>
          <a:ext cx="12780953" cy="5066667"/>
        </a:xfrm>
        <a:prstGeom prst="rect">
          <a:avLst/>
        </a:prstGeom>
      </xdr:spPr>
    </xdr:pic>
    <xdr:clientData/>
  </xdr:twoCellAnchor>
  <xdr:twoCellAnchor editAs="oneCell">
    <xdr:from>
      <xdr:col>0</xdr:col>
      <xdr:colOff>514350</xdr:colOff>
      <xdr:row>29</xdr:row>
      <xdr:rowOff>123825</xdr:rowOff>
    </xdr:from>
    <xdr:to>
      <xdr:col>13</xdr:col>
      <xdr:colOff>188897</xdr:colOff>
      <xdr:row>58</xdr:row>
      <xdr:rowOff>46944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4350" y="5648325"/>
          <a:ext cx="12828572" cy="544761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67</xdr:row>
      <xdr:rowOff>9525</xdr:rowOff>
    </xdr:from>
    <xdr:to>
      <xdr:col>12</xdr:col>
      <xdr:colOff>1046148</xdr:colOff>
      <xdr:row>93</xdr:row>
      <xdr:rowOff>132716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3154025"/>
          <a:ext cx="12819048" cy="507619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97</xdr:row>
      <xdr:rowOff>0</xdr:rowOff>
    </xdr:from>
    <xdr:to>
      <xdr:col>12</xdr:col>
      <xdr:colOff>465196</xdr:colOff>
      <xdr:row>132</xdr:row>
      <xdr:rowOff>151548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8859500"/>
          <a:ext cx="12238096" cy="681904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134</xdr:row>
      <xdr:rowOff>104775</xdr:rowOff>
    </xdr:from>
    <xdr:to>
      <xdr:col>11</xdr:col>
      <xdr:colOff>608226</xdr:colOff>
      <xdr:row>170</xdr:row>
      <xdr:rowOff>37252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26012775"/>
          <a:ext cx="11000001" cy="679047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177</xdr:row>
      <xdr:rowOff>0</xdr:rowOff>
    </xdr:from>
    <xdr:to>
      <xdr:col>10</xdr:col>
      <xdr:colOff>1151255</xdr:colOff>
      <xdr:row>203</xdr:row>
      <xdr:rowOff>18429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34099500"/>
          <a:ext cx="10161905" cy="497142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209</xdr:row>
      <xdr:rowOff>0</xdr:rowOff>
    </xdr:from>
    <xdr:to>
      <xdr:col>9</xdr:col>
      <xdr:colOff>656123</xdr:colOff>
      <xdr:row>231</xdr:row>
      <xdr:rowOff>189953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40195500"/>
          <a:ext cx="8819048" cy="438095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236</xdr:row>
      <xdr:rowOff>0</xdr:rowOff>
    </xdr:from>
    <xdr:to>
      <xdr:col>10</xdr:col>
      <xdr:colOff>1332208</xdr:colOff>
      <xdr:row>259</xdr:row>
      <xdr:rowOff>56596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0" y="45339000"/>
          <a:ext cx="10342858" cy="443809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266</xdr:row>
      <xdr:rowOff>0</xdr:rowOff>
    </xdr:from>
    <xdr:to>
      <xdr:col>7</xdr:col>
      <xdr:colOff>761097</xdr:colOff>
      <xdr:row>297</xdr:row>
      <xdr:rowOff>8786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0" y="51054000"/>
          <a:ext cx="7228572" cy="591428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19</xdr:col>
      <xdr:colOff>322351</xdr:colOff>
      <xdr:row>35</xdr:row>
      <xdr:rowOff>27739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2000001" cy="669523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88</xdr:row>
      <xdr:rowOff>9525</xdr:rowOff>
    </xdr:from>
    <xdr:to>
      <xdr:col>19</xdr:col>
      <xdr:colOff>55684</xdr:colOff>
      <xdr:row>108</xdr:row>
      <xdr:rowOff>56668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6773525"/>
          <a:ext cx="11733334" cy="385714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37</xdr:row>
      <xdr:rowOff>0</xdr:rowOff>
    </xdr:from>
    <xdr:to>
      <xdr:col>18</xdr:col>
      <xdr:colOff>522427</xdr:colOff>
      <xdr:row>86</xdr:row>
      <xdr:rowOff>113120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7048500"/>
          <a:ext cx="11590477" cy="944762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190500</xdr:colOff>
      <xdr:row>202</xdr:row>
      <xdr:rowOff>133350</xdr:rowOff>
    </xdr:from>
    <xdr:to>
      <xdr:col>20</xdr:col>
      <xdr:colOff>75834</xdr:colOff>
      <xdr:row>215</xdr:row>
      <xdr:rowOff>104469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277725" y="38614350"/>
          <a:ext cx="2933334" cy="2447619"/>
        </a:xfrm>
        <a:prstGeom prst="rect">
          <a:avLst/>
        </a:prstGeom>
      </xdr:spPr>
    </xdr:pic>
    <xdr:clientData/>
  </xdr:twoCellAnchor>
  <xdr:twoCellAnchor editAs="oneCell">
    <xdr:from>
      <xdr:col>15</xdr:col>
      <xdr:colOff>495300</xdr:colOff>
      <xdr:row>251</xdr:row>
      <xdr:rowOff>142875</xdr:rowOff>
    </xdr:from>
    <xdr:to>
      <xdr:col>20</xdr:col>
      <xdr:colOff>513967</xdr:colOff>
      <xdr:row>265</xdr:row>
      <xdr:rowOff>75875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582525" y="47958375"/>
          <a:ext cx="3066667" cy="2600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466725</xdr:colOff>
      <xdr:row>310</xdr:row>
      <xdr:rowOff>85725</xdr:rowOff>
    </xdr:from>
    <xdr:to>
      <xdr:col>19</xdr:col>
      <xdr:colOff>361582</xdr:colOff>
      <xdr:row>323</xdr:row>
      <xdr:rowOff>56844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944350" y="59140725"/>
          <a:ext cx="2942857" cy="2447619"/>
        </a:xfrm>
        <a:prstGeom prst="rect">
          <a:avLst/>
        </a:prstGeom>
      </xdr:spPr>
    </xdr:pic>
    <xdr:clientData/>
  </xdr:twoCellAnchor>
  <xdr:twoCellAnchor editAs="oneCell">
    <xdr:from>
      <xdr:col>13</xdr:col>
      <xdr:colOff>476250</xdr:colOff>
      <xdr:row>414</xdr:row>
      <xdr:rowOff>114300</xdr:rowOff>
    </xdr:from>
    <xdr:to>
      <xdr:col>18</xdr:col>
      <xdr:colOff>399679</xdr:colOff>
      <xdr:row>427</xdr:row>
      <xdr:rowOff>18753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344275" y="78981300"/>
          <a:ext cx="2971429" cy="2380953"/>
        </a:xfrm>
        <a:prstGeom prst="rect">
          <a:avLst/>
        </a:prstGeom>
      </xdr:spPr>
    </xdr:pic>
    <xdr:clientData/>
  </xdr:twoCellAnchor>
  <xdr:twoCellAnchor>
    <xdr:from>
      <xdr:col>15</xdr:col>
      <xdr:colOff>161925</xdr:colOff>
      <xdr:row>205</xdr:row>
      <xdr:rowOff>19050</xdr:rowOff>
    </xdr:from>
    <xdr:to>
      <xdr:col>18</xdr:col>
      <xdr:colOff>180975</xdr:colOff>
      <xdr:row>206</xdr:row>
      <xdr:rowOff>133350</xdr:rowOff>
    </xdr:to>
    <xdr:sp macro="" textlink="">
      <xdr:nvSpPr>
        <xdr:cNvPr id="6" name="Rectangle 5"/>
        <xdr:cNvSpPr/>
      </xdr:nvSpPr>
      <xdr:spPr>
        <a:xfrm>
          <a:off x="12249150" y="39071550"/>
          <a:ext cx="1847850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16</xdr:col>
      <xdr:colOff>76200</xdr:colOff>
      <xdr:row>254</xdr:row>
      <xdr:rowOff>57150</xdr:rowOff>
    </xdr:from>
    <xdr:to>
      <xdr:col>18</xdr:col>
      <xdr:colOff>571500</xdr:colOff>
      <xdr:row>255</xdr:row>
      <xdr:rowOff>152400</xdr:rowOff>
    </xdr:to>
    <xdr:sp macro="" textlink="">
      <xdr:nvSpPr>
        <xdr:cNvPr id="7" name="Rectangle 6"/>
        <xdr:cNvSpPr/>
      </xdr:nvSpPr>
      <xdr:spPr>
        <a:xfrm>
          <a:off x="12773025" y="48444150"/>
          <a:ext cx="1714500" cy="28575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14</xdr:col>
      <xdr:colOff>542925</xdr:colOff>
      <xdr:row>313</xdr:row>
      <xdr:rowOff>19050</xdr:rowOff>
    </xdr:from>
    <xdr:to>
      <xdr:col>17</xdr:col>
      <xdr:colOff>371475</xdr:colOff>
      <xdr:row>314</xdr:row>
      <xdr:rowOff>142875</xdr:rowOff>
    </xdr:to>
    <xdr:sp macro="" textlink="">
      <xdr:nvSpPr>
        <xdr:cNvPr id="8" name="Rectangle 7"/>
        <xdr:cNvSpPr/>
      </xdr:nvSpPr>
      <xdr:spPr>
        <a:xfrm>
          <a:off x="12020550" y="59645550"/>
          <a:ext cx="1657350" cy="3143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14</xdr:col>
      <xdr:colOff>0</xdr:colOff>
      <xdr:row>357</xdr:row>
      <xdr:rowOff>0</xdr:rowOff>
    </xdr:from>
    <xdr:to>
      <xdr:col>19</xdr:col>
      <xdr:colOff>37714</xdr:colOff>
      <xdr:row>369</xdr:row>
      <xdr:rowOff>104476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477625" y="68008500"/>
          <a:ext cx="3085714" cy="2390476"/>
        </a:xfrm>
        <a:prstGeom prst="rect">
          <a:avLst/>
        </a:prstGeom>
      </xdr:spPr>
    </xdr:pic>
    <xdr:clientData/>
  </xdr:twoCellAnchor>
  <xdr:twoCellAnchor>
    <xdr:from>
      <xdr:col>14</xdr:col>
      <xdr:colOff>190500</xdr:colOff>
      <xdr:row>359</xdr:row>
      <xdr:rowOff>95250</xdr:rowOff>
    </xdr:from>
    <xdr:to>
      <xdr:col>17</xdr:col>
      <xdr:colOff>123825</xdr:colOff>
      <xdr:row>361</xdr:row>
      <xdr:rowOff>19050</xdr:rowOff>
    </xdr:to>
    <xdr:sp macro="" textlink="">
      <xdr:nvSpPr>
        <xdr:cNvPr id="10" name="Rectangle 9"/>
        <xdr:cNvSpPr/>
      </xdr:nvSpPr>
      <xdr:spPr>
        <a:xfrm>
          <a:off x="11668125" y="68484750"/>
          <a:ext cx="1762125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13</xdr:col>
      <xdr:colOff>600075</xdr:colOff>
      <xdr:row>417</xdr:row>
      <xdr:rowOff>28575</xdr:rowOff>
    </xdr:from>
    <xdr:to>
      <xdr:col>16</xdr:col>
      <xdr:colOff>457200</xdr:colOff>
      <xdr:row>418</xdr:row>
      <xdr:rowOff>95250</xdr:rowOff>
    </xdr:to>
    <xdr:sp macro="" textlink="">
      <xdr:nvSpPr>
        <xdr:cNvPr id="11" name="Rectangle 10"/>
        <xdr:cNvSpPr/>
      </xdr:nvSpPr>
      <xdr:spPr>
        <a:xfrm>
          <a:off x="11468100" y="79467075"/>
          <a:ext cx="1685925" cy="257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13</xdr:col>
      <xdr:colOff>209550</xdr:colOff>
      <xdr:row>189</xdr:row>
      <xdr:rowOff>57150</xdr:rowOff>
    </xdr:from>
    <xdr:to>
      <xdr:col>18</xdr:col>
      <xdr:colOff>399645</xdr:colOff>
      <xdr:row>199</xdr:row>
      <xdr:rowOff>85483</xdr:rowOff>
    </xdr:to>
    <xdr:pic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077575" y="36061650"/>
          <a:ext cx="3238095" cy="1933333"/>
        </a:xfrm>
        <a:prstGeom prst="rect">
          <a:avLst/>
        </a:prstGeom>
      </xdr:spPr>
    </xdr:pic>
    <xdr:clientData/>
  </xdr:twoCellAnchor>
  <xdr:twoCellAnchor>
    <xdr:from>
      <xdr:col>13</xdr:col>
      <xdr:colOff>342900</xdr:colOff>
      <xdr:row>191</xdr:row>
      <xdr:rowOff>47625</xdr:rowOff>
    </xdr:from>
    <xdr:to>
      <xdr:col>16</xdr:col>
      <xdr:colOff>171450</xdr:colOff>
      <xdr:row>192</xdr:row>
      <xdr:rowOff>114300</xdr:rowOff>
    </xdr:to>
    <xdr:sp macro="" textlink="">
      <xdr:nvSpPr>
        <xdr:cNvPr id="13" name="Rectangle 12"/>
        <xdr:cNvSpPr/>
      </xdr:nvSpPr>
      <xdr:spPr>
        <a:xfrm>
          <a:off x="11210925" y="36433125"/>
          <a:ext cx="1657350" cy="257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15</xdr:col>
      <xdr:colOff>266700</xdr:colOff>
      <xdr:row>18</xdr:row>
      <xdr:rowOff>28575</xdr:rowOff>
    </xdr:from>
    <xdr:to>
      <xdr:col>20</xdr:col>
      <xdr:colOff>190129</xdr:colOff>
      <xdr:row>30</xdr:row>
      <xdr:rowOff>47337</xdr:rowOff>
    </xdr:to>
    <xdr:pic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2353925" y="3457575"/>
          <a:ext cx="2971429" cy="2304762"/>
        </a:xfrm>
        <a:prstGeom prst="rect">
          <a:avLst/>
        </a:prstGeom>
      </xdr:spPr>
    </xdr:pic>
    <xdr:clientData/>
  </xdr:twoCellAnchor>
  <xdr:twoCellAnchor>
    <xdr:from>
      <xdr:col>15</xdr:col>
      <xdr:colOff>409575</xdr:colOff>
      <xdr:row>20</xdr:row>
      <xdr:rowOff>85725</xdr:rowOff>
    </xdr:from>
    <xdr:to>
      <xdr:col>18</xdr:col>
      <xdr:colOff>238125</xdr:colOff>
      <xdr:row>21</xdr:row>
      <xdr:rowOff>171450</xdr:rowOff>
    </xdr:to>
    <xdr:sp macro="" textlink="">
      <xdr:nvSpPr>
        <xdr:cNvPr id="15" name="Rectangle 14"/>
        <xdr:cNvSpPr/>
      </xdr:nvSpPr>
      <xdr:spPr>
        <a:xfrm>
          <a:off x="12496800" y="3895725"/>
          <a:ext cx="1657350" cy="2762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indexed="60"/>
  </sheetPr>
  <dimension ref="A1:W2"/>
  <sheetViews>
    <sheetView topLeftCell="A16" workbookViewId="0">
      <selection activeCell="R25" sqref="R25"/>
    </sheetView>
  </sheetViews>
  <sheetFormatPr defaultRowHeight="15" x14ac:dyDescent="0.25"/>
  <cols>
    <col min="1" max="2" width="4.42578125" customWidth="1"/>
    <col min="23" max="23" width="9.140625" style="41"/>
  </cols>
  <sheetData>
    <row r="1" spans="1:20" x14ac:dyDescent="0.25">
      <c r="A1" s="1"/>
      <c r="B1" s="1"/>
      <c r="C1" s="2"/>
    </row>
    <row r="2" spans="1:20" x14ac:dyDescent="0.25">
      <c r="A2" s="3"/>
      <c r="B2" s="3"/>
      <c r="C2" s="2"/>
      <c r="T2" t="s">
        <v>74</v>
      </c>
    </row>
  </sheetData>
  <pageMargins left="0.7" right="0.7" top="0.75" bottom="0.75" header="0.3" footer="0.3"/>
  <pageSetup paperSize="8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indexed="60"/>
  </sheetPr>
  <dimension ref="A2:Z81"/>
  <sheetViews>
    <sheetView tabSelected="1" topLeftCell="A58" workbookViewId="0">
      <selection activeCell="H65" sqref="H65"/>
    </sheetView>
  </sheetViews>
  <sheetFormatPr defaultColWidth="20.7109375" defaultRowHeight="15" x14ac:dyDescent="0.25"/>
  <cols>
    <col min="1" max="1" width="20.7109375" style="14"/>
    <col min="2" max="10" width="12.7109375" customWidth="1"/>
  </cols>
  <sheetData>
    <row r="2" spans="1:20" x14ac:dyDescent="0.25">
      <c r="A2"/>
      <c r="T2" t="s">
        <v>75</v>
      </c>
    </row>
    <row r="3" spans="1:20" x14ac:dyDescent="0.25">
      <c r="A3"/>
    </row>
    <row r="4" spans="1:20" x14ac:dyDescent="0.25">
      <c r="A4"/>
    </row>
    <row r="5" spans="1:20" x14ac:dyDescent="0.25">
      <c r="A5"/>
    </row>
    <row r="6" spans="1:20" x14ac:dyDescent="0.25">
      <c r="A6"/>
    </row>
    <row r="7" spans="1:20" x14ac:dyDescent="0.25">
      <c r="A7"/>
    </row>
    <row r="8" spans="1:20" x14ac:dyDescent="0.25">
      <c r="A8"/>
    </row>
    <row r="9" spans="1:20" x14ac:dyDescent="0.25">
      <c r="A9"/>
    </row>
    <row r="10" spans="1:20" x14ac:dyDescent="0.25">
      <c r="A10"/>
    </row>
    <row r="11" spans="1:20" x14ac:dyDescent="0.25">
      <c r="A11"/>
    </row>
    <row r="12" spans="1:20" x14ac:dyDescent="0.25">
      <c r="A12"/>
    </row>
    <row r="13" spans="1:20" x14ac:dyDescent="0.25">
      <c r="A13"/>
    </row>
    <row r="14" spans="1:20" x14ac:dyDescent="0.25">
      <c r="A14"/>
    </row>
    <row r="15" spans="1:20" x14ac:dyDescent="0.25">
      <c r="A15"/>
    </row>
    <row r="16" spans="1:20" x14ac:dyDescent="0.25">
      <c r="A16"/>
    </row>
    <row r="17" spans="1:1" x14ac:dyDescent="0.25">
      <c r="A17"/>
    </row>
    <row r="18" spans="1:1" x14ac:dyDescent="0.25">
      <c r="A18"/>
    </row>
    <row r="19" spans="1:1" x14ac:dyDescent="0.25">
      <c r="A19"/>
    </row>
    <row r="20" spans="1:1" x14ac:dyDescent="0.25">
      <c r="A20"/>
    </row>
    <row r="21" spans="1:1" x14ac:dyDescent="0.25">
      <c r="A21"/>
    </row>
    <row r="22" spans="1:1" x14ac:dyDescent="0.25">
      <c r="A22"/>
    </row>
    <row r="23" spans="1:1" x14ac:dyDescent="0.25">
      <c r="A23"/>
    </row>
    <row r="24" spans="1:1" x14ac:dyDescent="0.25">
      <c r="A24"/>
    </row>
    <row r="25" spans="1:1" x14ac:dyDescent="0.25">
      <c r="A25"/>
    </row>
    <row r="26" spans="1:1" x14ac:dyDescent="0.25">
      <c r="A26"/>
    </row>
    <row r="27" spans="1:1" x14ac:dyDescent="0.25">
      <c r="A27"/>
    </row>
    <row r="28" spans="1:1" x14ac:dyDescent="0.25">
      <c r="A28"/>
    </row>
    <row r="29" spans="1:1" x14ac:dyDescent="0.25">
      <c r="A29"/>
    </row>
    <row r="30" spans="1:1" x14ac:dyDescent="0.25">
      <c r="A30"/>
    </row>
    <row r="77" spans="15:15" x14ac:dyDescent="0.25">
      <c r="O77" t="s">
        <v>76</v>
      </c>
    </row>
    <row r="81" spans="26:26" x14ac:dyDescent="0.25">
      <c r="Z81" s="42"/>
    </row>
  </sheetData>
  <pageMargins left="0.70866141732283472" right="0.70866141732283472" top="0.74803149606299213" bottom="0.74803149606299213" header="0.31496062992125984" footer="0.31496062992125984"/>
  <pageSetup paperSize="8" scale="95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indexed="60"/>
  </sheetPr>
  <dimension ref="A1"/>
  <sheetViews>
    <sheetView workbookViewId="0">
      <selection activeCell="M116" sqref="M116"/>
    </sheetView>
  </sheetViews>
  <sheetFormatPr defaultRowHeight="15" x14ac:dyDescent="0.25"/>
  <cols>
    <col min="17" max="17" width="10.5703125" customWidth="1"/>
  </cols>
  <sheetData/>
  <pageMargins left="0.17" right="0.17" top="0.25" bottom="0.25" header="0.17" footer="0.22"/>
  <pageSetup paperSize="9" scale="60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13" workbookViewId="0">
      <selection activeCell="L28" sqref="L28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indexed="60"/>
  </sheetPr>
  <dimension ref="A1"/>
  <sheetViews>
    <sheetView topLeftCell="A10" workbookViewId="0">
      <selection activeCell="L40" sqref="L40"/>
    </sheetView>
  </sheetViews>
  <sheetFormatPr defaultRowHeight="15" x14ac:dyDescent="0.25"/>
  <sheetData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indexed="60"/>
  </sheetPr>
  <dimension ref="A1:M528"/>
  <sheetViews>
    <sheetView topLeftCell="A199" zoomScaleNormal="100" workbookViewId="0">
      <selection activeCell="D219" sqref="D219"/>
    </sheetView>
  </sheetViews>
  <sheetFormatPr defaultRowHeight="15" x14ac:dyDescent="0.25"/>
  <cols>
    <col min="2" max="2" width="12.140625" style="37" bestFit="1" customWidth="1"/>
    <col min="3" max="3" width="11" style="37" bestFit="1" customWidth="1"/>
    <col min="4" max="4" width="9.42578125" bestFit="1" customWidth="1"/>
    <col min="5" max="5" width="12" style="37" bestFit="1" customWidth="1"/>
    <col min="6" max="6" width="10.7109375" bestFit="1" customWidth="1"/>
    <col min="7" max="7" width="9.28515625" bestFit="1" customWidth="1"/>
    <col min="8" max="8" width="15" bestFit="1" customWidth="1"/>
    <col min="9" max="9" width="14.85546875" bestFit="1" customWidth="1"/>
    <col min="10" max="10" width="14.85546875" customWidth="1"/>
    <col min="11" max="11" width="11.85546875" style="38" customWidth="1"/>
    <col min="12" max="13" width="14.85546875" style="14" customWidth="1"/>
  </cols>
  <sheetData>
    <row r="1" spans="1:13" x14ac:dyDescent="0.25">
      <c r="A1" s="4" t="s">
        <v>0</v>
      </c>
      <c r="B1" s="5" t="s">
        <v>1</v>
      </c>
      <c r="C1" s="6" t="s">
        <v>2</v>
      </c>
      <c r="D1" s="6" t="s">
        <v>3</v>
      </c>
      <c r="E1" s="7" t="s">
        <v>4</v>
      </c>
      <c r="F1" s="7" t="s">
        <v>5</v>
      </c>
      <c r="G1" s="8" t="s">
        <v>6</v>
      </c>
      <c r="H1" s="7" t="s">
        <v>7</v>
      </c>
      <c r="I1" s="7" t="s">
        <v>8</v>
      </c>
      <c r="J1" s="9" t="s">
        <v>9</v>
      </c>
      <c r="K1" s="10" t="s">
        <v>10</v>
      </c>
      <c r="L1" s="9" t="s">
        <v>11</v>
      </c>
      <c r="M1" s="10"/>
    </row>
    <row r="2" spans="1:13" x14ac:dyDescent="0.25">
      <c r="A2" s="4">
        <v>1</v>
      </c>
      <c r="B2" s="4">
        <v>19</v>
      </c>
      <c r="C2" s="4">
        <v>2013</v>
      </c>
      <c r="D2" s="11" t="str">
        <f>B2&amp;"."&amp;C2</f>
        <v>19.2013</v>
      </c>
      <c r="E2" s="4">
        <v>2</v>
      </c>
      <c r="F2" s="11">
        <v>2013</v>
      </c>
      <c r="G2" s="11" t="str">
        <f t="shared" ref="G2:G41" si="0">E2&amp;"."&amp;F2</f>
        <v>2.2013</v>
      </c>
      <c r="H2" s="12">
        <v>41281</v>
      </c>
      <c r="I2" s="12">
        <f t="shared" ref="I2:I65" si="1">H2+6</f>
        <v>41287</v>
      </c>
      <c r="J2" s="13">
        <v>42802</v>
      </c>
      <c r="K2">
        <f t="shared" ref="K2:K65" si="2">IF(AND(J2&gt;=H2,J2&lt;=I2),1,0)</f>
        <v>0</v>
      </c>
      <c r="L2">
        <v>-217</v>
      </c>
    </row>
    <row r="3" spans="1:13" x14ac:dyDescent="0.25">
      <c r="A3" s="4">
        <v>2</v>
      </c>
      <c r="B3" s="4">
        <v>20</v>
      </c>
      <c r="C3" s="4">
        <v>2013</v>
      </c>
      <c r="D3" s="11" t="str">
        <f t="shared" ref="D3:D66" si="3">B3&amp;"."&amp;C3</f>
        <v>20.2013</v>
      </c>
      <c r="E3" s="4">
        <v>3</v>
      </c>
      <c r="F3" s="11">
        <v>2013</v>
      </c>
      <c r="G3" s="11" t="str">
        <f t="shared" si="0"/>
        <v>3.2013</v>
      </c>
      <c r="H3" s="12">
        <v>41288</v>
      </c>
      <c r="I3" s="12">
        <f t="shared" si="1"/>
        <v>41294</v>
      </c>
      <c r="J3" s="13">
        <v>42802</v>
      </c>
      <c r="K3">
        <f t="shared" si="2"/>
        <v>0</v>
      </c>
      <c r="L3">
        <v>-216</v>
      </c>
    </row>
    <row r="4" spans="1:13" x14ac:dyDescent="0.25">
      <c r="A4" s="4">
        <v>3</v>
      </c>
      <c r="B4" s="4">
        <v>21</v>
      </c>
      <c r="C4" s="4">
        <v>2013</v>
      </c>
      <c r="D4" s="11" t="str">
        <f t="shared" si="3"/>
        <v>21.2013</v>
      </c>
      <c r="E4" s="4">
        <v>4</v>
      </c>
      <c r="F4" s="11">
        <v>2013</v>
      </c>
      <c r="G4" s="11" t="str">
        <f t="shared" si="0"/>
        <v>4.2013</v>
      </c>
      <c r="H4" s="12">
        <v>41295</v>
      </c>
      <c r="I4" s="12">
        <f t="shared" si="1"/>
        <v>41301</v>
      </c>
      <c r="J4" s="13">
        <v>42802</v>
      </c>
      <c r="K4">
        <f t="shared" si="2"/>
        <v>0</v>
      </c>
      <c r="L4">
        <v>-215</v>
      </c>
    </row>
    <row r="5" spans="1:13" x14ac:dyDescent="0.25">
      <c r="A5" s="4">
        <v>4</v>
      </c>
      <c r="B5" s="4">
        <v>22</v>
      </c>
      <c r="C5" s="4">
        <v>2013</v>
      </c>
      <c r="D5" s="11" t="str">
        <f t="shared" si="3"/>
        <v>22.2013</v>
      </c>
      <c r="E5" s="4">
        <v>5</v>
      </c>
      <c r="F5" s="11">
        <v>2013</v>
      </c>
      <c r="G5" s="11" t="str">
        <f t="shared" si="0"/>
        <v>5.2013</v>
      </c>
      <c r="H5" s="12">
        <v>41302</v>
      </c>
      <c r="I5" s="12">
        <f t="shared" si="1"/>
        <v>41308</v>
      </c>
      <c r="J5" s="13">
        <v>42802</v>
      </c>
      <c r="K5">
        <f t="shared" si="2"/>
        <v>0</v>
      </c>
      <c r="L5">
        <v>-214</v>
      </c>
    </row>
    <row r="6" spans="1:13" x14ac:dyDescent="0.25">
      <c r="A6" s="4">
        <v>5</v>
      </c>
      <c r="B6" s="4">
        <v>23</v>
      </c>
      <c r="C6" s="4">
        <v>2013</v>
      </c>
      <c r="D6" s="11" t="str">
        <f t="shared" si="3"/>
        <v>23.2013</v>
      </c>
      <c r="E6" s="4">
        <v>6</v>
      </c>
      <c r="F6" s="11">
        <v>2013</v>
      </c>
      <c r="G6" s="11" t="str">
        <f t="shared" si="0"/>
        <v>6.2013</v>
      </c>
      <c r="H6" s="12">
        <v>41309</v>
      </c>
      <c r="I6" s="12">
        <f t="shared" si="1"/>
        <v>41315</v>
      </c>
      <c r="J6" s="13">
        <v>42802</v>
      </c>
      <c r="K6">
        <f t="shared" si="2"/>
        <v>0</v>
      </c>
      <c r="L6">
        <v>-213</v>
      </c>
    </row>
    <row r="7" spans="1:13" x14ac:dyDescent="0.25">
      <c r="A7" s="4">
        <v>6</v>
      </c>
      <c r="B7" s="4">
        <v>24</v>
      </c>
      <c r="C7" s="4">
        <v>2013</v>
      </c>
      <c r="D7" s="11" t="str">
        <f t="shared" si="3"/>
        <v>24.2013</v>
      </c>
      <c r="E7" s="4">
        <v>7</v>
      </c>
      <c r="F7" s="11">
        <v>2013</v>
      </c>
      <c r="G7" s="11" t="str">
        <f t="shared" si="0"/>
        <v>7.2013</v>
      </c>
      <c r="H7" s="12">
        <v>41316</v>
      </c>
      <c r="I7" s="12">
        <f t="shared" si="1"/>
        <v>41322</v>
      </c>
      <c r="J7" s="13">
        <v>42802</v>
      </c>
      <c r="K7">
        <f t="shared" si="2"/>
        <v>0</v>
      </c>
      <c r="L7">
        <v>-212</v>
      </c>
    </row>
    <row r="8" spans="1:13" x14ac:dyDescent="0.25">
      <c r="A8" s="4">
        <v>7</v>
      </c>
      <c r="B8" s="4">
        <v>25</v>
      </c>
      <c r="C8" s="4">
        <v>2013</v>
      </c>
      <c r="D8" s="11" t="str">
        <f t="shared" si="3"/>
        <v>25.2013</v>
      </c>
      <c r="E8" s="4">
        <v>8</v>
      </c>
      <c r="F8" s="11">
        <v>2013</v>
      </c>
      <c r="G8" s="11" t="str">
        <f t="shared" si="0"/>
        <v>8.2013</v>
      </c>
      <c r="H8" s="12">
        <v>41323</v>
      </c>
      <c r="I8" s="12">
        <f t="shared" si="1"/>
        <v>41329</v>
      </c>
      <c r="J8" s="13">
        <v>42802</v>
      </c>
      <c r="K8">
        <f t="shared" si="2"/>
        <v>0</v>
      </c>
      <c r="L8">
        <v>-211</v>
      </c>
    </row>
    <row r="9" spans="1:13" x14ac:dyDescent="0.25">
      <c r="A9" s="4">
        <v>8</v>
      </c>
      <c r="B9" s="4">
        <v>26</v>
      </c>
      <c r="C9" s="4">
        <v>2013</v>
      </c>
      <c r="D9" s="11" t="str">
        <f t="shared" si="3"/>
        <v>26.2013</v>
      </c>
      <c r="E9" s="4">
        <v>9</v>
      </c>
      <c r="F9" s="11">
        <v>2013</v>
      </c>
      <c r="G9" s="11" t="str">
        <f t="shared" si="0"/>
        <v>9.2013</v>
      </c>
      <c r="H9" s="12">
        <v>41330</v>
      </c>
      <c r="I9" s="12">
        <f t="shared" si="1"/>
        <v>41336</v>
      </c>
      <c r="J9" s="13">
        <v>42802</v>
      </c>
      <c r="K9">
        <f t="shared" si="2"/>
        <v>0</v>
      </c>
      <c r="L9">
        <v>-210</v>
      </c>
    </row>
    <row r="10" spans="1:13" x14ac:dyDescent="0.25">
      <c r="A10" s="4">
        <v>9</v>
      </c>
      <c r="B10" s="4">
        <v>27</v>
      </c>
      <c r="C10" s="4">
        <v>2013</v>
      </c>
      <c r="D10" s="11" t="str">
        <f t="shared" si="3"/>
        <v>27.2013</v>
      </c>
      <c r="E10" s="4">
        <v>10</v>
      </c>
      <c r="F10" s="11">
        <v>2013</v>
      </c>
      <c r="G10" s="11" t="str">
        <f t="shared" si="0"/>
        <v>10.2013</v>
      </c>
      <c r="H10" s="12">
        <v>41337</v>
      </c>
      <c r="I10" s="12">
        <f t="shared" si="1"/>
        <v>41343</v>
      </c>
      <c r="J10" s="13">
        <v>42802</v>
      </c>
      <c r="K10">
        <f t="shared" si="2"/>
        <v>0</v>
      </c>
      <c r="L10">
        <v>-209</v>
      </c>
    </row>
    <row r="11" spans="1:13" x14ac:dyDescent="0.25">
      <c r="A11" s="4">
        <v>10</v>
      </c>
      <c r="B11" s="4">
        <v>28</v>
      </c>
      <c r="C11" s="4">
        <v>2013</v>
      </c>
      <c r="D11" s="11" t="str">
        <f t="shared" si="3"/>
        <v>28.2013</v>
      </c>
      <c r="E11" s="4">
        <v>11</v>
      </c>
      <c r="F11" s="11">
        <v>2013</v>
      </c>
      <c r="G11" s="11" t="str">
        <f t="shared" si="0"/>
        <v>11.2013</v>
      </c>
      <c r="H11" s="12">
        <v>41344</v>
      </c>
      <c r="I11" s="12">
        <f t="shared" si="1"/>
        <v>41350</v>
      </c>
      <c r="J11" s="13">
        <v>42802</v>
      </c>
      <c r="K11">
        <f t="shared" si="2"/>
        <v>0</v>
      </c>
      <c r="L11">
        <v>-208</v>
      </c>
    </row>
    <row r="12" spans="1:13" x14ac:dyDescent="0.25">
      <c r="A12" s="4">
        <v>11</v>
      </c>
      <c r="B12" s="4">
        <v>29</v>
      </c>
      <c r="C12" s="4">
        <v>2013</v>
      </c>
      <c r="D12" s="11" t="str">
        <f t="shared" si="3"/>
        <v>29.2013</v>
      </c>
      <c r="E12" s="4">
        <v>12</v>
      </c>
      <c r="F12" s="11">
        <v>2013</v>
      </c>
      <c r="G12" s="11" t="str">
        <f t="shared" si="0"/>
        <v>12.2013</v>
      </c>
      <c r="H12" s="12">
        <v>41351</v>
      </c>
      <c r="I12" s="12">
        <f t="shared" si="1"/>
        <v>41357</v>
      </c>
      <c r="J12" s="13">
        <v>42802</v>
      </c>
      <c r="K12">
        <f t="shared" si="2"/>
        <v>0</v>
      </c>
      <c r="L12">
        <v>-207</v>
      </c>
    </row>
    <row r="13" spans="1:13" x14ac:dyDescent="0.25">
      <c r="A13" s="4">
        <v>12</v>
      </c>
      <c r="B13" s="4">
        <v>30</v>
      </c>
      <c r="C13" s="4">
        <v>2013</v>
      </c>
      <c r="D13" s="11" t="str">
        <f t="shared" si="3"/>
        <v>30.2013</v>
      </c>
      <c r="E13" s="4">
        <v>13</v>
      </c>
      <c r="F13" s="11">
        <v>2013</v>
      </c>
      <c r="G13" s="11" t="str">
        <f t="shared" si="0"/>
        <v>13.2013</v>
      </c>
      <c r="H13" s="12">
        <v>41358</v>
      </c>
      <c r="I13" s="12">
        <f t="shared" si="1"/>
        <v>41364</v>
      </c>
      <c r="J13" s="13">
        <v>42802</v>
      </c>
      <c r="K13">
        <f t="shared" si="2"/>
        <v>0</v>
      </c>
      <c r="L13">
        <v>-206</v>
      </c>
    </row>
    <row r="14" spans="1:13" x14ac:dyDescent="0.25">
      <c r="A14" s="4">
        <v>13</v>
      </c>
      <c r="B14" s="4">
        <v>31</v>
      </c>
      <c r="C14" s="4">
        <v>2013</v>
      </c>
      <c r="D14" s="11" t="str">
        <f t="shared" si="3"/>
        <v>31.2013</v>
      </c>
      <c r="E14" s="4">
        <v>14</v>
      </c>
      <c r="F14" s="11">
        <v>2013</v>
      </c>
      <c r="G14" s="11" t="str">
        <f t="shared" si="0"/>
        <v>14.2013</v>
      </c>
      <c r="H14" s="12">
        <v>41365</v>
      </c>
      <c r="I14" s="12">
        <f t="shared" si="1"/>
        <v>41371</v>
      </c>
      <c r="J14" s="13">
        <v>42802</v>
      </c>
      <c r="K14">
        <f t="shared" si="2"/>
        <v>0</v>
      </c>
      <c r="L14">
        <v>-205</v>
      </c>
    </row>
    <row r="15" spans="1:13" x14ac:dyDescent="0.25">
      <c r="A15" s="4">
        <v>14</v>
      </c>
      <c r="B15" s="4">
        <v>32</v>
      </c>
      <c r="C15" s="4">
        <v>2013</v>
      </c>
      <c r="D15" s="11" t="str">
        <f t="shared" si="3"/>
        <v>32.2013</v>
      </c>
      <c r="E15" s="4">
        <v>15</v>
      </c>
      <c r="F15" s="11">
        <v>2013</v>
      </c>
      <c r="G15" s="11" t="str">
        <f t="shared" si="0"/>
        <v>15.2013</v>
      </c>
      <c r="H15" s="12">
        <v>41372</v>
      </c>
      <c r="I15" s="12">
        <f t="shared" si="1"/>
        <v>41378</v>
      </c>
      <c r="J15" s="13">
        <v>42802</v>
      </c>
      <c r="K15">
        <f t="shared" si="2"/>
        <v>0</v>
      </c>
      <c r="L15">
        <v>-204</v>
      </c>
    </row>
    <row r="16" spans="1:13" x14ac:dyDescent="0.25">
      <c r="A16" s="4">
        <v>15</v>
      </c>
      <c r="B16" s="4">
        <v>33</v>
      </c>
      <c r="C16" s="4">
        <v>2013</v>
      </c>
      <c r="D16" s="11" t="str">
        <f t="shared" si="3"/>
        <v>33.2013</v>
      </c>
      <c r="E16" s="4">
        <v>16</v>
      </c>
      <c r="F16" s="11">
        <v>2013</v>
      </c>
      <c r="G16" s="11" t="str">
        <f t="shared" si="0"/>
        <v>16.2013</v>
      </c>
      <c r="H16" s="12">
        <v>41379</v>
      </c>
      <c r="I16" s="12">
        <f t="shared" si="1"/>
        <v>41385</v>
      </c>
      <c r="J16" s="13">
        <v>42802</v>
      </c>
      <c r="K16">
        <f t="shared" si="2"/>
        <v>0</v>
      </c>
      <c r="L16">
        <v>-203</v>
      </c>
    </row>
    <row r="17" spans="1:13" x14ac:dyDescent="0.25">
      <c r="A17" s="4">
        <v>16</v>
      </c>
      <c r="B17" s="4">
        <v>34</v>
      </c>
      <c r="C17" s="4">
        <v>2013</v>
      </c>
      <c r="D17" s="11" t="str">
        <f t="shared" si="3"/>
        <v>34.2013</v>
      </c>
      <c r="E17" s="4">
        <v>17</v>
      </c>
      <c r="F17" s="11">
        <v>2013</v>
      </c>
      <c r="G17" s="11" t="str">
        <f t="shared" si="0"/>
        <v>17.2013</v>
      </c>
      <c r="H17" s="12">
        <v>41386</v>
      </c>
      <c r="I17" s="12">
        <f t="shared" si="1"/>
        <v>41392</v>
      </c>
      <c r="J17" s="13">
        <v>42802</v>
      </c>
      <c r="K17">
        <f t="shared" si="2"/>
        <v>0</v>
      </c>
      <c r="L17">
        <v>-202</v>
      </c>
    </row>
    <row r="18" spans="1:13" x14ac:dyDescent="0.25">
      <c r="A18" s="4">
        <v>17</v>
      </c>
      <c r="B18" s="4">
        <v>35</v>
      </c>
      <c r="C18" s="4">
        <v>2013</v>
      </c>
      <c r="D18" s="11" t="str">
        <f t="shared" si="3"/>
        <v>35.2013</v>
      </c>
      <c r="E18" s="4">
        <v>18</v>
      </c>
      <c r="F18" s="11">
        <v>2013</v>
      </c>
      <c r="G18" s="11" t="str">
        <f t="shared" si="0"/>
        <v>18.2013</v>
      </c>
      <c r="H18" s="12">
        <v>41393</v>
      </c>
      <c r="I18" s="12">
        <f t="shared" si="1"/>
        <v>41399</v>
      </c>
      <c r="J18" s="13">
        <v>42802</v>
      </c>
      <c r="K18">
        <f t="shared" si="2"/>
        <v>0</v>
      </c>
      <c r="L18">
        <v>-201</v>
      </c>
    </row>
    <row r="19" spans="1:13" x14ac:dyDescent="0.25">
      <c r="A19" s="4">
        <v>18</v>
      </c>
      <c r="B19" s="4">
        <v>36</v>
      </c>
      <c r="C19" s="4">
        <v>2013</v>
      </c>
      <c r="D19" s="11" t="str">
        <f t="shared" si="3"/>
        <v>36.2013</v>
      </c>
      <c r="E19" s="4">
        <v>19</v>
      </c>
      <c r="F19" s="11">
        <v>2013</v>
      </c>
      <c r="G19" s="11" t="str">
        <f t="shared" si="0"/>
        <v>19.2013</v>
      </c>
      <c r="H19" s="12">
        <v>41400</v>
      </c>
      <c r="I19" s="12">
        <f t="shared" si="1"/>
        <v>41406</v>
      </c>
      <c r="J19" s="13">
        <v>42802</v>
      </c>
      <c r="K19">
        <f t="shared" si="2"/>
        <v>0</v>
      </c>
      <c r="L19">
        <v>-200</v>
      </c>
    </row>
    <row r="20" spans="1:13" x14ac:dyDescent="0.25">
      <c r="A20" s="4">
        <v>19</v>
      </c>
      <c r="B20" s="4">
        <v>37</v>
      </c>
      <c r="C20" s="4">
        <v>2013</v>
      </c>
      <c r="D20" s="11" t="str">
        <f t="shared" si="3"/>
        <v>37.2013</v>
      </c>
      <c r="E20" s="4">
        <v>20</v>
      </c>
      <c r="F20" s="11">
        <v>2013</v>
      </c>
      <c r="G20" s="11" t="str">
        <f t="shared" si="0"/>
        <v>20.2013</v>
      </c>
      <c r="H20" s="12">
        <v>41407</v>
      </c>
      <c r="I20" s="12">
        <f t="shared" si="1"/>
        <v>41413</v>
      </c>
      <c r="J20" s="13">
        <v>42802</v>
      </c>
      <c r="K20">
        <f t="shared" si="2"/>
        <v>0</v>
      </c>
      <c r="L20">
        <v>-199</v>
      </c>
    </row>
    <row r="21" spans="1:13" x14ac:dyDescent="0.25">
      <c r="A21" s="4">
        <v>20</v>
      </c>
      <c r="B21" s="15">
        <v>38</v>
      </c>
      <c r="C21" s="15">
        <v>2013</v>
      </c>
      <c r="D21" s="16" t="str">
        <f t="shared" si="3"/>
        <v>38.2013</v>
      </c>
      <c r="E21" s="15">
        <v>21</v>
      </c>
      <c r="F21" s="16">
        <v>2013</v>
      </c>
      <c r="G21" s="16" t="str">
        <f t="shared" si="0"/>
        <v>21.2013</v>
      </c>
      <c r="H21" s="17">
        <v>41414</v>
      </c>
      <c r="I21" s="17">
        <f t="shared" si="1"/>
        <v>41420</v>
      </c>
      <c r="J21" s="13">
        <v>42802</v>
      </c>
      <c r="K21">
        <f t="shared" si="2"/>
        <v>0</v>
      </c>
      <c r="L21">
        <v>-198</v>
      </c>
      <c r="M21" s="18"/>
    </row>
    <row r="22" spans="1:13" x14ac:dyDescent="0.25">
      <c r="A22" s="4">
        <v>21</v>
      </c>
      <c r="B22" s="6">
        <v>39</v>
      </c>
      <c r="C22" s="6">
        <v>2013</v>
      </c>
      <c r="D22" s="19" t="str">
        <f t="shared" si="3"/>
        <v>39.2013</v>
      </c>
      <c r="E22" s="6">
        <v>22</v>
      </c>
      <c r="F22" s="19">
        <v>2013</v>
      </c>
      <c r="G22" s="19" t="str">
        <f t="shared" si="0"/>
        <v>22.2013</v>
      </c>
      <c r="H22" s="20">
        <f>H21+7</f>
        <v>41421</v>
      </c>
      <c r="I22" s="21">
        <f t="shared" si="1"/>
        <v>41427</v>
      </c>
      <c r="J22" s="13">
        <v>42802</v>
      </c>
      <c r="K22">
        <f t="shared" si="2"/>
        <v>0</v>
      </c>
      <c r="L22">
        <v>-197</v>
      </c>
      <c r="M22" s="22"/>
    </row>
    <row r="23" spans="1:13" x14ac:dyDescent="0.25">
      <c r="A23" s="4">
        <v>22</v>
      </c>
      <c r="B23" s="4">
        <v>40</v>
      </c>
      <c r="C23" s="4">
        <v>2013</v>
      </c>
      <c r="D23" s="11" t="str">
        <f t="shared" si="3"/>
        <v>40.2013</v>
      </c>
      <c r="E23" s="4">
        <v>23</v>
      </c>
      <c r="F23" s="11">
        <v>2013</v>
      </c>
      <c r="G23" s="11" t="str">
        <f t="shared" si="0"/>
        <v>23.2013</v>
      </c>
      <c r="H23" s="23">
        <f>H22+7</f>
        <v>41428</v>
      </c>
      <c r="I23" s="12">
        <f t="shared" si="1"/>
        <v>41434</v>
      </c>
      <c r="J23" s="13">
        <v>42802</v>
      </c>
      <c r="K23">
        <f t="shared" si="2"/>
        <v>0</v>
      </c>
      <c r="L23">
        <v>-196</v>
      </c>
    </row>
    <row r="24" spans="1:13" x14ac:dyDescent="0.25">
      <c r="A24" s="4">
        <v>23</v>
      </c>
      <c r="B24" s="4">
        <v>41</v>
      </c>
      <c r="C24" s="4">
        <v>2013</v>
      </c>
      <c r="D24" s="11" t="str">
        <f t="shared" si="3"/>
        <v>41.2013</v>
      </c>
      <c r="E24" s="4">
        <v>24</v>
      </c>
      <c r="F24" s="11">
        <v>2013</v>
      </c>
      <c r="G24" s="11" t="str">
        <f t="shared" si="0"/>
        <v>24.2013</v>
      </c>
      <c r="H24" s="12">
        <v>41435</v>
      </c>
      <c r="I24" s="12">
        <f t="shared" si="1"/>
        <v>41441</v>
      </c>
      <c r="J24" s="13">
        <v>42802</v>
      </c>
      <c r="K24">
        <f t="shared" si="2"/>
        <v>0</v>
      </c>
      <c r="L24">
        <v>-195</v>
      </c>
    </row>
    <row r="25" spans="1:13" x14ac:dyDescent="0.25">
      <c r="A25" s="4">
        <v>24</v>
      </c>
      <c r="B25" s="4">
        <v>42</v>
      </c>
      <c r="C25" s="4">
        <v>2013</v>
      </c>
      <c r="D25" s="11" t="str">
        <f t="shared" si="3"/>
        <v>42.2013</v>
      </c>
      <c r="E25" s="4">
        <v>25</v>
      </c>
      <c r="F25" s="11">
        <v>2013</v>
      </c>
      <c r="G25" s="11" t="str">
        <f t="shared" si="0"/>
        <v>25.2013</v>
      </c>
      <c r="H25" s="12">
        <v>41442</v>
      </c>
      <c r="I25" s="12">
        <f t="shared" si="1"/>
        <v>41448</v>
      </c>
      <c r="J25" s="13">
        <v>42802</v>
      </c>
      <c r="K25">
        <f t="shared" si="2"/>
        <v>0</v>
      </c>
      <c r="L25">
        <v>-194</v>
      </c>
    </row>
    <row r="26" spans="1:13" x14ac:dyDescent="0.25">
      <c r="A26" s="4">
        <v>25</v>
      </c>
      <c r="B26" s="4">
        <v>43</v>
      </c>
      <c r="C26" s="4">
        <v>2013</v>
      </c>
      <c r="D26" s="11" t="str">
        <f t="shared" si="3"/>
        <v>43.2013</v>
      </c>
      <c r="E26" s="4">
        <v>26</v>
      </c>
      <c r="F26" s="11">
        <v>2013</v>
      </c>
      <c r="G26" s="11" t="str">
        <f t="shared" si="0"/>
        <v>26.2013</v>
      </c>
      <c r="H26" s="12">
        <v>41449</v>
      </c>
      <c r="I26" s="12">
        <f t="shared" si="1"/>
        <v>41455</v>
      </c>
      <c r="J26" s="13">
        <v>42802</v>
      </c>
      <c r="K26">
        <f t="shared" si="2"/>
        <v>0</v>
      </c>
      <c r="L26">
        <v>-193</v>
      </c>
    </row>
    <row r="27" spans="1:13" x14ac:dyDescent="0.25">
      <c r="A27" s="4">
        <v>26</v>
      </c>
      <c r="B27" s="4">
        <v>44</v>
      </c>
      <c r="C27" s="4">
        <v>2013</v>
      </c>
      <c r="D27" s="11" t="str">
        <f t="shared" si="3"/>
        <v>44.2013</v>
      </c>
      <c r="E27" s="4">
        <v>27</v>
      </c>
      <c r="F27" s="11">
        <v>2013</v>
      </c>
      <c r="G27" s="11" t="str">
        <f t="shared" si="0"/>
        <v>27.2013</v>
      </c>
      <c r="H27" s="12">
        <v>41456</v>
      </c>
      <c r="I27" s="12">
        <f t="shared" si="1"/>
        <v>41462</v>
      </c>
      <c r="J27" s="13">
        <v>42802</v>
      </c>
      <c r="K27">
        <f t="shared" si="2"/>
        <v>0</v>
      </c>
      <c r="L27">
        <v>-192</v>
      </c>
    </row>
    <row r="28" spans="1:13" x14ac:dyDescent="0.25">
      <c r="A28" s="4">
        <v>27</v>
      </c>
      <c r="B28" s="4">
        <v>45</v>
      </c>
      <c r="C28" s="4">
        <v>2013</v>
      </c>
      <c r="D28" s="11" t="str">
        <f t="shared" si="3"/>
        <v>45.2013</v>
      </c>
      <c r="E28" s="4">
        <v>28</v>
      </c>
      <c r="F28" s="11">
        <v>2013</v>
      </c>
      <c r="G28" s="11" t="str">
        <f t="shared" si="0"/>
        <v>28.2013</v>
      </c>
      <c r="H28" s="12">
        <v>41463</v>
      </c>
      <c r="I28" s="12">
        <f t="shared" si="1"/>
        <v>41469</v>
      </c>
      <c r="J28" s="13">
        <v>42802</v>
      </c>
      <c r="K28">
        <f t="shared" si="2"/>
        <v>0</v>
      </c>
      <c r="L28">
        <v>-191</v>
      </c>
    </row>
    <row r="29" spans="1:13" x14ac:dyDescent="0.25">
      <c r="A29" s="4">
        <v>28</v>
      </c>
      <c r="B29" s="4">
        <v>46</v>
      </c>
      <c r="C29" s="4">
        <v>2013</v>
      </c>
      <c r="D29" s="11" t="str">
        <f t="shared" si="3"/>
        <v>46.2013</v>
      </c>
      <c r="E29" s="4">
        <v>29</v>
      </c>
      <c r="F29" s="11">
        <v>2013</v>
      </c>
      <c r="G29" s="11" t="str">
        <f t="shared" si="0"/>
        <v>29.2013</v>
      </c>
      <c r="H29" s="12">
        <v>41470</v>
      </c>
      <c r="I29" s="12">
        <f t="shared" si="1"/>
        <v>41476</v>
      </c>
      <c r="J29" s="13">
        <v>42802</v>
      </c>
      <c r="K29">
        <f t="shared" si="2"/>
        <v>0</v>
      </c>
      <c r="L29">
        <v>-190</v>
      </c>
    </row>
    <row r="30" spans="1:13" x14ac:dyDescent="0.25">
      <c r="A30" s="4">
        <v>29</v>
      </c>
      <c r="B30" s="4">
        <v>47</v>
      </c>
      <c r="C30" s="4">
        <v>2013</v>
      </c>
      <c r="D30" s="11" t="str">
        <f t="shared" si="3"/>
        <v>47.2013</v>
      </c>
      <c r="E30" s="4">
        <v>30</v>
      </c>
      <c r="F30" s="11">
        <v>2013</v>
      </c>
      <c r="G30" s="11" t="str">
        <f t="shared" si="0"/>
        <v>30.2013</v>
      </c>
      <c r="H30" s="12">
        <v>41477</v>
      </c>
      <c r="I30" s="12">
        <f t="shared" si="1"/>
        <v>41483</v>
      </c>
      <c r="J30" s="13">
        <v>42802</v>
      </c>
      <c r="K30">
        <f t="shared" si="2"/>
        <v>0</v>
      </c>
      <c r="L30">
        <v>-189</v>
      </c>
    </row>
    <row r="31" spans="1:13" x14ac:dyDescent="0.25">
      <c r="A31" s="4">
        <v>30</v>
      </c>
      <c r="B31" s="4">
        <v>48</v>
      </c>
      <c r="C31" s="4">
        <v>2013</v>
      </c>
      <c r="D31" s="11" t="str">
        <f t="shared" si="3"/>
        <v>48.2013</v>
      </c>
      <c r="E31" s="4">
        <v>31</v>
      </c>
      <c r="F31" s="11">
        <v>2013</v>
      </c>
      <c r="G31" s="11" t="str">
        <f t="shared" si="0"/>
        <v>31.2013</v>
      </c>
      <c r="H31" s="12">
        <v>41484</v>
      </c>
      <c r="I31" s="12">
        <f t="shared" si="1"/>
        <v>41490</v>
      </c>
      <c r="J31" s="13">
        <v>42802</v>
      </c>
      <c r="K31">
        <f t="shared" si="2"/>
        <v>0</v>
      </c>
      <c r="L31">
        <v>-188</v>
      </c>
    </row>
    <row r="32" spans="1:13" x14ac:dyDescent="0.25">
      <c r="A32" s="4">
        <v>31</v>
      </c>
      <c r="B32" s="4">
        <v>49</v>
      </c>
      <c r="C32" s="4">
        <v>2013</v>
      </c>
      <c r="D32" s="11" t="str">
        <f t="shared" si="3"/>
        <v>49.2013</v>
      </c>
      <c r="E32" s="4">
        <v>32</v>
      </c>
      <c r="F32" s="11">
        <v>2013</v>
      </c>
      <c r="G32" s="11" t="str">
        <f t="shared" si="0"/>
        <v>32.2013</v>
      </c>
      <c r="H32" s="12">
        <v>41491</v>
      </c>
      <c r="I32" s="12">
        <f t="shared" si="1"/>
        <v>41497</v>
      </c>
      <c r="J32" s="13">
        <v>42802</v>
      </c>
      <c r="K32">
        <f t="shared" si="2"/>
        <v>0</v>
      </c>
      <c r="L32">
        <v>-187</v>
      </c>
    </row>
    <row r="33" spans="1:12" x14ac:dyDescent="0.25">
      <c r="A33" s="4">
        <v>32</v>
      </c>
      <c r="B33" s="4">
        <v>50</v>
      </c>
      <c r="C33" s="4">
        <v>2013</v>
      </c>
      <c r="D33" s="11" t="str">
        <f t="shared" si="3"/>
        <v>50.2013</v>
      </c>
      <c r="E33" s="4">
        <v>33</v>
      </c>
      <c r="F33" s="11">
        <v>2013</v>
      </c>
      <c r="G33" s="11" t="str">
        <f t="shared" si="0"/>
        <v>33.2013</v>
      </c>
      <c r="H33" s="12">
        <v>41498</v>
      </c>
      <c r="I33" s="12">
        <f t="shared" si="1"/>
        <v>41504</v>
      </c>
      <c r="J33" s="13">
        <v>42802</v>
      </c>
      <c r="K33">
        <f t="shared" si="2"/>
        <v>0</v>
      </c>
      <c r="L33">
        <v>-186</v>
      </c>
    </row>
    <row r="34" spans="1:12" x14ac:dyDescent="0.25">
      <c r="A34" s="4">
        <v>33</v>
      </c>
      <c r="B34" s="4">
        <v>51</v>
      </c>
      <c r="C34" s="4">
        <v>2013</v>
      </c>
      <c r="D34" s="11" t="str">
        <f t="shared" si="3"/>
        <v>51.2013</v>
      </c>
      <c r="E34" s="4">
        <v>34</v>
      </c>
      <c r="F34" s="11">
        <v>2013</v>
      </c>
      <c r="G34" s="11" t="str">
        <f t="shared" si="0"/>
        <v>34.2013</v>
      </c>
      <c r="H34" s="12">
        <v>41505</v>
      </c>
      <c r="I34" s="12">
        <f t="shared" si="1"/>
        <v>41511</v>
      </c>
      <c r="J34" s="13">
        <v>42802</v>
      </c>
      <c r="K34">
        <f t="shared" si="2"/>
        <v>0</v>
      </c>
      <c r="L34">
        <v>-185</v>
      </c>
    </row>
    <row r="35" spans="1:12" x14ac:dyDescent="0.25">
      <c r="A35" s="4">
        <v>34</v>
      </c>
      <c r="B35" s="4">
        <v>52</v>
      </c>
      <c r="C35" s="4">
        <v>2013</v>
      </c>
      <c r="D35" s="11" t="str">
        <f t="shared" si="3"/>
        <v>52.2013</v>
      </c>
      <c r="E35" s="4">
        <v>35</v>
      </c>
      <c r="F35" s="11">
        <v>2013</v>
      </c>
      <c r="G35" s="11" t="str">
        <f t="shared" si="0"/>
        <v>35.2013</v>
      </c>
      <c r="H35" s="12">
        <v>41512</v>
      </c>
      <c r="I35" s="12">
        <f t="shared" si="1"/>
        <v>41518</v>
      </c>
      <c r="J35" s="13">
        <v>42802</v>
      </c>
      <c r="K35">
        <f t="shared" si="2"/>
        <v>0</v>
      </c>
      <c r="L35">
        <v>-184</v>
      </c>
    </row>
    <row r="36" spans="1:12" x14ac:dyDescent="0.25">
      <c r="A36" s="4">
        <v>35</v>
      </c>
      <c r="B36" s="24" t="s">
        <v>12</v>
      </c>
      <c r="C36" s="4">
        <v>2014</v>
      </c>
      <c r="D36" s="11" t="str">
        <f t="shared" si="3"/>
        <v>01.2014</v>
      </c>
      <c r="E36" s="4">
        <v>36</v>
      </c>
      <c r="F36" s="11">
        <v>2013</v>
      </c>
      <c r="G36" s="11" t="str">
        <f t="shared" si="0"/>
        <v>36.2013</v>
      </c>
      <c r="H36" s="12">
        <v>41519</v>
      </c>
      <c r="I36" s="12">
        <f t="shared" si="1"/>
        <v>41525</v>
      </c>
      <c r="J36" s="13">
        <v>42802</v>
      </c>
      <c r="K36">
        <f t="shared" si="2"/>
        <v>0</v>
      </c>
      <c r="L36">
        <v>-183</v>
      </c>
    </row>
    <row r="37" spans="1:12" x14ac:dyDescent="0.25">
      <c r="A37" s="4">
        <v>36</v>
      </c>
      <c r="B37" s="24" t="s">
        <v>13</v>
      </c>
      <c r="C37" s="4">
        <v>2014</v>
      </c>
      <c r="D37" s="11" t="str">
        <f t="shared" si="3"/>
        <v>02.2014</v>
      </c>
      <c r="E37" s="4">
        <v>37</v>
      </c>
      <c r="F37" s="11">
        <v>2013</v>
      </c>
      <c r="G37" s="11" t="str">
        <f t="shared" si="0"/>
        <v>37.2013</v>
      </c>
      <c r="H37" s="12">
        <v>41526</v>
      </c>
      <c r="I37" s="12">
        <f t="shared" si="1"/>
        <v>41532</v>
      </c>
      <c r="J37" s="13">
        <v>42802</v>
      </c>
      <c r="K37">
        <f t="shared" si="2"/>
        <v>0</v>
      </c>
      <c r="L37">
        <v>-182</v>
      </c>
    </row>
    <row r="38" spans="1:12" x14ac:dyDescent="0.25">
      <c r="A38" s="4">
        <v>37</v>
      </c>
      <c r="B38" s="24" t="s">
        <v>14</v>
      </c>
      <c r="C38" s="4">
        <v>2014</v>
      </c>
      <c r="D38" s="11" t="str">
        <f t="shared" si="3"/>
        <v>03.2014</v>
      </c>
      <c r="E38" s="4">
        <v>38</v>
      </c>
      <c r="F38" s="11">
        <v>2013</v>
      </c>
      <c r="G38" s="11" t="str">
        <f t="shared" si="0"/>
        <v>38.2013</v>
      </c>
      <c r="H38" s="12">
        <v>41533</v>
      </c>
      <c r="I38" s="12">
        <f t="shared" si="1"/>
        <v>41539</v>
      </c>
      <c r="J38" s="13">
        <v>42802</v>
      </c>
      <c r="K38">
        <f t="shared" si="2"/>
        <v>0</v>
      </c>
      <c r="L38">
        <v>-181</v>
      </c>
    </row>
    <row r="39" spans="1:12" x14ac:dyDescent="0.25">
      <c r="A39" s="4">
        <v>38</v>
      </c>
      <c r="B39" s="24" t="s">
        <v>15</v>
      </c>
      <c r="C39" s="4">
        <v>2014</v>
      </c>
      <c r="D39" s="11" t="str">
        <f t="shared" si="3"/>
        <v>04.2014</v>
      </c>
      <c r="E39" s="4">
        <v>39</v>
      </c>
      <c r="F39" s="11">
        <v>2013</v>
      </c>
      <c r="G39" s="11" t="str">
        <f t="shared" si="0"/>
        <v>39.2013</v>
      </c>
      <c r="H39" s="12">
        <v>41540</v>
      </c>
      <c r="I39" s="12">
        <f t="shared" si="1"/>
        <v>41546</v>
      </c>
      <c r="J39" s="13">
        <v>42802</v>
      </c>
      <c r="K39">
        <f t="shared" si="2"/>
        <v>0</v>
      </c>
      <c r="L39">
        <v>-180</v>
      </c>
    </row>
    <row r="40" spans="1:12" x14ac:dyDescent="0.25">
      <c r="A40" s="4">
        <v>39</v>
      </c>
      <c r="B40" s="24" t="s">
        <v>16</v>
      </c>
      <c r="C40" s="4">
        <v>2014</v>
      </c>
      <c r="D40" s="11" t="str">
        <f t="shared" si="3"/>
        <v>05.2014</v>
      </c>
      <c r="E40" s="4">
        <v>40</v>
      </c>
      <c r="F40" s="11">
        <v>2013</v>
      </c>
      <c r="G40" s="11" t="str">
        <f t="shared" si="0"/>
        <v>40.2013</v>
      </c>
      <c r="H40" s="12">
        <v>41547</v>
      </c>
      <c r="I40" s="12">
        <f t="shared" si="1"/>
        <v>41553</v>
      </c>
      <c r="J40" s="13">
        <v>42802</v>
      </c>
      <c r="K40">
        <f t="shared" si="2"/>
        <v>0</v>
      </c>
      <c r="L40">
        <v>-179</v>
      </c>
    </row>
    <row r="41" spans="1:12" x14ac:dyDescent="0.25">
      <c r="A41" s="4">
        <v>40</v>
      </c>
      <c r="B41" s="24" t="s">
        <v>17</v>
      </c>
      <c r="C41" s="4">
        <v>2014</v>
      </c>
      <c r="D41" s="11" t="str">
        <f t="shared" si="3"/>
        <v>06.2014</v>
      </c>
      <c r="E41" s="4">
        <v>41</v>
      </c>
      <c r="F41" s="11">
        <v>2013</v>
      </c>
      <c r="G41" s="11" t="str">
        <f t="shared" si="0"/>
        <v>41.2013</v>
      </c>
      <c r="H41" s="12">
        <v>41554</v>
      </c>
      <c r="I41" s="12">
        <f t="shared" si="1"/>
        <v>41560</v>
      </c>
      <c r="J41" s="13">
        <v>42802</v>
      </c>
      <c r="K41">
        <f t="shared" si="2"/>
        <v>0</v>
      </c>
      <c r="L41">
        <v>-178</v>
      </c>
    </row>
    <row r="42" spans="1:12" x14ac:dyDescent="0.25">
      <c r="A42" s="4">
        <v>41</v>
      </c>
      <c r="B42" s="24" t="s">
        <v>18</v>
      </c>
      <c r="C42" s="4">
        <v>2014</v>
      </c>
      <c r="D42" s="11" t="str">
        <f t="shared" si="3"/>
        <v>07.2014</v>
      </c>
      <c r="E42" s="4">
        <v>42</v>
      </c>
      <c r="F42" s="11">
        <v>2013</v>
      </c>
      <c r="G42" s="11" t="str">
        <f>E42&amp;"."&amp;F42</f>
        <v>42.2013</v>
      </c>
      <c r="H42" s="12">
        <v>41561</v>
      </c>
      <c r="I42" s="12">
        <f t="shared" si="1"/>
        <v>41567</v>
      </c>
      <c r="J42" s="13">
        <v>42802</v>
      </c>
      <c r="K42">
        <f t="shared" si="2"/>
        <v>0</v>
      </c>
      <c r="L42">
        <v>-177</v>
      </c>
    </row>
    <row r="43" spans="1:12" x14ac:dyDescent="0.25">
      <c r="A43" s="4">
        <v>42</v>
      </c>
      <c r="B43" s="24" t="s">
        <v>19</v>
      </c>
      <c r="C43" s="4">
        <v>2014</v>
      </c>
      <c r="D43" s="11" t="str">
        <f t="shared" si="3"/>
        <v>08.2014</v>
      </c>
      <c r="E43" s="4">
        <v>43</v>
      </c>
      <c r="F43" s="11">
        <v>2013</v>
      </c>
      <c r="G43" s="11" t="str">
        <f t="shared" ref="G43:G106" si="4">E43&amp;"."&amp;F43</f>
        <v>43.2013</v>
      </c>
      <c r="H43" s="12">
        <v>41568</v>
      </c>
      <c r="I43" s="12">
        <f t="shared" si="1"/>
        <v>41574</v>
      </c>
      <c r="J43" s="13">
        <v>42802</v>
      </c>
      <c r="K43">
        <f t="shared" si="2"/>
        <v>0</v>
      </c>
      <c r="L43">
        <v>-176</v>
      </c>
    </row>
    <row r="44" spans="1:12" x14ac:dyDescent="0.25">
      <c r="A44" s="4">
        <v>43</v>
      </c>
      <c r="B44" s="24" t="s">
        <v>20</v>
      </c>
      <c r="C44" s="4">
        <v>2014</v>
      </c>
      <c r="D44" s="11" t="str">
        <f t="shared" si="3"/>
        <v>09.2014</v>
      </c>
      <c r="E44" s="4">
        <v>44</v>
      </c>
      <c r="F44" s="11">
        <v>2013</v>
      </c>
      <c r="G44" s="11" t="str">
        <f t="shared" si="4"/>
        <v>44.2013</v>
      </c>
      <c r="H44" s="12">
        <v>41575</v>
      </c>
      <c r="I44" s="12">
        <f t="shared" si="1"/>
        <v>41581</v>
      </c>
      <c r="J44" s="13">
        <v>42802</v>
      </c>
      <c r="K44">
        <f t="shared" si="2"/>
        <v>0</v>
      </c>
      <c r="L44">
        <v>-175</v>
      </c>
    </row>
    <row r="45" spans="1:12" x14ac:dyDescent="0.25">
      <c r="A45" s="4">
        <v>44</v>
      </c>
      <c r="B45" s="4">
        <v>10</v>
      </c>
      <c r="C45" s="4">
        <v>2014</v>
      </c>
      <c r="D45" s="11" t="str">
        <f t="shared" si="3"/>
        <v>10.2014</v>
      </c>
      <c r="E45" s="4">
        <v>45</v>
      </c>
      <c r="F45" s="11">
        <v>2013</v>
      </c>
      <c r="G45" s="11" t="str">
        <f t="shared" si="4"/>
        <v>45.2013</v>
      </c>
      <c r="H45" s="12">
        <v>41582</v>
      </c>
      <c r="I45" s="12">
        <f t="shared" si="1"/>
        <v>41588</v>
      </c>
      <c r="J45" s="13">
        <v>42802</v>
      </c>
      <c r="K45">
        <f t="shared" si="2"/>
        <v>0</v>
      </c>
      <c r="L45">
        <v>-174</v>
      </c>
    </row>
    <row r="46" spans="1:12" x14ac:dyDescent="0.25">
      <c r="A46" s="4">
        <v>45</v>
      </c>
      <c r="B46" s="4">
        <v>11</v>
      </c>
      <c r="C46" s="4">
        <v>2014</v>
      </c>
      <c r="D46" s="11" t="str">
        <f t="shared" si="3"/>
        <v>11.2014</v>
      </c>
      <c r="E46" s="4">
        <v>46</v>
      </c>
      <c r="F46" s="11">
        <v>2013</v>
      </c>
      <c r="G46" s="11" t="str">
        <f t="shared" si="4"/>
        <v>46.2013</v>
      </c>
      <c r="H46" s="12">
        <v>41589</v>
      </c>
      <c r="I46" s="12">
        <f t="shared" si="1"/>
        <v>41595</v>
      </c>
      <c r="J46" s="13">
        <v>42802</v>
      </c>
      <c r="K46">
        <f t="shared" si="2"/>
        <v>0</v>
      </c>
      <c r="L46">
        <v>-173</v>
      </c>
    </row>
    <row r="47" spans="1:12" x14ac:dyDescent="0.25">
      <c r="A47" s="4">
        <v>46</v>
      </c>
      <c r="B47" s="4">
        <v>12</v>
      </c>
      <c r="C47" s="4">
        <v>2014</v>
      </c>
      <c r="D47" s="11" t="str">
        <f t="shared" si="3"/>
        <v>12.2014</v>
      </c>
      <c r="E47" s="4">
        <v>47</v>
      </c>
      <c r="F47" s="11">
        <v>2013</v>
      </c>
      <c r="G47" s="11" t="str">
        <f t="shared" si="4"/>
        <v>47.2013</v>
      </c>
      <c r="H47" s="12">
        <v>41596</v>
      </c>
      <c r="I47" s="12">
        <f t="shared" si="1"/>
        <v>41602</v>
      </c>
      <c r="J47" s="13">
        <v>42802</v>
      </c>
      <c r="K47">
        <f t="shared" si="2"/>
        <v>0</v>
      </c>
      <c r="L47">
        <v>-172</v>
      </c>
    </row>
    <row r="48" spans="1:12" x14ac:dyDescent="0.25">
      <c r="A48" s="4">
        <v>47</v>
      </c>
      <c r="B48" s="4">
        <v>13</v>
      </c>
      <c r="C48" s="4">
        <v>2014</v>
      </c>
      <c r="D48" s="11" t="str">
        <f t="shared" si="3"/>
        <v>13.2014</v>
      </c>
      <c r="E48" s="4">
        <v>48</v>
      </c>
      <c r="F48" s="11">
        <v>2013</v>
      </c>
      <c r="G48" s="11" t="str">
        <f t="shared" si="4"/>
        <v>48.2013</v>
      </c>
      <c r="H48" s="12">
        <v>41603</v>
      </c>
      <c r="I48" s="12">
        <f t="shared" si="1"/>
        <v>41609</v>
      </c>
      <c r="J48" s="13">
        <v>42802</v>
      </c>
      <c r="K48">
        <f t="shared" si="2"/>
        <v>0</v>
      </c>
      <c r="L48">
        <v>-171</v>
      </c>
    </row>
    <row r="49" spans="1:12" x14ac:dyDescent="0.25">
      <c r="A49" s="4">
        <v>48</v>
      </c>
      <c r="B49" s="4">
        <v>14</v>
      </c>
      <c r="C49" s="4">
        <v>2014</v>
      </c>
      <c r="D49" s="11" t="str">
        <f t="shared" si="3"/>
        <v>14.2014</v>
      </c>
      <c r="E49" s="4">
        <v>49</v>
      </c>
      <c r="F49" s="11">
        <v>2013</v>
      </c>
      <c r="G49" s="11" t="str">
        <f t="shared" si="4"/>
        <v>49.2013</v>
      </c>
      <c r="H49" s="12">
        <v>41610</v>
      </c>
      <c r="I49" s="12">
        <f t="shared" si="1"/>
        <v>41616</v>
      </c>
      <c r="J49" s="13">
        <v>42802</v>
      </c>
      <c r="K49">
        <f t="shared" si="2"/>
        <v>0</v>
      </c>
      <c r="L49">
        <v>-170</v>
      </c>
    </row>
    <row r="50" spans="1:12" x14ac:dyDescent="0.25">
      <c r="A50" s="4">
        <v>49</v>
      </c>
      <c r="B50" s="4">
        <v>15</v>
      </c>
      <c r="C50" s="4">
        <v>2014</v>
      </c>
      <c r="D50" s="11" t="str">
        <f t="shared" si="3"/>
        <v>15.2014</v>
      </c>
      <c r="E50" s="4">
        <v>50</v>
      </c>
      <c r="F50" s="11">
        <v>2013</v>
      </c>
      <c r="G50" s="11" t="str">
        <f t="shared" si="4"/>
        <v>50.2013</v>
      </c>
      <c r="H50" s="12">
        <v>41617</v>
      </c>
      <c r="I50" s="12">
        <f t="shared" si="1"/>
        <v>41623</v>
      </c>
      <c r="J50" s="13">
        <v>42802</v>
      </c>
      <c r="K50">
        <f t="shared" si="2"/>
        <v>0</v>
      </c>
      <c r="L50">
        <v>-169</v>
      </c>
    </row>
    <row r="51" spans="1:12" x14ac:dyDescent="0.25">
      <c r="A51" s="4">
        <v>50</v>
      </c>
      <c r="B51" s="4">
        <v>16</v>
      </c>
      <c r="C51" s="4">
        <v>2014</v>
      </c>
      <c r="D51" s="11" t="str">
        <f t="shared" si="3"/>
        <v>16.2014</v>
      </c>
      <c r="E51" s="4">
        <v>51</v>
      </c>
      <c r="F51" s="11">
        <v>2013</v>
      </c>
      <c r="G51" s="11" t="str">
        <f t="shared" si="4"/>
        <v>51.2013</v>
      </c>
      <c r="H51" s="12">
        <v>41624</v>
      </c>
      <c r="I51" s="12">
        <f t="shared" si="1"/>
        <v>41630</v>
      </c>
      <c r="J51" s="13">
        <v>42802</v>
      </c>
      <c r="K51">
        <f t="shared" si="2"/>
        <v>0</v>
      </c>
      <c r="L51">
        <v>-168</v>
      </c>
    </row>
    <row r="52" spans="1:12" x14ac:dyDescent="0.25">
      <c r="A52" s="4">
        <v>51</v>
      </c>
      <c r="B52" s="4">
        <v>17</v>
      </c>
      <c r="C52" s="4">
        <v>2014</v>
      </c>
      <c r="D52" s="11" t="str">
        <f t="shared" si="3"/>
        <v>17.2014</v>
      </c>
      <c r="E52" s="4">
        <v>52</v>
      </c>
      <c r="F52" s="11">
        <v>2013</v>
      </c>
      <c r="G52" s="11" t="str">
        <f t="shared" si="4"/>
        <v>52.2013</v>
      </c>
      <c r="H52" s="12">
        <v>41631</v>
      </c>
      <c r="I52" s="12">
        <f t="shared" si="1"/>
        <v>41637</v>
      </c>
      <c r="J52" s="13">
        <v>42802</v>
      </c>
      <c r="K52">
        <f t="shared" si="2"/>
        <v>0</v>
      </c>
      <c r="L52">
        <v>-167</v>
      </c>
    </row>
    <row r="53" spans="1:12" x14ac:dyDescent="0.25">
      <c r="A53" s="4">
        <v>52</v>
      </c>
      <c r="B53" s="4">
        <v>18</v>
      </c>
      <c r="C53" s="4">
        <v>2014</v>
      </c>
      <c r="D53" s="11" t="str">
        <f t="shared" si="3"/>
        <v>18.2014</v>
      </c>
      <c r="E53" s="4">
        <v>1</v>
      </c>
      <c r="F53" s="11">
        <v>2014</v>
      </c>
      <c r="G53" s="11" t="str">
        <f t="shared" si="4"/>
        <v>1.2014</v>
      </c>
      <c r="H53" s="12">
        <v>41638</v>
      </c>
      <c r="I53" s="12">
        <f t="shared" si="1"/>
        <v>41644</v>
      </c>
      <c r="J53" s="13">
        <v>42802</v>
      </c>
      <c r="K53">
        <f t="shared" si="2"/>
        <v>0</v>
      </c>
      <c r="L53">
        <v>-166</v>
      </c>
    </row>
    <row r="54" spans="1:12" x14ac:dyDescent="0.25">
      <c r="A54" s="4">
        <v>53</v>
      </c>
      <c r="B54" s="4">
        <v>19</v>
      </c>
      <c r="C54" s="4">
        <v>2014</v>
      </c>
      <c r="D54" s="11" t="str">
        <f t="shared" si="3"/>
        <v>19.2014</v>
      </c>
      <c r="E54" s="4">
        <v>2</v>
      </c>
      <c r="F54" s="11">
        <v>2014</v>
      </c>
      <c r="G54" s="11" t="str">
        <f t="shared" si="4"/>
        <v>2.2014</v>
      </c>
      <c r="H54" s="12">
        <v>41645</v>
      </c>
      <c r="I54" s="12">
        <f t="shared" si="1"/>
        <v>41651</v>
      </c>
      <c r="J54" s="13">
        <v>42802</v>
      </c>
      <c r="K54">
        <f t="shared" si="2"/>
        <v>0</v>
      </c>
      <c r="L54">
        <v>-165</v>
      </c>
    </row>
    <row r="55" spans="1:12" x14ac:dyDescent="0.25">
      <c r="A55" s="4">
        <v>54</v>
      </c>
      <c r="B55" s="4">
        <v>20</v>
      </c>
      <c r="C55" s="4">
        <v>2014</v>
      </c>
      <c r="D55" s="11" t="str">
        <f t="shared" si="3"/>
        <v>20.2014</v>
      </c>
      <c r="E55" s="4">
        <v>3</v>
      </c>
      <c r="F55" s="11">
        <v>2014</v>
      </c>
      <c r="G55" s="11" t="str">
        <f t="shared" si="4"/>
        <v>3.2014</v>
      </c>
      <c r="H55" s="12">
        <v>41652</v>
      </c>
      <c r="I55" s="12">
        <f t="shared" si="1"/>
        <v>41658</v>
      </c>
      <c r="J55" s="13">
        <v>42802</v>
      </c>
      <c r="K55">
        <f t="shared" si="2"/>
        <v>0</v>
      </c>
      <c r="L55">
        <v>-164</v>
      </c>
    </row>
    <row r="56" spans="1:12" x14ac:dyDescent="0.25">
      <c r="A56" s="4">
        <v>55</v>
      </c>
      <c r="B56" s="4">
        <v>21</v>
      </c>
      <c r="C56" s="4">
        <v>2014</v>
      </c>
      <c r="D56" s="11" t="str">
        <f t="shared" si="3"/>
        <v>21.2014</v>
      </c>
      <c r="E56" s="4">
        <v>4</v>
      </c>
      <c r="F56" s="11">
        <v>2014</v>
      </c>
      <c r="G56" s="11" t="str">
        <f t="shared" si="4"/>
        <v>4.2014</v>
      </c>
      <c r="H56" s="12">
        <v>41659</v>
      </c>
      <c r="I56" s="12">
        <f t="shared" si="1"/>
        <v>41665</v>
      </c>
      <c r="J56" s="13">
        <v>42802</v>
      </c>
      <c r="K56">
        <f t="shared" si="2"/>
        <v>0</v>
      </c>
      <c r="L56">
        <v>-163</v>
      </c>
    </row>
    <row r="57" spans="1:12" x14ac:dyDescent="0.25">
      <c r="A57" s="4">
        <v>56</v>
      </c>
      <c r="B57" s="4">
        <v>22</v>
      </c>
      <c r="C57" s="4">
        <v>2014</v>
      </c>
      <c r="D57" s="11" t="str">
        <f t="shared" si="3"/>
        <v>22.2014</v>
      </c>
      <c r="E57" s="4">
        <v>5</v>
      </c>
      <c r="F57" s="11">
        <v>2014</v>
      </c>
      <c r="G57" s="11" t="str">
        <f t="shared" si="4"/>
        <v>5.2014</v>
      </c>
      <c r="H57" s="12">
        <v>41666</v>
      </c>
      <c r="I57" s="12">
        <f t="shared" si="1"/>
        <v>41672</v>
      </c>
      <c r="J57" s="13">
        <v>42802</v>
      </c>
      <c r="K57">
        <f t="shared" si="2"/>
        <v>0</v>
      </c>
      <c r="L57">
        <v>-162</v>
      </c>
    </row>
    <row r="58" spans="1:12" x14ac:dyDescent="0.25">
      <c r="A58" s="4">
        <v>57</v>
      </c>
      <c r="B58" s="4">
        <v>23</v>
      </c>
      <c r="C58" s="4">
        <v>2014</v>
      </c>
      <c r="D58" s="11" t="str">
        <f t="shared" si="3"/>
        <v>23.2014</v>
      </c>
      <c r="E58" s="4">
        <v>6</v>
      </c>
      <c r="F58" s="11">
        <v>2014</v>
      </c>
      <c r="G58" s="11" t="str">
        <f t="shared" si="4"/>
        <v>6.2014</v>
      </c>
      <c r="H58" s="12">
        <v>41673</v>
      </c>
      <c r="I58" s="12">
        <f t="shared" si="1"/>
        <v>41679</v>
      </c>
      <c r="J58" s="13">
        <v>42802</v>
      </c>
      <c r="K58">
        <f t="shared" si="2"/>
        <v>0</v>
      </c>
      <c r="L58">
        <v>-161</v>
      </c>
    </row>
    <row r="59" spans="1:12" x14ac:dyDescent="0.25">
      <c r="A59" s="4">
        <v>58</v>
      </c>
      <c r="B59" s="4">
        <v>24</v>
      </c>
      <c r="C59" s="4">
        <v>2014</v>
      </c>
      <c r="D59" s="11" t="str">
        <f t="shared" si="3"/>
        <v>24.2014</v>
      </c>
      <c r="E59" s="4">
        <v>7</v>
      </c>
      <c r="F59" s="11">
        <v>2014</v>
      </c>
      <c r="G59" s="11" t="str">
        <f t="shared" si="4"/>
        <v>7.2014</v>
      </c>
      <c r="H59" s="12">
        <v>41680</v>
      </c>
      <c r="I59" s="12">
        <f t="shared" si="1"/>
        <v>41686</v>
      </c>
      <c r="J59" s="13">
        <v>42802</v>
      </c>
      <c r="K59">
        <f t="shared" si="2"/>
        <v>0</v>
      </c>
      <c r="L59">
        <v>-160</v>
      </c>
    </row>
    <row r="60" spans="1:12" x14ac:dyDescent="0.25">
      <c r="A60" s="4">
        <v>59</v>
      </c>
      <c r="B60" s="4">
        <v>25</v>
      </c>
      <c r="C60" s="4">
        <v>2014</v>
      </c>
      <c r="D60" s="11" t="str">
        <f t="shared" si="3"/>
        <v>25.2014</v>
      </c>
      <c r="E60" s="4">
        <v>8</v>
      </c>
      <c r="F60" s="11">
        <v>2014</v>
      </c>
      <c r="G60" s="11" t="str">
        <f t="shared" si="4"/>
        <v>8.2014</v>
      </c>
      <c r="H60" s="12">
        <v>41687</v>
      </c>
      <c r="I60" s="12">
        <f t="shared" si="1"/>
        <v>41693</v>
      </c>
      <c r="J60" s="13">
        <v>42802</v>
      </c>
      <c r="K60">
        <f t="shared" si="2"/>
        <v>0</v>
      </c>
      <c r="L60">
        <v>-159</v>
      </c>
    </row>
    <row r="61" spans="1:12" x14ac:dyDescent="0.25">
      <c r="A61" s="4">
        <v>60</v>
      </c>
      <c r="B61" s="4">
        <v>26</v>
      </c>
      <c r="C61" s="4">
        <v>2014</v>
      </c>
      <c r="D61" s="11" t="str">
        <f t="shared" si="3"/>
        <v>26.2014</v>
      </c>
      <c r="E61" s="4">
        <v>9</v>
      </c>
      <c r="F61" s="11">
        <v>2014</v>
      </c>
      <c r="G61" s="11" t="str">
        <f t="shared" si="4"/>
        <v>9.2014</v>
      </c>
      <c r="H61" s="12">
        <v>41694</v>
      </c>
      <c r="I61" s="12">
        <f t="shared" si="1"/>
        <v>41700</v>
      </c>
      <c r="J61" s="13">
        <v>42802</v>
      </c>
      <c r="K61">
        <f t="shared" si="2"/>
        <v>0</v>
      </c>
      <c r="L61">
        <v>-158</v>
      </c>
    </row>
    <row r="62" spans="1:12" x14ac:dyDescent="0.25">
      <c r="A62" s="4">
        <v>61</v>
      </c>
      <c r="B62" s="4">
        <v>27</v>
      </c>
      <c r="C62" s="4">
        <v>2014</v>
      </c>
      <c r="D62" s="11" t="str">
        <f t="shared" si="3"/>
        <v>27.2014</v>
      </c>
      <c r="E62" s="4">
        <v>10</v>
      </c>
      <c r="F62" s="11">
        <v>2014</v>
      </c>
      <c r="G62" s="11" t="str">
        <f t="shared" si="4"/>
        <v>10.2014</v>
      </c>
      <c r="H62" s="12">
        <v>41701</v>
      </c>
      <c r="I62" s="12">
        <f t="shared" si="1"/>
        <v>41707</v>
      </c>
      <c r="J62" s="13">
        <v>42802</v>
      </c>
      <c r="K62">
        <f t="shared" si="2"/>
        <v>0</v>
      </c>
      <c r="L62">
        <v>-157</v>
      </c>
    </row>
    <row r="63" spans="1:12" x14ac:dyDescent="0.25">
      <c r="A63" s="4">
        <v>62</v>
      </c>
      <c r="B63" s="4">
        <v>28</v>
      </c>
      <c r="C63" s="4">
        <v>2014</v>
      </c>
      <c r="D63" s="11" t="str">
        <f t="shared" si="3"/>
        <v>28.2014</v>
      </c>
      <c r="E63" s="4">
        <v>11</v>
      </c>
      <c r="F63" s="11">
        <v>2014</v>
      </c>
      <c r="G63" s="11" t="str">
        <f t="shared" si="4"/>
        <v>11.2014</v>
      </c>
      <c r="H63" s="12">
        <v>41708</v>
      </c>
      <c r="I63" s="12">
        <f t="shared" si="1"/>
        <v>41714</v>
      </c>
      <c r="J63" s="13">
        <v>42802</v>
      </c>
      <c r="K63">
        <f t="shared" si="2"/>
        <v>0</v>
      </c>
      <c r="L63">
        <v>-156</v>
      </c>
    </row>
    <row r="64" spans="1:12" x14ac:dyDescent="0.25">
      <c r="A64" s="4">
        <v>63</v>
      </c>
      <c r="B64" s="4">
        <v>29</v>
      </c>
      <c r="C64" s="4">
        <v>2014</v>
      </c>
      <c r="D64" s="11" t="str">
        <f t="shared" si="3"/>
        <v>29.2014</v>
      </c>
      <c r="E64" s="4">
        <v>12</v>
      </c>
      <c r="F64" s="11">
        <v>2014</v>
      </c>
      <c r="G64" s="11" t="str">
        <f t="shared" si="4"/>
        <v>12.2014</v>
      </c>
      <c r="H64" s="12">
        <v>41715</v>
      </c>
      <c r="I64" s="12">
        <f t="shared" si="1"/>
        <v>41721</v>
      </c>
      <c r="J64" s="13">
        <v>42802</v>
      </c>
      <c r="K64">
        <f t="shared" si="2"/>
        <v>0</v>
      </c>
      <c r="L64">
        <v>-155</v>
      </c>
    </row>
    <row r="65" spans="1:12" x14ac:dyDescent="0.25">
      <c r="A65" s="4">
        <v>64</v>
      </c>
      <c r="B65" s="4">
        <v>30</v>
      </c>
      <c r="C65" s="4">
        <v>2014</v>
      </c>
      <c r="D65" s="11" t="str">
        <f t="shared" si="3"/>
        <v>30.2014</v>
      </c>
      <c r="E65" s="4">
        <v>13</v>
      </c>
      <c r="F65" s="11">
        <v>2014</v>
      </c>
      <c r="G65" s="11" t="str">
        <f t="shared" si="4"/>
        <v>13.2014</v>
      </c>
      <c r="H65" s="12">
        <v>41722</v>
      </c>
      <c r="I65" s="12">
        <f t="shared" si="1"/>
        <v>41728</v>
      </c>
      <c r="J65" s="13">
        <v>42802</v>
      </c>
      <c r="K65">
        <f t="shared" si="2"/>
        <v>0</v>
      </c>
      <c r="L65">
        <v>-154</v>
      </c>
    </row>
    <row r="66" spans="1:12" x14ac:dyDescent="0.25">
      <c r="A66" s="4">
        <v>65</v>
      </c>
      <c r="B66" s="4">
        <v>31</v>
      </c>
      <c r="C66" s="4">
        <v>2014</v>
      </c>
      <c r="D66" s="11" t="str">
        <f t="shared" si="3"/>
        <v>31.2014</v>
      </c>
      <c r="E66" s="4">
        <v>14</v>
      </c>
      <c r="F66" s="11">
        <v>2014</v>
      </c>
      <c r="G66" s="11" t="str">
        <f t="shared" si="4"/>
        <v>14.2014</v>
      </c>
      <c r="H66" s="12">
        <v>41729</v>
      </c>
      <c r="I66" s="12">
        <f t="shared" ref="I66:I129" si="5">H66+6</f>
        <v>41735</v>
      </c>
      <c r="J66" s="13">
        <v>42802</v>
      </c>
      <c r="K66">
        <f t="shared" ref="K66:K129" si="6">IF(AND(J66&gt;=H66,J66&lt;=I66),1,0)</f>
        <v>0</v>
      </c>
      <c r="L66">
        <v>-153</v>
      </c>
    </row>
    <row r="67" spans="1:12" x14ac:dyDescent="0.25">
      <c r="A67" s="4">
        <v>66</v>
      </c>
      <c r="B67" s="4">
        <v>32</v>
      </c>
      <c r="C67" s="4">
        <v>2014</v>
      </c>
      <c r="D67" s="11" t="str">
        <f t="shared" ref="D67:D130" si="7">B67&amp;"."&amp;C67</f>
        <v>32.2014</v>
      </c>
      <c r="E67" s="4">
        <v>15</v>
      </c>
      <c r="F67" s="11">
        <v>2014</v>
      </c>
      <c r="G67" s="11" t="str">
        <f t="shared" si="4"/>
        <v>15.2014</v>
      </c>
      <c r="H67" s="12">
        <v>41736</v>
      </c>
      <c r="I67" s="12">
        <f t="shared" si="5"/>
        <v>41742</v>
      </c>
      <c r="J67" s="13">
        <v>42802</v>
      </c>
      <c r="K67">
        <f t="shared" si="6"/>
        <v>0</v>
      </c>
      <c r="L67">
        <v>-152</v>
      </c>
    </row>
    <row r="68" spans="1:12" x14ac:dyDescent="0.25">
      <c r="A68" s="4">
        <v>67</v>
      </c>
      <c r="B68" s="4">
        <v>33</v>
      </c>
      <c r="C68" s="4">
        <v>2014</v>
      </c>
      <c r="D68" s="11" t="str">
        <f t="shared" si="7"/>
        <v>33.2014</v>
      </c>
      <c r="E68" s="4">
        <v>16</v>
      </c>
      <c r="F68" s="11">
        <v>2014</v>
      </c>
      <c r="G68" s="11" t="str">
        <f t="shared" si="4"/>
        <v>16.2014</v>
      </c>
      <c r="H68" s="12">
        <v>41743</v>
      </c>
      <c r="I68" s="12">
        <f t="shared" si="5"/>
        <v>41749</v>
      </c>
      <c r="J68" s="13">
        <v>42802</v>
      </c>
      <c r="K68">
        <f t="shared" si="6"/>
        <v>0</v>
      </c>
      <c r="L68">
        <v>-151</v>
      </c>
    </row>
    <row r="69" spans="1:12" x14ac:dyDescent="0.25">
      <c r="A69" s="4">
        <v>68</v>
      </c>
      <c r="B69" s="4">
        <v>34</v>
      </c>
      <c r="C69" s="4">
        <v>2014</v>
      </c>
      <c r="D69" s="11" t="str">
        <f t="shared" si="7"/>
        <v>34.2014</v>
      </c>
      <c r="E69" s="4">
        <v>17</v>
      </c>
      <c r="F69" s="11">
        <v>2014</v>
      </c>
      <c r="G69" s="11" t="str">
        <f t="shared" si="4"/>
        <v>17.2014</v>
      </c>
      <c r="H69" s="12">
        <v>41750</v>
      </c>
      <c r="I69" s="12">
        <f t="shared" si="5"/>
        <v>41756</v>
      </c>
      <c r="J69" s="13">
        <v>42802</v>
      </c>
      <c r="K69">
        <f t="shared" si="6"/>
        <v>0</v>
      </c>
      <c r="L69">
        <v>-150</v>
      </c>
    </row>
    <row r="70" spans="1:12" x14ac:dyDescent="0.25">
      <c r="A70" s="4">
        <v>69</v>
      </c>
      <c r="B70" s="4">
        <v>35</v>
      </c>
      <c r="C70" s="4">
        <v>2014</v>
      </c>
      <c r="D70" s="11" t="str">
        <f t="shared" si="7"/>
        <v>35.2014</v>
      </c>
      <c r="E70" s="4">
        <v>18</v>
      </c>
      <c r="F70" s="11">
        <v>2014</v>
      </c>
      <c r="G70" s="11" t="str">
        <f t="shared" si="4"/>
        <v>18.2014</v>
      </c>
      <c r="H70" s="12">
        <v>41757</v>
      </c>
      <c r="I70" s="12">
        <f t="shared" si="5"/>
        <v>41763</v>
      </c>
      <c r="J70" s="13">
        <v>42802</v>
      </c>
      <c r="K70">
        <f t="shared" si="6"/>
        <v>0</v>
      </c>
      <c r="L70">
        <v>-149</v>
      </c>
    </row>
    <row r="71" spans="1:12" x14ac:dyDescent="0.25">
      <c r="A71" s="4">
        <v>70</v>
      </c>
      <c r="B71" s="4">
        <v>36</v>
      </c>
      <c r="C71" s="4">
        <v>2014</v>
      </c>
      <c r="D71" s="11" t="str">
        <f t="shared" si="7"/>
        <v>36.2014</v>
      </c>
      <c r="E71" s="4">
        <v>19</v>
      </c>
      <c r="F71" s="11">
        <v>2014</v>
      </c>
      <c r="G71" s="11" t="str">
        <f t="shared" si="4"/>
        <v>19.2014</v>
      </c>
      <c r="H71" s="12">
        <v>41764</v>
      </c>
      <c r="I71" s="12">
        <f t="shared" si="5"/>
        <v>41770</v>
      </c>
      <c r="J71" s="13">
        <v>42802</v>
      </c>
      <c r="K71">
        <f t="shared" si="6"/>
        <v>0</v>
      </c>
      <c r="L71">
        <v>-148</v>
      </c>
    </row>
    <row r="72" spans="1:12" x14ac:dyDescent="0.25">
      <c r="A72" s="4">
        <v>71</v>
      </c>
      <c r="B72" s="4">
        <v>37</v>
      </c>
      <c r="C72" s="4">
        <v>2014</v>
      </c>
      <c r="D72" s="11" t="str">
        <f t="shared" si="7"/>
        <v>37.2014</v>
      </c>
      <c r="E72" s="4">
        <v>20</v>
      </c>
      <c r="F72" s="11">
        <v>2014</v>
      </c>
      <c r="G72" s="11" t="str">
        <f t="shared" si="4"/>
        <v>20.2014</v>
      </c>
      <c r="H72" s="12">
        <v>41771</v>
      </c>
      <c r="I72" s="12">
        <f t="shared" si="5"/>
        <v>41777</v>
      </c>
      <c r="J72" s="13">
        <v>42802</v>
      </c>
      <c r="K72">
        <f t="shared" si="6"/>
        <v>0</v>
      </c>
      <c r="L72">
        <v>-147</v>
      </c>
    </row>
    <row r="73" spans="1:12" x14ac:dyDescent="0.25">
      <c r="A73" s="4">
        <v>72</v>
      </c>
      <c r="B73" s="4">
        <v>38</v>
      </c>
      <c r="C73" s="4">
        <v>2014</v>
      </c>
      <c r="D73" s="11" t="str">
        <f t="shared" si="7"/>
        <v>38.2014</v>
      </c>
      <c r="E73" s="4">
        <v>21</v>
      </c>
      <c r="F73" s="11">
        <v>2014</v>
      </c>
      <c r="G73" s="11" t="str">
        <f t="shared" si="4"/>
        <v>21.2014</v>
      </c>
      <c r="H73" s="12">
        <v>41778</v>
      </c>
      <c r="I73" s="12">
        <f t="shared" si="5"/>
        <v>41784</v>
      </c>
      <c r="J73" s="13">
        <v>42802</v>
      </c>
      <c r="K73">
        <f t="shared" si="6"/>
        <v>0</v>
      </c>
      <c r="L73">
        <v>-146</v>
      </c>
    </row>
    <row r="74" spans="1:12" x14ac:dyDescent="0.25">
      <c r="A74" s="4">
        <v>73</v>
      </c>
      <c r="B74" s="4">
        <v>39</v>
      </c>
      <c r="C74" s="4">
        <v>2014</v>
      </c>
      <c r="D74" s="11" t="str">
        <f t="shared" si="7"/>
        <v>39.2014</v>
      </c>
      <c r="E74" s="4">
        <v>22</v>
      </c>
      <c r="F74" s="11">
        <v>2014</v>
      </c>
      <c r="G74" s="11" t="str">
        <f t="shared" si="4"/>
        <v>22.2014</v>
      </c>
      <c r="H74" s="12">
        <v>41785</v>
      </c>
      <c r="I74" s="12">
        <f t="shared" si="5"/>
        <v>41791</v>
      </c>
      <c r="J74" s="13">
        <v>42802</v>
      </c>
      <c r="K74">
        <f t="shared" si="6"/>
        <v>0</v>
      </c>
      <c r="L74">
        <v>-145</v>
      </c>
    </row>
    <row r="75" spans="1:12" x14ac:dyDescent="0.25">
      <c r="A75" s="4">
        <v>74</v>
      </c>
      <c r="B75" s="4">
        <v>40</v>
      </c>
      <c r="C75" s="4">
        <v>2014</v>
      </c>
      <c r="D75" s="11" t="str">
        <f t="shared" si="7"/>
        <v>40.2014</v>
      </c>
      <c r="E75" s="4">
        <v>23</v>
      </c>
      <c r="F75" s="11">
        <v>2014</v>
      </c>
      <c r="G75" s="11" t="str">
        <f t="shared" si="4"/>
        <v>23.2014</v>
      </c>
      <c r="H75" s="12">
        <v>41792</v>
      </c>
      <c r="I75" s="12">
        <f t="shared" si="5"/>
        <v>41798</v>
      </c>
      <c r="J75" s="13">
        <v>42802</v>
      </c>
      <c r="K75">
        <f t="shared" si="6"/>
        <v>0</v>
      </c>
      <c r="L75">
        <v>-144</v>
      </c>
    </row>
    <row r="76" spans="1:12" x14ac:dyDescent="0.25">
      <c r="A76" s="4">
        <v>75</v>
      </c>
      <c r="B76" s="4">
        <v>41</v>
      </c>
      <c r="C76" s="4">
        <v>2014</v>
      </c>
      <c r="D76" s="11" t="str">
        <f t="shared" si="7"/>
        <v>41.2014</v>
      </c>
      <c r="E76" s="4">
        <v>24</v>
      </c>
      <c r="F76" s="11">
        <v>2014</v>
      </c>
      <c r="G76" s="11" t="str">
        <f t="shared" si="4"/>
        <v>24.2014</v>
      </c>
      <c r="H76" s="12">
        <v>41799</v>
      </c>
      <c r="I76" s="12">
        <f t="shared" si="5"/>
        <v>41805</v>
      </c>
      <c r="J76" s="13">
        <v>42802</v>
      </c>
      <c r="K76">
        <f t="shared" si="6"/>
        <v>0</v>
      </c>
      <c r="L76">
        <v>-143</v>
      </c>
    </row>
    <row r="77" spans="1:12" x14ac:dyDescent="0.25">
      <c r="A77" s="4">
        <v>76</v>
      </c>
      <c r="B77" s="4">
        <v>42</v>
      </c>
      <c r="C77" s="4">
        <v>2014</v>
      </c>
      <c r="D77" s="11" t="str">
        <f t="shared" si="7"/>
        <v>42.2014</v>
      </c>
      <c r="E77" s="4">
        <v>25</v>
      </c>
      <c r="F77" s="11">
        <v>2014</v>
      </c>
      <c r="G77" s="11" t="str">
        <f t="shared" si="4"/>
        <v>25.2014</v>
      </c>
      <c r="H77" s="12">
        <v>41806</v>
      </c>
      <c r="I77" s="12">
        <f t="shared" si="5"/>
        <v>41812</v>
      </c>
      <c r="J77" s="13">
        <v>42802</v>
      </c>
      <c r="K77">
        <f t="shared" si="6"/>
        <v>0</v>
      </c>
      <c r="L77">
        <v>-142</v>
      </c>
    </row>
    <row r="78" spans="1:12" x14ac:dyDescent="0.25">
      <c r="A78" s="4">
        <v>77</v>
      </c>
      <c r="B78" s="4">
        <v>43</v>
      </c>
      <c r="C78" s="4">
        <v>2014</v>
      </c>
      <c r="D78" s="11" t="str">
        <f t="shared" si="7"/>
        <v>43.2014</v>
      </c>
      <c r="E78" s="4">
        <v>26</v>
      </c>
      <c r="F78" s="11">
        <v>2014</v>
      </c>
      <c r="G78" s="11" t="str">
        <f t="shared" si="4"/>
        <v>26.2014</v>
      </c>
      <c r="H78" s="12">
        <v>41813</v>
      </c>
      <c r="I78" s="12">
        <f t="shared" si="5"/>
        <v>41819</v>
      </c>
      <c r="J78" s="13">
        <v>42802</v>
      </c>
      <c r="K78">
        <f t="shared" si="6"/>
        <v>0</v>
      </c>
      <c r="L78">
        <v>-141</v>
      </c>
    </row>
    <row r="79" spans="1:12" x14ac:dyDescent="0.25">
      <c r="A79" s="4">
        <v>78</v>
      </c>
      <c r="B79" s="4">
        <v>44</v>
      </c>
      <c r="C79" s="4">
        <v>2014</v>
      </c>
      <c r="D79" s="11" t="str">
        <f t="shared" si="7"/>
        <v>44.2014</v>
      </c>
      <c r="E79" s="4">
        <v>27</v>
      </c>
      <c r="F79" s="11">
        <v>2014</v>
      </c>
      <c r="G79" s="11" t="str">
        <f t="shared" si="4"/>
        <v>27.2014</v>
      </c>
      <c r="H79" s="12">
        <v>41820</v>
      </c>
      <c r="I79" s="12">
        <f t="shared" si="5"/>
        <v>41826</v>
      </c>
      <c r="J79" s="13">
        <v>42802</v>
      </c>
      <c r="K79">
        <f t="shared" si="6"/>
        <v>0</v>
      </c>
      <c r="L79">
        <v>-140</v>
      </c>
    </row>
    <row r="80" spans="1:12" x14ac:dyDescent="0.25">
      <c r="A80" s="4">
        <v>79</v>
      </c>
      <c r="B80" s="4">
        <v>45</v>
      </c>
      <c r="C80" s="4">
        <v>2014</v>
      </c>
      <c r="D80" s="11" t="str">
        <f t="shared" si="7"/>
        <v>45.2014</v>
      </c>
      <c r="E80" s="4">
        <v>28</v>
      </c>
      <c r="F80" s="11">
        <v>2014</v>
      </c>
      <c r="G80" s="11" t="str">
        <f t="shared" si="4"/>
        <v>28.2014</v>
      </c>
      <c r="H80" s="12">
        <v>41827</v>
      </c>
      <c r="I80" s="12">
        <f t="shared" si="5"/>
        <v>41833</v>
      </c>
      <c r="J80" s="13">
        <v>42802</v>
      </c>
      <c r="K80">
        <f t="shared" si="6"/>
        <v>0</v>
      </c>
      <c r="L80">
        <v>-139</v>
      </c>
    </row>
    <row r="81" spans="1:12" x14ac:dyDescent="0.25">
      <c r="A81" s="4">
        <v>80</v>
      </c>
      <c r="B81" s="4">
        <v>46</v>
      </c>
      <c r="C81" s="4">
        <v>2014</v>
      </c>
      <c r="D81" s="11" t="str">
        <f t="shared" si="7"/>
        <v>46.2014</v>
      </c>
      <c r="E81" s="4">
        <v>29</v>
      </c>
      <c r="F81" s="11">
        <v>2014</v>
      </c>
      <c r="G81" s="11" t="str">
        <f t="shared" si="4"/>
        <v>29.2014</v>
      </c>
      <c r="H81" s="12">
        <v>41834</v>
      </c>
      <c r="I81" s="12">
        <f t="shared" si="5"/>
        <v>41840</v>
      </c>
      <c r="J81" s="13">
        <v>42802</v>
      </c>
      <c r="K81">
        <f t="shared" si="6"/>
        <v>0</v>
      </c>
      <c r="L81">
        <v>-138</v>
      </c>
    </row>
    <row r="82" spans="1:12" x14ac:dyDescent="0.25">
      <c r="A82" s="4">
        <v>81</v>
      </c>
      <c r="B82" s="4">
        <v>47</v>
      </c>
      <c r="C82" s="4">
        <v>2014</v>
      </c>
      <c r="D82" s="11" t="str">
        <f t="shared" si="7"/>
        <v>47.2014</v>
      </c>
      <c r="E82" s="4">
        <v>30</v>
      </c>
      <c r="F82" s="11">
        <v>2014</v>
      </c>
      <c r="G82" s="11" t="str">
        <f t="shared" si="4"/>
        <v>30.2014</v>
      </c>
      <c r="H82" s="12">
        <v>41841</v>
      </c>
      <c r="I82" s="12">
        <f t="shared" si="5"/>
        <v>41847</v>
      </c>
      <c r="J82" s="13">
        <v>42802</v>
      </c>
      <c r="K82">
        <f t="shared" si="6"/>
        <v>0</v>
      </c>
      <c r="L82">
        <v>-137</v>
      </c>
    </row>
    <row r="83" spans="1:12" x14ac:dyDescent="0.25">
      <c r="A83" s="4">
        <v>82</v>
      </c>
      <c r="B83" s="4">
        <v>48</v>
      </c>
      <c r="C83" s="4">
        <v>2014</v>
      </c>
      <c r="D83" s="11" t="str">
        <f t="shared" si="7"/>
        <v>48.2014</v>
      </c>
      <c r="E83" s="4">
        <v>31</v>
      </c>
      <c r="F83" s="11">
        <v>2014</v>
      </c>
      <c r="G83" s="11" t="str">
        <f t="shared" si="4"/>
        <v>31.2014</v>
      </c>
      <c r="H83" s="12">
        <v>41848</v>
      </c>
      <c r="I83" s="12">
        <f t="shared" si="5"/>
        <v>41854</v>
      </c>
      <c r="J83" s="13">
        <v>42802</v>
      </c>
      <c r="K83">
        <f t="shared" si="6"/>
        <v>0</v>
      </c>
      <c r="L83">
        <v>-136</v>
      </c>
    </row>
    <row r="84" spans="1:12" x14ac:dyDescent="0.25">
      <c r="A84" s="4">
        <v>83</v>
      </c>
      <c r="B84" s="4">
        <v>49</v>
      </c>
      <c r="C84" s="4">
        <v>2014</v>
      </c>
      <c r="D84" s="11" t="str">
        <f t="shared" si="7"/>
        <v>49.2014</v>
      </c>
      <c r="E84" s="4">
        <v>32</v>
      </c>
      <c r="F84" s="11">
        <v>2014</v>
      </c>
      <c r="G84" s="11" t="str">
        <f t="shared" si="4"/>
        <v>32.2014</v>
      </c>
      <c r="H84" s="12">
        <v>41855</v>
      </c>
      <c r="I84" s="12">
        <f t="shared" si="5"/>
        <v>41861</v>
      </c>
      <c r="J84" s="13">
        <v>42802</v>
      </c>
      <c r="K84">
        <f t="shared" si="6"/>
        <v>0</v>
      </c>
      <c r="L84">
        <v>-135</v>
      </c>
    </row>
    <row r="85" spans="1:12" x14ac:dyDescent="0.25">
      <c r="A85" s="4">
        <v>84</v>
      </c>
      <c r="B85" s="4">
        <v>50</v>
      </c>
      <c r="C85" s="4">
        <v>2014</v>
      </c>
      <c r="D85" s="11" t="str">
        <f t="shared" si="7"/>
        <v>50.2014</v>
      </c>
      <c r="E85" s="4">
        <v>33</v>
      </c>
      <c r="F85" s="11">
        <v>2014</v>
      </c>
      <c r="G85" s="11" t="str">
        <f t="shared" si="4"/>
        <v>33.2014</v>
      </c>
      <c r="H85" s="12">
        <v>41862</v>
      </c>
      <c r="I85" s="12">
        <f t="shared" si="5"/>
        <v>41868</v>
      </c>
      <c r="J85" s="13">
        <v>42802</v>
      </c>
      <c r="K85">
        <f t="shared" si="6"/>
        <v>0</v>
      </c>
      <c r="L85">
        <v>-134</v>
      </c>
    </row>
    <row r="86" spans="1:12" x14ac:dyDescent="0.25">
      <c r="A86" s="4">
        <v>85</v>
      </c>
      <c r="B86" s="4">
        <v>51</v>
      </c>
      <c r="C86" s="4">
        <v>2014</v>
      </c>
      <c r="D86" s="11" t="str">
        <f t="shared" si="7"/>
        <v>51.2014</v>
      </c>
      <c r="E86" s="4">
        <v>34</v>
      </c>
      <c r="F86" s="11">
        <v>2014</v>
      </c>
      <c r="G86" s="11" t="str">
        <f t="shared" si="4"/>
        <v>34.2014</v>
      </c>
      <c r="H86" s="12">
        <v>41869</v>
      </c>
      <c r="I86" s="12">
        <f t="shared" si="5"/>
        <v>41875</v>
      </c>
      <c r="J86" s="13">
        <v>42802</v>
      </c>
      <c r="K86">
        <f t="shared" si="6"/>
        <v>0</v>
      </c>
      <c r="L86">
        <v>-133</v>
      </c>
    </row>
    <row r="87" spans="1:12" x14ac:dyDescent="0.25">
      <c r="A87" s="4">
        <v>86</v>
      </c>
      <c r="B87" s="4">
        <v>52</v>
      </c>
      <c r="C87" s="4">
        <v>2014</v>
      </c>
      <c r="D87" s="11" t="str">
        <f t="shared" si="7"/>
        <v>52.2014</v>
      </c>
      <c r="E87" s="4">
        <v>35</v>
      </c>
      <c r="F87" s="11">
        <v>2014</v>
      </c>
      <c r="G87" s="11" t="str">
        <f t="shared" si="4"/>
        <v>35.2014</v>
      </c>
      <c r="H87" s="12">
        <v>41876</v>
      </c>
      <c r="I87" s="12">
        <f t="shared" si="5"/>
        <v>41882</v>
      </c>
      <c r="J87" s="13">
        <v>42802</v>
      </c>
      <c r="K87">
        <f t="shared" si="6"/>
        <v>0</v>
      </c>
      <c r="L87">
        <v>-132</v>
      </c>
    </row>
    <row r="88" spans="1:12" x14ac:dyDescent="0.25">
      <c r="A88" s="4">
        <v>87</v>
      </c>
      <c r="B88" s="24" t="s">
        <v>12</v>
      </c>
      <c r="C88" s="4">
        <v>2015</v>
      </c>
      <c r="D88" s="11" t="str">
        <f t="shared" si="7"/>
        <v>01.2015</v>
      </c>
      <c r="E88" s="4">
        <v>36</v>
      </c>
      <c r="F88" s="11">
        <v>2014</v>
      </c>
      <c r="G88" s="11" t="str">
        <f t="shared" si="4"/>
        <v>36.2014</v>
      </c>
      <c r="H88" s="12">
        <v>41883</v>
      </c>
      <c r="I88" s="12">
        <f t="shared" si="5"/>
        <v>41889</v>
      </c>
      <c r="J88" s="13">
        <v>42802</v>
      </c>
      <c r="K88">
        <f t="shared" si="6"/>
        <v>0</v>
      </c>
      <c r="L88">
        <v>-131</v>
      </c>
    </row>
    <row r="89" spans="1:12" x14ac:dyDescent="0.25">
      <c r="A89" s="4">
        <v>88</v>
      </c>
      <c r="B89" s="24" t="s">
        <v>13</v>
      </c>
      <c r="C89" s="4">
        <v>2015</v>
      </c>
      <c r="D89" s="11" t="str">
        <f t="shared" si="7"/>
        <v>02.2015</v>
      </c>
      <c r="E89" s="4">
        <v>37</v>
      </c>
      <c r="F89" s="11">
        <v>2014</v>
      </c>
      <c r="G89" s="11" t="str">
        <f t="shared" si="4"/>
        <v>37.2014</v>
      </c>
      <c r="H89" s="12">
        <v>41890</v>
      </c>
      <c r="I89" s="12">
        <f t="shared" si="5"/>
        <v>41896</v>
      </c>
      <c r="J89" s="13">
        <v>42802</v>
      </c>
      <c r="K89">
        <f t="shared" si="6"/>
        <v>0</v>
      </c>
      <c r="L89">
        <v>-130</v>
      </c>
    </row>
    <row r="90" spans="1:12" x14ac:dyDescent="0.25">
      <c r="A90" s="4">
        <v>89</v>
      </c>
      <c r="B90" s="24" t="s">
        <v>14</v>
      </c>
      <c r="C90" s="4">
        <v>2015</v>
      </c>
      <c r="D90" s="11" t="str">
        <f t="shared" si="7"/>
        <v>03.2015</v>
      </c>
      <c r="E90" s="4">
        <v>38</v>
      </c>
      <c r="F90" s="11">
        <v>2014</v>
      </c>
      <c r="G90" s="11" t="str">
        <f t="shared" si="4"/>
        <v>38.2014</v>
      </c>
      <c r="H90" s="12">
        <v>41897</v>
      </c>
      <c r="I90" s="12">
        <f t="shared" si="5"/>
        <v>41903</v>
      </c>
      <c r="J90" s="13">
        <v>42802</v>
      </c>
      <c r="K90">
        <f t="shared" si="6"/>
        <v>0</v>
      </c>
      <c r="L90">
        <v>-129</v>
      </c>
    </row>
    <row r="91" spans="1:12" x14ac:dyDescent="0.25">
      <c r="A91" s="4">
        <v>90</v>
      </c>
      <c r="B91" s="24" t="s">
        <v>15</v>
      </c>
      <c r="C91" s="4">
        <v>2015</v>
      </c>
      <c r="D91" s="11" t="str">
        <f t="shared" si="7"/>
        <v>04.2015</v>
      </c>
      <c r="E91" s="4">
        <v>39</v>
      </c>
      <c r="F91" s="11">
        <v>2014</v>
      </c>
      <c r="G91" s="11" t="str">
        <f t="shared" si="4"/>
        <v>39.2014</v>
      </c>
      <c r="H91" s="12">
        <v>41904</v>
      </c>
      <c r="I91" s="12">
        <f t="shared" si="5"/>
        <v>41910</v>
      </c>
      <c r="J91" s="13">
        <v>42802</v>
      </c>
      <c r="K91">
        <f t="shared" si="6"/>
        <v>0</v>
      </c>
      <c r="L91">
        <v>-128</v>
      </c>
    </row>
    <row r="92" spans="1:12" x14ac:dyDescent="0.25">
      <c r="A92" s="4">
        <v>91</v>
      </c>
      <c r="B92" s="24" t="s">
        <v>16</v>
      </c>
      <c r="C92" s="4">
        <v>2015</v>
      </c>
      <c r="D92" s="11" t="str">
        <f t="shared" si="7"/>
        <v>05.2015</v>
      </c>
      <c r="E92" s="4">
        <v>40</v>
      </c>
      <c r="F92" s="11">
        <v>2014</v>
      </c>
      <c r="G92" s="11" t="str">
        <f t="shared" si="4"/>
        <v>40.2014</v>
      </c>
      <c r="H92" s="12">
        <v>41911</v>
      </c>
      <c r="I92" s="12">
        <f t="shared" si="5"/>
        <v>41917</v>
      </c>
      <c r="J92" s="13">
        <v>42802</v>
      </c>
      <c r="K92">
        <f t="shared" si="6"/>
        <v>0</v>
      </c>
      <c r="L92">
        <v>-127</v>
      </c>
    </row>
    <row r="93" spans="1:12" x14ac:dyDescent="0.25">
      <c r="A93" s="4">
        <v>92</v>
      </c>
      <c r="B93" s="24" t="s">
        <v>17</v>
      </c>
      <c r="C93" s="4">
        <v>2015</v>
      </c>
      <c r="D93" s="11" t="str">
        <f t="shared" si="7"/>
        <v>06.2015</v>
      </c>
      <c r="E93" s="4">
        <v>41</v>
      </c>
      <c r="F93" s="11">
        <v>2014</v>
      </c>
      <c r="G93" s="11" t="str">
        <f t="shared" si="4"/>
        <v>41.2014</v>
      </c>
      <c r="H93" s="12">
        <v>41918</v>
      </c>
      <c r="I93" s="12">
        <f t="shared" si="5"/>
        <v>41924</v>
      </c>
      <c r="J93" s="13">
        <v>42802</v>
      </c>
      <c r="K93">
        <f t="shared" si="6"/>
        <v>0</v>
      </c>
      <c r="L93">
        <v>-126</v>
      </c>
    </row>
    <row r="94" spans="1:12" x14ac:dyDescent="0.25">
      <c r="A94" s="4">
        <v>93</v>
      </c>
      <c r="B94" s="24" t="s">
        <v>18</v>
      </c>
      <c r="C94" s="4">
        <v>2015</v>
      </c>
      <c r="D94" s="11" t="str">
        <f t="shared" si="7"/>
        <v>07.2015</v>
      </c>
      <c r="E94" s="4">
        <v>42</v>
      </c>
      <c r="F94" s="11">
        <v>2014</v>
      </c>
      <c r="G94" s="11" t="str">
        <f t="shared" si="4"/>
        <v>42.2014</v>
      </c>
      <c r="H94" s="12">
        <v>41925</v>
      </c>
      <c r="I94" s="12">
        <f t="shared" si="5"/>
        <v>41931</v>
      </c>
      <c r="J94" s="13">
        <v>42802</v>
      </c>
      <c r="K94">
        <f t="shared" si="6"/>
        <v>0</v>
      </c>
      <c r="L94">
        <v>-125</v>
      </c>
    </row>
    <row r="95" spans="1:12" x14ac:dyDescent="0.25">
      <c r="A95" s="4">
        <v>94</v>
      </c>
      <c r="B95" s="24" t="s">
        <v>19</v>
      </c>
      <c r="C95" s="4">
        <v>2015</v>
      </c>
      <c r="D95" s="11" t="str">
        <f t="shared" si="7"/>
        <v>08.2015</v>
      </c>
      <c r="E95" s="4">
        <v>43</v>
      </c>
      <c r="F95" s="11">
        <v>2014</v>
      </c>
      <c r="G95" s="11" t="str">
        <f t="shared" si="4"/>
        <v>43.2014</v>
      </c>
      <c r="H95" s="12">
        <v>41932</v>
      </c>
      <c r="I95" s="12">
        <f t="shared" si="5"/>
        <v>41938</v>
      </c>
      <c r="J95" s="13">
        <v>42802</v>
      </c>
      <c r="K95">
        <f t="shared" si="6"/>
        <v>0</v>
      </c>
      <c r="L95">
        <v>-124</v>
      </c>
    </row>
    <row r="96" spans="1:12" x14ac:dyDescent="0.25">
      <c r="A96" s="4">
        <v>95</v>
      </c>
      <c r="B96" s="24" t="s">
        <v>20</v>
      </c>
      <c r="C96" s="4">
        <v>2015</v>
      </c>
      <c r="D96" s="11" t="str">
        <f t="shared" si="7"/>
        <v>09.2015</v>
      </c>
      <c r="E96" s="4">
        <v>44</v>
      </c>
      <c r="F96" s="11">
        <v>2014</v>
      </c>
      <c r="G96" s="11" t="str">
        <f t="shared" si="4"/>
        <v>44.2014</v>
      </c>
      <c r="H96" s="12">
        <v>41939</v>
      </c>
      <c r="I96" s="12">
        <f t="shared" si="5"/>
        <v>41945</v>
      </c>
      <c r="J96" s="13">
        <v>42802</v>
      </c>
      <c r="K96">
        <f t="shared" si="6"/>
        <v>0</v>
      </c>
      <c r="L96">
        <v>-123</v>
      </c>
    </row>
    <row r="97" spans="1:12" x14ac:dyDescent="0.25">
      <c r="A97" s="4">
        <v>96</v>
      </c>
      <c r="B97" s="4">
        <v>10</v>
      </c>
      <c r="C97" s="4">
        <v>2015</v>
      </c>
      <c r="D97" s="11" t="str">
        <f t="shared" si="7"/>
        <v>10.2015</v>
      </c>
      <c r="E97" s="4">
        <v>45</v>
      </c>
      <c r="F97" s="11">
        <v>2014</v>
      </c>
      <c r="G97" s="11" t="str">
        <f t="shared" si="4"/>
        <v>45.2014</v>
      </c>
      <c r="H97" s="12">
        <v>41946</v>
      </c>
      <c r="I97" s="12">
        <f t="shared" si="5"/>
        <v>41952</v>
      </c>
      <c r="J97" s="13">
        <v>42802</v>
      </c>
      <c r="K97">
        <f t="shared" si="6"/>
        <v>0</v>
      </c>
      <c r="L97">
        <v>-122</v>
      </c>
    </row>
    <row r="98" spans="1:12" x14ac:dyDescent="0.25">
      <c r="A98" s="4">
        <v>97</v>
      </c>
      <c r="B98" s="4">
        <v>11</v>
      </c>
      <c r="C98" s="4">
        <v>2015</v>
      </c>
      <c r="D98" s="11" t="str">
        <f t="shared" si="7"/>
        <v>11.2015</v>
      </c>
      <c r="E98" s="4">
        <v>46</v>
      </c>
      <c r="F98" s="11">
        <v>2014</v>
      </c>
      <c r="G98" s="11" t="str">
        <f t="shared" si="4"/>
        <v>46.2014</v>
      </c>
      <c r="H98" s="12">
        <v>41953</v>
      </c>
      <c r="I98" s="12">
        <f t="shared" si="5"/>
        <v>41959</v>
      </c>
      <c r="J98" s="13">
        <v>42802</v>
      </c>
      <c r="K98">
        <f t="shared" si="6"/>
        <v>0</v>
      </c>
      <c r="L98">
        <v>-121</v>
      </c>
    </row>
    <row r="99" spans="1:12" x14ac:dyDescent="0.25">
      <c r="A99" s="4">
        <v>98</v>
      </c>
      <c r="B99" s="4">
        <v>12</v>
      </c>
      <c r="C99" s="4">
        <v>2015</v>
      </c>
      <c r="D99" s="11" t="str">
        <f t="shared" si="7"/>
        <v>12.2015</v>
      </c>
      <c r="E99" s="4">
        <v>47</v>
      </c>
      <c r="F99" s="11">
        <v>2014</v>
      </c>
      <c r="G99" s="11" t="str">
        <f t="shared" si="4"/>
        <v>47.2014</v>
      </c>
      <c r="H99" s="12">
        <v>41960</v>
      </c>
      <c r="I99" s="12">
        <f t="shared" si="5"/>
        <v>41966</v>
      </c>
      <c r="J99" s="13">
        <v>42802</v>
      </c>
      <c r="K99">
        <f t="shared" si="6"/>
        <v>0</v>
      </c>
      <c r="L99">
        <v>-120</v>
      </c>
    </row>
    <row r="100" spans="1:12" x14ac:dyDescent="0.25">
      <c r="A100" s="4">
        <v>99</v>
      </c>
      <c r="B100" s="4">
        <v>13</v>
      </c>
      <c r="C100" s="4">
        <v>2015</v>
      </c>
      <c r="D100" s="11" t="str">
        <f t="shared" si="7"/>
        <v>13.2015</v>
      </c>
      <c r="E100" s="4">
        <v>48</v>
      </c>
      <c r="F100" s="11">
        <v>2014</v>
      </c>
      <c r="G100" s="11" t="str">
        <f t="shared" si="4"/>
        <v>48.2014</v>
      </c>
      <c r="H100" s="12">
        <v>41967</v>
      </c>
      <c r="I100" s="12">
        <f t="shared" si="5"/>
        <v>41973</v>
      </c>
      <c r="J100" s="13">
        <v>42802</v>
      </c>
      <c r="K100">
        <f t="shared" si="6"/>
        <v>0</v>
      </c>
      <c r="L100">
        <v>-119</v>
      </c>
    </row>
    <row r="101" spans="1:12" x14ac:dyDescent="0.25">
      <c r="A101" s="4">
        <v>100</v>
      </c>
      <c r="B101" s="4">
        <v>14</v>
      </c>
      <c r="C101" s="4">
        <v>2015</v>
      </c>
      <c r="D101" s="11" t="str">
        <f t="shared" si="7"/>
        <v>14.2015</v>
      </c>
      <c r="E101" s="4">
        <v>49</v>
      </c>
      <c r="F101" s="11">
        <v>2014</v>
      </c>
      <c r="G101" s="11" t="str">
        <f t="shared" si="4"/>
        <v>49.2014</v>
      </c>
      <c r="H101" s="12">
        <v>41974</v>
      </c>
      <c r="I101" s="12">
        <f t="shared" si="5"/>
        <v>41980</v>
      </c>
      <c r="J101" s="13">
        <v>42802</v>
      </c>
      <c r="K101">
        <f t="shared" si="6"/>
        <v>0</v>
      </c>
      <c r="L101">
        <v>-118</v>
      </c>
    </row>
    <row r="102" spans="1:12" x14ac:dyDescent="0.25">
      <c r="A102" s="4">
        <v>101</v>
      </c>
      <c r="B102" s="4">
        <v>15</v>
      </c>
      <c r="C102" s="4">
        <v>2015</v>
      </c>
      <c r="D102" s="11" t="str">
        <f t="shared" si="7"/>
        <v>15.2015</v>
      </c>
      <c r="E102" s="4">
        <v>50</v>
      </c>
      <c r="F102" s="11">
        <v>2014</v>
      </c>
      <c r="G102" s="11" t="str">
        <f t="shared" si="4"/>
        <v>50.2014</v>
      </c>
      <c r="H102" s="12">
        <v>41981</v>
      </c>
      <c r="I102" s="12">
        <f t="shared" si="5"/>
        <v>41987</v>
      </c>
      <c r="J102" s="13">
        <v>42802</v>
      </c>
      <c r="K102">
        <f t="shared" si="6"/>
        <v>0</v>
      </c>
      <c r="L102">
        <v>-117</v>
      </c>
    </row>
    <row r="103" spans="1:12" x14ac:dyDescent="0.25">
      <c r="A103" s="4">
        <v>102</v>
      </c>
      <c r="B103" s="4">
        <v>16</v>
      </c>
      <c r="C103" s="4">
        <v>2015</v>
      </c>
      <c r="D103" s="11" t="str">
        <f t="shared" si="7"/>
        <v>16.2015</v>
      </c>
      <c r="E103" s="4">
        <v>51</v>
      </c>
      <c r="F103" s="11">
        <v>2014</v>
      </c>
      <c r="G103" s="11" t="str">
        <f t="shared" si="4"/>
        <v>51.2014</v>
      </c>
      <c r="H103" s="12">
        <v>41988</v>
      </c>
      <c r="I103" s="12">
        <f t="shared" si="5"/>
        <v>41994</v>
      </c>
      <c r="J103" s="13">
        <v>42802</v>
      </c>
      <c r="K103">
        <f t="shared" si="6"/>
        <v>0</v>
      </c>
      <c r="L103">
        <v>-116</v>
      </c>
    </row>
    <row r="104" spans="1:12" x14ac:dyDescent="0.25">
      <c r="A104" s="4">
        <v>103</v>
      </c>
      <c r="B104" s="4">
        <v>17</v>
      </c>
      <c r="C104" s="4">
        <v>2015</v>
      </c>
      <c r="D104" s="11" t="str">
        <f t="shared" si="7"/>
        <v>17.2015</v>
      </c>
      <c r="E104" s="4">
        <v>52</v>
      </c>
      <c r="F104" s="11">
        <v>2014</v>
      </c>
      <c r="G104" s="11" t="str">
        <f t="shared" si="4"/>
        <v>52.2014</v>
      </c>
      <c r="H104" s="12">
        <v>41995</v>
      </c>
      <c r="I104" s="12">
        <f t="shared" si="5"/>
        <v>42001</v>
      </c>
      <c r="J104" s="13">
        <v>42802</v>
      </c>
      <c r="K104">
        <f t="shared" si="6"/>
        <v>0</v>
      </c>
      <c r="L104">
        <v>-115</v>
      </c>
    </row>
    <row r="105" spans="1:12" x14ac:dyDescent="0.25">
      <c r="A105" s="4">
        <v>104</v>
      </c>
      <c r="B105" s="4">
        <v>18</v>
      </c>
      <c r="C105" s="4">
        <v>2015</v>
      </c>
      <c r="D105" s="11" t="str">
        <f t="shared" si="7"/>
        <v>18.2015</v>
      </c>
      <c r="E105" s="4">
        <v>1</v>
      </c>
      <c r="F105" s="11">
        <v>2015</v>
      </c>
      <c r="G105" s="11" t="str">
        <f t="shared" si="4"/>
        <v>1.2015</v>
      </c>
      <c r="H105" s="12">
        <v>42002</v>
      </c>
      <c r="I105" s="12">
        <f t="shared" si="5"/>
        <v>42008</v>
      </c>
      <c r="J105" s="13">
        <v>42802</v>
      </c>
      <c r="K105">
        <f t="shared" si="6"/>
        <v>0</v>
      </c>
      <c r="L105">
        <v>-114</v>
      </c>
    </row>
    <row r="106" spans="1:12" x14ac:dyDescent="0.25">
      <c r="A106" s="4">
        <v>105</v>
      </c>
      <c r="B106" s="4">
        <v>19</v>
      </c>
      <c r="C106" s="4">
        <v>2015</v>
      </c>
      <c r="D106" s="11" t="str">
        <f t="shared" si="7"/>
        <v>19.2015</v>
      </c>
      <c r="E106" s="4">
        <v>2</v>
      </c>
      <c r="F106" s="11">
        <v>2015</v>
      </c>
      <c r="G106" s="11" t="str">
        <f t="shared" si="4"/>
        <v>2.2015</v>
      </c>
      <c r="H106" s="12">
        <v>42009</v>
      </c>
      <c r="I106" s="12">
        <f t="shared" si="5"/>
        <v>42015</v>
      </c>
      <c r="J106" s="13">
        <v>42802</v>
      </c>
      <c r="K106">
        <f t="shared" si="6"/>
        <v>0</v>
      </c>
      <c r="L106">
        <v>-113</v>
      </c>
    </row>
    <row r="107" spans="1:12" x14ac:dyDescent="0.25">
      <c r="A107" s="4">
        <v>106</v>
      </c>
      <c r="B107" s="4">
        <v>20</v>
      </c>
      <c r="C107" s="4">
        <v>2015</v>
      </c>
      <c r="D107" s="11" t="str">
        <f t="shared" si="7"/>
        <v>20.2015</v>
      </c>
      <c r="E107" s="4">
        <v>3</v>
      </c>
      <c r="F107" s="11">
        <v>2015</v>
      </c>
      <c r="G107" s="11" t="str">
        <f t="shared" ref="G107:G139" si="8">E107&amp;"."&amp;F107</f>
        <v>3.2015</v>
      </c>
      <c r="H107" s="12">
        <v>42016</v>
      </c>
      <c r="I107" s="12">
        <f t="shared" si="5"/>
        <v>42022</v>
      </c>
      <c r="J107" s="13">
        <v>42802</v>
      </c>
      <c r="K107">
        <f t="shared" si="6"/>
        <v>0</v>
      </c>
      <c r="L107">
        <v>-112</v>
      </c>
    </row>
    <row r="108" spans="1:12" x14ac:dyDescent="0.25">
      <c r="A108" s="4">
        <v>107</v>
      </c>
      <c r="B108" s="4">
        <v>21</v>
      </c>
      <c r="C108" s="4">
        <v>2015</v>
      </c>
      <c r="D108" s="11" t="str">
        <f t="shared" si="7"/>
        <v>21.2015</v>
      </c>
      <c r="E108" s="4">
        <v>4</v>
      </c>
      <c r="F108" s="11">
        <v>2015</v>
      </c>
      <c r="G108" s="11" t="str">
        <f t="shared" si="8"/>
        <v>4.2015</v>
      </c>
      <c r="H108" s="12">
        <v>42023</v>
      </c>
      <c r="I108" s="12">
        <f t="shared" si="5"/>
        <v>42029</v>
      </c>
      <c r="J108" s="13">
        <v>42802</v>
      </c>
      <c r="K108">
        <f t="shared" si="6"/>
        <v>0</v>
      </c>
      <c r="L108">
        <v>-111</v>
      </c>
    </row>
    <row r="109" spans="1:12" x14ac:dyDescent="0.25">
      <c r="A109" s="4">
        <v>108</v>
      </c>
      <c r="B109" s="4">
        <v>22</v>
      </c>
      <c r="C109" s="4">
        <v>2015</v>
      </c>
      <c r="D109" s="11" t="str">
        <f t="shared" si="7"/>
        <v>22.2015</v>
      </c>
      <c r="E109" s="4">
        <v>5</v>
      </c>
      <c r="F109" s="11">
        <v>2015</v>
      </c>
      <c r="G109" s="11" t="str">
        <f t="shared" si="8"/>
        <v>5.2015</v>
      </c>
      <c r="H109" s="12">
        <v>42030</v>
      </c>
      <c r="I109" s="12">
        <f t="shared" si="5"/>
        <v>42036</v>
      </c>
      <c r="J109" s="13">
        <v>42802</v>
      </c>
      <c r="K109">
        <f t="shared" si="6"/>
        <v>0</v>
      </c>
      <c r="L109">
        <v>-110</v>
      </c>
    </row>
    <row r="110" spans="1:12" x14ac:dyDescent="0.25">
      <c r="A110" s="4">
        <v>109</v>
      </c>
      <c r="B110" s="4">
        <v>23</v>
      </c>
      <c r="C110" s="4">
        <v>2015</v>
      </c>
      <c r="D110" s="11" t="str">
        <f t="shared" si="7"/>
        <v>23.2015</v>
      </c>
      <c r="E110" s="4">
        <v>6</v>
      </c>
      <c r="F110" s="11">
        <v>2015</v>
      </c>
      <c r="G110" s="11" t="str">
        <f t="shared" si="8"/>
        <v>6.2015</v>
      </c>
      <c r="H110" s="12">
        <v>42037</v>
      </c>
      <c r="I110" s="12">
        <f t="shared" si="5"/>
        <v>42043</v>
      </c>
      <c r="J110" s="13">
        <v>42802</v>
      </c>
      <c r="K110">
        <f t="shared" si="6"/>
        <v>0</v>
      </c>
      <c r="L110">
        <v>-109</v>
      </c>
    </row>
    <row r="111" spans="1:12" x14ac:dyDescent="0.25">
      <c r="A111" s="4">
        <v>110</v>
      </c>
      <c r="B111" s="4">
        <v>24</v>
      </c>
      <c r="C111" s="4">
        <v>2015</v>
      </c>
      <c r="D111" s="11" t="str">
        <f t="shared" si="7"/>
        <v>24.2015</v>
      </c>
      <c r="E111" s="4">
        <v>7</v>
      </c>
      <c r="F111" s="11">
        <v>2015</v>
      </c>
      <c r="G111" s="11" t="str">
        <f t="shared" si="8"/>
        <v>7.2015</v>
      </c>
      <c r="H111" s="12">
        <v>42044</v>
      </c>
      <c r="I111" s="12">
        <f t="shared" si="5"/>
        <v>42050</v>
      </c>
      <c r="J111" s="13">
        <v>42802</v>
      </c>
      <c r="K111">
        <f t="shared" si="6"/>
        <v>0</v>
      </c>
      <c r="L111">
        <v>-108</v>
      </c>
    </row>
    <row r="112" spans="1:12" x14ac:dyDescent="0.25">
      <c r="A112" s="4">
        <v>111</v>
      </c>
      <c r="B112" s="4">
        <v>25</v>
      </c>
      <c r="C112" s="4">
        <v>2015</v>
      </c>
      <c r="D112" s="11" t="str">
        <f t="shared" si="7"/>
        <v>25.2015</v>
      </c>
      <c r="E112" s="4">
        <v>8</v>
      </c>
      <c r="F112" s="11">
        <v>2015</v>
      </c>
      <c r="G112" s="11" t="str">
        <f t="shared" si="8"/>
        <v>8.2015</v>
      </c>
      <c r="H112" s="12">
        <v>42051</v>
      </c>
      <c r="I112" s="12">
        <f t="shared" si="5"/>
        <v>42057</v>
      </c>
      <c r="J112" s="13">
        <v>42802</v>
      </c>
      <c r="K112">
        <f t="shared" si="6"/>
        <v>0</v>
      </c>
      <c r="L112">
        <v>-107</v>
      </c>
    </row>
    <row r="113" spans="1:12" x14ac:dyDescent="0.25">
      <c r="A113" s="4">
        <v>112</v>
      </c>
      <c r="B113" s="4">
        <v>26</v>
      </c>
      <c r="C113" s="4">
        <v>2015</v>
      </c>
      <c r="D113" s="11" t="str">
        <f t="shared" si="7"/>
        <v>26.2015</v>
      </c>
      <c r="E113" s="4">
        <v>9</v>
      </c>
      <c r="F113" s="11">
        <v>2015</v>
      </c>
      <c r="G113" s="11" t="str">
        <f t="shared" si="8"/>
        <v>9.2015</v>
      </c>
      <c r="H113" s="12">
        <v>42058</v>
      </c>
      <c r="I113" s="12">
        <f t="shared" si="5"/>
        <v>42064</v>
      </c>
      <c r="J113" s="13">
        <v>42802</v>
      </c>
      <c r="K113">
        <f t="shared" si="6"/>
        <v>0</v>
      </c>
      <c r="L113">
        <v>-106</v>
      </c>
    </row>
    <row r="114" spans="1:12" x14ac:dyDescent="0.25">
      <c r="A114" s="4">
        <v>113</v>
      </c>
      <c r="B114" s="4">
        <v>27</v>
      </c>
      <c r="C114" s="4">
        <v>2015</v>
      </c>
      <c r="D114" s="11" t="str">
        <f t="shared" si="7"/>
        <v>27.2015</v>
      </c>
      <c r="E114" s="4">
        <v>10</v>
      </c>
      <c r="F114" s="11">
        <v>2015</v>
      </c>
      <c r="G114" s="11" t="str">
        <f t="shared" si="8"/>
        <v>10.2015</v>
      </c>
      <c r="H114" s="12">
        <v>42065</v>
      </c>
      <c r="I114" s="12">
        <f t="shared" si="5"/>
        <v>42071</v>
      </c>
      <c r="J114" s="13">
        <v>42802</v>
      </c>
      <c r="K114">
        <f t="shared" si="6"/>
        <v>0</v>
      </c>
      <c r="L114">
        <v>-105</v>
      </c>
    </row>
    <row r="115" spans="1:12" x14ac:dyDescent="0.25">
      <c r="A115" s="4">
        <v>114</v>
      </c>
      <c r="B115" s="4">
        <v>28</v>
      </c>
      <c r="C115" s="4">
        <v>2015</v>
      </c>
      <c r="D115" s="11" t="str">
        <f t="shared" si="7"/>
        <v>28.2015</v>
      </c>
      <c r="E115" s="4">
        <v>11</v>
      </c>
      <c r="F115" s="11">
        <v>2015</v>
      </c>
      <c r="G115" s="11" t="str">
        <f t="shared" si="8"/>
        <v>11.2015</v>
      </c>
      <c r="H115" s="12">
        <v>42072</v>
      </c>
      <c r="I115" s="12">
        <f t="shared" si="5"/>
        <v>42078</v>
      </c>
      <c r="J115" s="13">
        <v>42802</v>
      </c>
      <c r="K115">
        <f t="shared" si="6"/>
        <v>0</v>
      </c>
      <c r="L115">
        <v>-104</v>
      </c>
    </row>
    <row r="116" spans="1:12" x14ac:dyDescent="0.25">
      <c r="A116" s="4">
        <v>115</v>
      </c>
      <c r="B116" s="4">
        <v>29</v>
      </c>
      <c r="C116" s="4">
        <v>2015</v>
      </c>
      <c r="D116" s="11" t="str">
        <f t="shared" si="7"/>
        <v>29.2015</v>
      </c>
      <c r="E116" s="4">
        <v>12</v>
      </c>
      <c r="F116" s="11">
        <v>2015</v>
      </c>
      <c r="G116" s="11" t="str">
        <f t="shared" si="8"/>
        <v>12.2015</v>
      </c>
      <c r="H116" s="12">
        <v>42079</v>
      </c>
      <c r="I116" s="12">
        <f t="shared" si="5"/>
        <v>42085</v>
      </c>
      <c r="J116" s="13">
        <v>42802</v>
      </c>
      <c r="K116">
        <f t="shared" si="6"/>
        <v>0</v>
      </c>
      <c r="L116">
        <v>-103</v>
      </c>
    </row>
    <row r="117" spans="1:12" x14ac:dyDescent="0.25">
      <c r="A117" s="4">
        <v>116</v>
      </c>
      <c r="B117" s="4">
        <v>30</v>
      </c>
      <c r="C117" s="4">
        <v>2015</v>
      </c>
      <c r="D117" s="11" t="str">
        <f t="shared" si="7"/>
        <v>30.2015</v>
      </c>
      <c r="E117" s="4">
        <v>13</v>
      </c>
      <c r="F117" s="11">
        <v>2015</v>
      </c>
      <c r="G117" s="11" t="str">
        <f t="shared" si="8"/>
        <v>13.2015</v>
      </c>
      <c r="H117" s="12">
        <v>42086</v>
      </c>
      <c r="I117" s="12">
        <f t="shared" si="5"/>
        <v>42092</v>
      </c>
      <c r="J117" s="13">
        <v>42802</v>
      </c>
      <c r="K117">
        <f t="shared" si="6"/>
        <v>0</v>
      </c>
      <c r="L117">
        <v>-102</v>
      </c>
    </row>
    <row r="118" spans="1:12" x14ac:dyDescent="0.25">
      <c r="A118" s="4">
        <v>117</v>
      </c>
      <c r="B118" s="4">
        <v>31</v>
      </c>
      <c r="C118" s="4">
        <v>2015</v>
      </c>
      <c r="D118" s="11" t="str">
        <f t="shared" si="7"/>
        <v>31.2015</v>
      </c>
      <c r="E118" s="4">
        <v>14</v>
      </c>
      <c r="F118" s="11">
        <v>2015</v>
      </c>
      <c r="G118" s="11" t="str">
        <f t="shared" si="8"/>
        <v>14.2015</v>
      </c>
      <c r="H118" s="12">
        <v>42093</v>
      </c>
      <c r="I118" s="12">
        <f t="shared" si="5"/>
        <v>42099</v>
      </c>
      <c r="J118" s="13">
        <v>42802</v>
      </c>
      <c r="K118">
        <f t="shared" si="6"/>
        <v>0</v>
      </c>
      <c r="L118">
        <v>-101</v>
      </c>
    </row>
    <row r="119" spans="1:12" x14ac:dyDescent="0.25">
      <c r="A119" s="4">
        <v>118</v>
      </c>
      <c r="B119" s="4">
        <v>32</v>
      </c>
      <c r="C119" s="4">
        <v>2015</v>
      </c>
      <c r="D119" s="11" t="str">
        <f t="shared" si="7"/>
        <v>32.2015</v>
      </c>
      <c r="E119" s="4">
        <v>15</v>
      </c>
      <c r="F119" s="11">
        <v>2015</v>
      </c>
      <c r="G119" s="11" t="str">
        <f t="shared" si="8"/>
        <v>15.2015</v>
      </c>
      <c r="H119" s="12">
        <v>42100</v>
      </c>
      <c r="I119" s="12">
        <f t="shared" si="5"/>
        <v>42106</v>
      </c>
      <c r="J119" s="13">
        <v>42802</v>
      </c>
      <c r="K119">
        <f t="shared" si="6"/>
        <v>0</v>
      </c>
      <c r="L119">
        <v>-100</v>
      </c>
    </row>
    <row r="120" spans="1:12" x14ac:dyDescent="0.25">
      <c r="A120" s="4">
        <v>119</v>
      </c>
      <c r="B120" s="4">
        <v>33</v>
      </c>
      <c r="C120" s="4">
        <v>2015</v>
      </c>
      <c r="D120" s="11" t="str">
        <f t="shared" si="7"/>
        <v>33.2015</v>
      </c>
      <c r="E120" s="4">
        <v>16</v>
      </c>
      <c r="F120" s="11">
        <v>2015</v>
      </c>
      <c r="G120" s="11" t="str">
        <f t="shared" si="8"/>
        <v>16.2015</v>
      </c>
      <c r="H120" s="12">
        <v>42107</v>
      </c>
      <c r="I120" s="12">
        <f t="shared" si="5"/>
        <v>42113</v>
      </c>
      <c r="J120" s="13">
        <v>42802</v>
      </c>
      <c r="K120">
        <f t="shared" si="6"/>
        <v>0</v>
      </c>
      <c r="L120">
        <v>-99</v>
      </c>
    </row>
    <row r="121" spans="1:12" x14ac:dyDescent="0.25">
      <c r="A121" s="4">
        <v>120</v>
      </c>
      <c r="B121" s="4">
        <v>34</v>
      </c>
      <c r="C121" s="4">
        <v>2015</v>
      </c>
      <c r="D121" s="11" t="str">
        <f t="shared" si="7"/>
        <v>34.2015</v>
      </c>
      <c r="E121" s="4">
        <v>17</v>
      </c>
      <c r="F121" s="11">
        <v>2015</v>
      </c>
      <c r="G121" s="11" t="str">
        <f t="shared" si="8"/>
        <v>17.2015</v>
      </c>
      <c r="H121" s="12">
        <v>42114</v>
      </c>
      <c r="I121" s="12">
        <f t="shared" si="5"/>
        <v>42120</v>
      </c>
      <c r="J121" s="13">
        <v>42802</v>
      </c>
      <c r="K121">
        <f t="shared" si="6"/>
        <v>0</v>
      </c>
      <c r="L121">
        <v>-98</v>
      </c>
    </row>
    <row r="122" spans="1:12" x14ac:dyDescent="0.25">
      <c r="A122" s="4">
        <v>121</v>
      </c>
      <c r="B122" s="4">
        <v>35</v>
      </c>
      <c r="C122" s="4">
        <v>2015</v>
      </c>
      <c r="D122" s="11" t="str">
        <f t="shared" si="7"/>
        <v>35.2015</v>
      </c>
      <c r="E122" s="4">
        <v>18</v>
      </c>
      <c r="F122" s="11">
        <v>2015</v>
      </c>
      <c r="G122" s="11" t="str">
        <f t="shared" si="8"/>
        <v>18.2015</v>
      </c>
      <c r="H122" s="12">
        <v>42121</v>
      </c>
      <c r="I122" s="12">
        <f t="shared" si="5"/>
        <v>42127</v>
      </c>
      <c r="J122" s="13">
        <v>42802</v>
      </c>
      <c r="K122">
        <f t="shared" si="6"/>
        <v>0</v>
      </c>
      <c r="L122">
        <v>-97</v>
      </c>
    </row>
    <row r="123" spans="1:12" x14ac:dyDescent="0.25">
      <c r="A123" s="4">
        <v>122</v>
      </c>
      <c r="B123" s="4">
        <v>36</v>
      </c>
      <c r="C123" s="4">
        <v>2015</v>
      </c>
      <c r="D123" s="11" t="str">
        <f t="shared" si="7"/>
        <v>36.2015</v>
      </c>
      <c r="E123" s="4">
        <v>19</v>
      </c>
      <c r="F123" s="11">
        <v>2015</v>
      </c>
      <c r="G123" s="11" t="str">
        <f t="shared" si="8"/>
        <v>19.2015</v>
      </c>
      <c r="H123" s="12">
        <v>42128</v>
      </c>
      <c r="I123" s="12">
        <f t="shared" si="5"/>
        <v>42134</v>
      </c>
      <c r="J123" s="13">
        <v>42802</v>
      </c>
      <c r="K123">
        <f t="shared" si="6"/>
        <v>0</v>
      </c>
      <c r="L123">
        <v>-96</v>
      </c>
    </row>
    <row r="124" spans="1:12" x14ac:dyDescent="0.25">
      <c r="A124" s="4">
        <v>123</v>
      </c>
      <c r="B124" s="4">
        <v>37</v>
      </c>
      <c r="C124" s="4">
        <v>2015</v>
      </c>
      <c r="D124" s="11" t="str">
        <f t="shared" si="7"/>
        <v>37.2015</v>
      </c>
      <c r="E124" s="4">
        <v>20</v>
      </c>
      <c r="F124" s="11">
        <v>2015</v>
      </c>
      <c r="G124" s="11" t="str">
        <f t="shared" si="8"/>
        <v>20.2015</v>
      </c>
      <c r="H124" s="12">
        <v>42135</v>
      </c>
      <c r="I124" s="12">
        <f t="shared" si="5"/>
        <v>42141</v>
      </c>
      <c r="J124" s="13">
        <v>42802</v>
      </c>
      <c r="K124">
        <f t="shared" si="6"/>
        <v>0</v>
      </c>
      <c r="L124">
        <v>-95</v>
      </c>
    </row>
    <row r="125" spans="1:12" x14ac:dyDescent="0.25">
      <c r="A125" s="4">
        <v>124</v>
      </c>
      <c r="B125" s="4">
        <v>38</v>
      </c>
      <c r="C125" s="4">
        <v>2015</v>
      </c>
      <c r="D125" s="11" t="str">
        <f t="shared" si="7"/>
        <v>38.2015</v>
      </c>
      <c r="E125" s="4">
        <v>21</v>
      </c>
      <c r="F125" s="11">
        <v>2015</v>
      </c>
      <c r="G125" s="11" t="str">
        <f t="shared" si="8"/>
        <v>21.2015</v>
      </c>
      <c r="H125" s="12">
        <v>42142</v>
      </c>
      <c r="I125" s="12">
        <f t="shared" si="5"/>
        <v>42148</v>
      </c>
      <c r="J125" s="13">
        <v>42802</v>
      </c>
      <c r="K125">
        <f t="shared" si="6"/>
        <v>0</v>
      </c>
      <c r="L125">
        <v>-94</v>
      </c>
    </row>
    <row r="126" spans="1:12" x14ac:dyDescent="0.25">
      <c r="A126" s="4">
        <v>125</v>
      </c>
      <c r="B126" s="4">
        <v>39</v>
      </c>
      <c r="C126" s="4">
        <v>2015</v>
      </c>
      <c r="D126" s="11" t="str">
        <f t="shared" si="7"/>
        <v>39.2015</v>
      </c>
      <c r="E126" s="4">
        <v>22</v>
      </c>
      <c r="F126" s="11">
        <v>2015</v>
      </c>
      <c r="G126" s="11" t="str">
        <f t="shared" si="8"/>
        <v>22.2015</v>
      </c>
      <c r="H126" s="12">
        <v>42149</v>
      </c>
      <c r="I126" s="12">
        <f t="shared" si="5"/>
        <v>42155</v>
      </c>
      <c r="J126" s="13">
        <v>42802</v>
      </c>
      <c r="K126">
        <f t="shared" si="6"/>
        <v>0</v>
      </c>
      <c r="L126">
        <v>-93</v>
      </c>
    </row>
    <row r="127" spans="1:12" x14ac:dyDescent="0.25">
      <c r="A127" s="4">
        <v>126</v>
      </c>
      <c r="B127" s="4">
        <v>40</v>
      </c>
      <c r="C127" s="4">
        <v>2015</v>
      </c>
      <c r="D127" s="11" t="str">
        <f t="shared" si="7"/>
        <v>40.2015</v>
      </c>
      <c r="E127" s="4">
        <v>23</v>
      </c>
      <c r="F127" s="11">
        <v>2015</v>
      </c>
      <c r="G127" s="11" t="str">
        <f t="shared" si="8"/>
        <v>23.2015</v>
      </c>
      <c r="H127" s="12">
        <v>42156</v>
      </c>
      <c r="I127" s="12">
        <f t="shared" si="5"/>
        <v>42162</v>
      </c>
      <c r="J127" s="13">
        <v>42802</v>
      </c>
      <c r="K127">
        <f t="shared" si="6"/>
        <v>0</v>
      </c>
      <c r="L127">
        <v>-92</v>
      </c>
    </row>
    <row r="128" spans="1:12" x14ac:dyDescent="0.25">
      <c r="A128" s="4">
        <v>127</v>
      </c>
      <c r="B128" s="4">
        <v>41</v>
      </c>
      <c r="C128" s="4">
        <v>2015</v>
      </c>
      <c r="D128" s="11" t="str">
        <f t="shared" si="7"/>
        <v>41.2015</v>
      </c>
      <c r="E128" s="4">
        <v>24</v>
      </c>
      <c r="F128" s="11">
        <v>2015</v>
      </c>
      <c r="G128" s="11" t="str">
        <f t="shared" si="8"/>
        <v>24.2015</v>
      </c>
      <c r="H128" s="12">
        <v>42163</v>
      </c>
      <c r="I128" s="12">
        <f t="shared" si="5"/>
        <v>42169</v>
      </c>
      <c r="J128" s="13">
        <v>42802</v>
      </c>
      <c r="K128">
        <f t="shared" si="6"/>
        <v>0</v>
      </c>
      <c r="L128">
        <v>-91</v>
      </c>
    </row>
    <row r="129" spans="1:12" x14ac:dyDescent="0.25">
      <c r="A129" s="4">
        <v>128</v>
      </c>
      <c r="B129" s="4">
        <v>42</v>
      </c>
      <c r="C129" s="4">
        <v>2015</v>
      </c>
      <c r="D129" s="11" t="str">
        <f t="shared" si="7"/>
        <v>42.2015</v>
      </c>
      <c r="E129" s="4">
        <v>25</v>
      </c>
      <c r="F129" s="11">
        <v>2015</v>
      </c>
      <c r="G129" s="11" t="str">
        <f t="shared" si="8"/>
        <v>25.2015</v>
      </c>
      <c r="H129" s="12">
        <v>42170</v>
      </c>
      <c r="I129" s="12">
        <f t="shared" si="5"/>
        <v>42176</v>
      </c>
      <c r="J129" s="13">
        <v>42802</v>
      </c>
      <c r="K129">
        <f t="shared" si="6"/>
        <v>0</v>
      </c>
      <c r="L129">
        <v>-90</v>
      </c>
    </row>
    <row r="130" spans="1:12" x14ac:dyDescent="0.25">
      <c r="A130" s="4">
        <v>129</v>
      </c>
      <c r="B130" s="4">
        <v>43</v>
      </c>
      <c r="C130" s="4">
        <v>2015</v>
      </c>
      <c r="D130" s="11" t="str">
        <f t="shared" si="7"/>
        <v>43.2015</v>
      </c>
      <c r="E130" s="4">
        <v>26</v>
      </c>
      <c r="F130" s="11">
        <v>2015</v>
      </c>
      <c r="G130" s="11" t="str">
        <f t="shared" si="8"/>
        <v>26.2015</v>
      </c>
      <c r="H130" s="12">
        <v>42177</v>
      </c>
      <c r="I130" s="12">
        <f t="shared" ref="I130:I191" si="9">H130+6</f>
        <v>42183</v>
      </c>
      <c r="J130" s="13">
        <v>42802</v>
      </c>
      <c r="K130">
        <f t="shared" ref="K130:K193" si="10">IF(AND(J130&gt;=H130,J130&lt;=I130),1,0)</f>
        <v>0</v>
      </c>
      <c r="L130">
        <v>-89</v>
      </c>
    </row>
    <row r="131" spans="1:12" x14ac:dyDescent="0.25">
      <c r="A131" s="4">
        <v>130</v>
      </c>
      <c r="B131" s="4">
        <v>44</v>
      </c>
      <c r="C131" s="4">
        <v>2015</v>
      </c>
      <c r="D131" s="11" t="str">
        <f t="shared" ref="D131:D194" si="11">B131&amp;"."&amp;C131</f>
        <v>44.2015</v>
      </c>
      <c r="E131" s="4">
        <v>27</v>
      </c>
      <c r="F131" s="11">
        <v>2015</v>
      </c>
      <c r="G131" s="11" t="str">
        <f t="shared" si="8"/>
        <v>27.2015</v>
      </c>
      <c r="H131" s="12">
        <v>42184</v>
      </c>
      <c r="I131" s="12">
        <f t="shared" si="9"/>
        <v>42190</v>
      </c>
      <c r="J131" s="13">
        <v>42802</v>
      </c>
      <c r="K131">
        <f t="shared" si="10"/>
        <v>0</v>
      </c>
      <c r="L131">
        <v>-88</v>
      </c>
    </row>
    <row r="132" spans="1:12" x14ac:dyDescent="0.25">
      <c r="A132" s="4">
        <v>131</v>
      </c>
      <c r="B132" s="4">
        <v>45</v>
      </c>
      <c r="C132" s="4">
        <v>2015</v>
      </c>
      <c r="D132" s="11" t="str">
        <f t="shared" si="11"/>
        <v>45.2015</v>
      </c>
      <c r="E132" s="4">
        <v>28</v>
      </c>
      <c r="F132" s="11">
        <v>2015</v>
      </c>
      <c r="G132" s="11" t="str">
        <f t="shared" si="8"/>
        <v>28.2015</v>
      </c>
      <c r="H132" s="12">
        <v>42191</v>
      </c>
      <c r="I132" s="12">
        <f t="shared" si="9"/>
        <v>42197</v>
      </c>
      <c r="J132" s="13">
        <v>42802</v>
      </c>
      <c r="K132">
        <f t="shared" si="10"/>
        <v>0</v>
      </c>
      <c r="L132">
        <v>-87</v>
      </c>
    </row>
    <row r="133" spans="1:12" x14ac:dyDescent="0.25">
      <c r="A133" s="4">
        <v>132</v>
      </c>
      <c r="B133" s="4">
        <v>46</v>
      </c>
      <c r="C133" s="4">
        <v>2015</v>
      </c>
      <c r="D133" s="11" t="str">
        <f t="shared" si="11"/>
        <v>46.2015</v>
      </c>
      <c r="E133" s="4">
        <v>29</v>
      </c>
      <c r="F133" s="11">
        <v>2015</v>
      </c>
      <c r="G133" s="11" t="str">
        <f t="shared" si="8"/>
        <v>29.2015</v>
      </c>
      <c r="H133" s="12">
        <v>42198</v>
      </c>
      <c r="I133" s="12">
        <f t="shared" si="9"/>
        <v>42204</v>
      </c>
      <c r="J133" s="13">
        <v>42802</v>
      </c>
      <c r="K133">
        <f t="shared" si="10"/>
        <v>0</v>
      </c>
      <c r="L133">
        <v>-86</v>
      </c>
    </row>
    <row r="134" spans="1:12" x14ac:dyDescent="0.25">
      <c r="A134" s="4">
        <v>133</v>
      </c>
      <c r="B134" s="4">
        <v>47</v>
      </c>
      <c r="C134" s="4">
        <v>2015</v>
      </c>
      <c r="D134" s="11" t="str">
        <f t="shared" si="11"/>
        <v>47.2015</v>
      </c>
      <c r="E134" s="4">
        <v>30</v>
      </c>
      <c r="F134" s="11">
        <v>2015</v>
      </c>
      <c r="G134" s="11" t="str">
        <f t="shared" si="8"/>
        <v>30.2015</v>
      </c>
      <c r="H134" s="12">
        <v>42205</v>
      </c>
      <c r="I134" s="12">
        <f t="shared" si="9"/>
        <v>42211</v>
      </c>
      <c r="J134" s="13">
        <v>42802</v>
      </c>
      <c r="K134">
        <f t="shared" si="10"/>
        <v>0</v>
      </c>
      <c r="L134">
        <v>-85</v>
      </c>
    </row>
    <row r="135" spans="1:12" x14ac:dyDescent="0.25">
      <c r="A135" s="4">
        <v>134</v>
      </c>
      <c r="B135" s="4">
        <v>48</v>
      </c>
      <c r="C135" s="4">
        <v>2015</v>
      </c>
      <c r="D135" s="11" t="str">
        <f t="shared" si="11"/>
        <v>48.2015</v>
      </c>
      <c r="E135" s="4">
        <v>31</v>
      </c>
      <c r="F135" s="11">
        <v>2015</v>
      </c>
      <c r="G135" s="11" t="str">
        <f t="shared" si="8"/>
        <v>31.2015</v>
      </c>
      <c r="H135" s="12">
        <v>42212</v>
      </c>
      <c r="I135" s="12">
        <f t="shared" si="9"/>
        <v>42218</v>
      </c>
      <c r="J135" s="13">
        <v>42802</v>
      </c>
      <c r="K135">
        <f t="shared" si="10"/>
        <v>0</v>
      </c>
      <c r="L135">
        <v>-84</v>
      </c>
    </row>
    <row r="136" spans="1:12" x14ac:dyDescent="0.25">
      <c r="A136" s="4">
        <v>135</v>
      </c>
      <c r="B136" s="4">
        <v>49</v>
      </c>
      <c r="C136" s="4">
        <v>2015</v>
      </c>
      <c r="D136" s="11" t="str">
        <f t="shared" si="11"/>
        <v>49.2015</v>
      </c>
      <c r="E136" s="4">
        <v>32</v>
      </c>
      <c r="F136" s="11">
        <v>2015</v>
      </c>
      <c r="G136" s="11" t="str">
        <f t="shared" si="8"/>
        <v>32.2015</v>
      </c>
      <c r="H136" s="12">
        <v>42219</v>
      </c>
      <c r="I136" s="12">
        <f t="shared" si="9"/>
        <v>42225</v>
      </c>
      <c r="J136" s="13">
        <v>42802</v>
      </c>
      <c r="K136">
        <f t="shared" si="10"/>
        <v>0</v>
      </c>
      <c r="L136">
        <v>-83</v>
      </c>
    </row>
    <row r="137" spans="1:12" x14ac:dyDescent="0.25">
      <c r="A137" s="4">
        <v>136</v>
      </c>
      <c r="B137" s="4">
        <v>50</v>
      </c>
      <c r="C137" s="4">
        <v>2015</v>
      </c>
      <c r="D137" s="11" t="str">
        <f t="shared" si="11"/>
        <v>50.2015</v>
      </c>
      <c r="E137" s="4">
        <v>33</v>
      </c>
      <c r="F137" s="11">
        <v>2015</v>
      </c>
      <c r="G137" s="11" t="str">
        <f t="shared" si="8"/>
        <v>33.2015</v>
      </c>
      <c r="H137" s="12">
        <v>42226</v>
      </c>
      <c r="I137" s="12">
        <f t="shared" si="9"/>
        <v>42232</v>
      </c>
      <c r="J137" s="13">
        <v>42802</v>
      </c>
      <c r="K137">
        <f t="shared" si="10"/>
        <v>0</v>
      </c>
      <c r="L137">
        <v>-82</v>
      </c>
    </row>
    <row r="138" spans="1:12" x14ac:dyDescent="0.25">
      <c r="A138" s="4">
        <v>137</v>
      </c>
      <c r="B138" s="4">
        <v>51</v>
      </c>
      <c r="C138" s="4">
        <v>2015</v>
      </c>
      <c r="D138" s="11" t="str">
        <f t="shared" si="11"/>
        <v>51.2015</v>
      </c>
      <c r="E138" s="4">
        <v>34</v>
      </c>
      <c r="F138" s="11">
        <v>2015</v>
      </c>
      <c r="G138" s="11" t="str">
        <f t="shared" si="8"/>
        <v>34.2015</v>
      </c>
      <c r="H138" s="12">
        <v>42233</v>
      </c>
      <c r="I138" s="12">
        <f t="shared" si="9"/>
        <v>42239</v>
      </c>
      <c r="J138" s="13">
        <v>42802</v>
      </c>
      <c r="K138">
        <f t="shared" si="10"/>
        <v>0</v>
      </c>
      <c r="L138">
        <v>-81</v>
      </c>
    </row>
    <row r="139" spans="1:12" x14ac:dyDescent="0.25">
      <c r="A139" s="4">
        <v>138</v>
      </c>
      <c r="B139" s="4">
        <v>52</v>
      </c>
      <c r="C139" s="4">
        <v>2015</v>
      </c>
      <c r="D139" s="11" t="str">
        <f t="shared" si="11"/>
        <v>52.2015</v>
      </c>
      <c r="E139" s="4">
        <v>35</v>
      </c>
      <c r="F139" s="11">
        <v>2015</v>
      </c>
      <c r="G139" s="11" t="str">
        <f t="shared" si="8"/>
        <v>35.2015</v>
      </c>
      <c r="H139" s="12">
        <v>42240</v>
      </c>
      <c r="I139" s="12">
        <f t="shared" si="9"/>
        <v>42246</v>
      </c>
      <c r="J139" s="13">
        <v>42802</v>
      </c>
      <c r="K139">
        <f t="shared" si="10"/>
        <v>0</v>
      </c>
      <c r="L139">
        <v>-80</v>
      </c>
    </row>
    <row r="140" spans="1:12" x14ac:dyDescent="0.25">
      <c r="A140" s="4">
        <v>139</v>
      </c>
      <c r="B140" s="24" t="s">
        <v>12</v>
      </c>
      <c r="C140" s="4">
        <v>2016</v>
      </c>
      <c r="D140" s="11" t="str">
        <f t="shared" si="11"/>
        <v>01.2016</v>
      </c>
      <c r="E140" s="4">
        <v>36</v>
      </c>
      <c r="F140" s="11">
        <v>2015</v>
      </c>
      <c r="G140" s="11" t="s">
        <v>21</v>
      </c>
      <c r="H140" s="12">
        <v>42247</v>
      </c>
      <c r="I140" s="12">
        <f t="shared" si="9"/>
        <v>42253</v>
      </c>
      <c r="J140" s="13">
        <v>42802</v>
      </c>
      <c r="K140">
        <f t="shared" si="10"/>
        <v>0</v>
      </c>
      <c r="L140">
        <v>-79</v>
      </c>
    </row>
    <row r="141" spans="1:12" x14ac:dyDescent="0.25">
      <c r="A141" s="4">
        <v>140</v>
      </c>
      <c r="B141" s="24" t="s">
        <v>13</v>
      </c>
      <c r="C141" s="4">
        <v>2016</v>
      </c>
      <c r="D141" s="11" t="str">
        <f t="shared" si="11"/>
        <v>02.2016</v>
      </c>
      <c r="E141" s="4">
        <v>37</v>
      </c>
      <c r="F141" s="11">
        <v>2015</v>
      </c>
      <c r="G141" s="11" t="s">
        <v>22</v>
      </c>
      <c r="H141" s="12">
        <v>42254</v>
      </c>
      <c r="I141" s="12">
        <f t="shared" si="9"/>
        <v>42260</v>
      </c>
      <c r="J141" s="13">
        <v>42802</v>
      </c>
      <c r="K141">
        <f t="shared" si="10"/>
        <v>0</v>
      </c>
      <c r="L141">
        <v>-78</v>
      </c>
    </row>
    <row r="142" spans="1:12" x14ac:dyDescent="0.25">
      <c r="A142" s="4">
        <v>141</v>
      </c>
      <c r="B142" s="24" t="s">
        <v>14</v>
      </c>
      <c r="C142" s="4">
        <v>2016</v>
      </c>
      <c r="D142" s="11" t="str">
        <f t="shared" si="11"/>
        <v>03.2016</v>
      </c>
      <c r="E142" s="4">
        <v>38</v>
      </c>
      <c r="F142" s="11">
        <v>2015</v>
      </c>
      <c r="G142" s="11" t="s">
        <v>23</v>
      </c>
      <c r="H142" s="12">
        <v>42261</v>
      </c>
      <c r="I142" s="12">
        <f t="shared" si="9"/>
        <v>42267</v>
      </c>
      <c r="J142" s="13">
        <v>42802</v>
      </c>
      <c r="K142">
        <f t="shared" si="10"/>
        <v>0</v>
      </c>
      <c r="L142">
        <v>-77</v>
      </c>
    </row>
    <row r="143" spans="1:12" x14ac:dyDescent="0.25">
      <c r="A143" s="4">
        <v>142</v>
      </c>
      <c r="B143" s="24" t="s">
        <v>15</v>
      </c>
      <c r="C143" s="4">
        <v>2016</v>
      </c>
      <c r="D143" s="11" t="str">
        <f t="shared" si="11"/>
        <v>04.2016</v>
      </c>
      <c r="E143" s="4">
        <v>39</v>
      </c>
      <c r="F143" s="11">
        <v>2015</v>
      </c>
      <c r="G143" s="11" t="s">
        <v>24</v>
      </c>
      <c r="H143" s="12">
        <v>42268</v>
      </c>
      <c r="I143" s="12">
        <f t="shared" si="9"/>
        <v>42274</v>
      </c>
      <c r="J143" s="13">
        <v>42802</v>
      </c>
      <c r="K143">
        <f t="shared" si="10"/>
        <v>0</v>
      </c>
      <c r="L143">
        <v>-76</v>
      </c>
    </row>
    <row r="144" spans="1:12" x14ac:dyDescent="0.25">
      <c r="A144" s="4">
        <v>143</v>
      </c>
      <c r="B144" s="24" t="s">
        <v>16</v>
      </c>
      <c r="C144" s="4">
        <v>2016</v>
      </c>
      <c r="D144" s="11" t="str">
        <f t="shared" si="11"/>
        <v>05.2016</v>
      </c>
      <c r="E144" s="4">
        <v>40</v>
      </c>
      <c r="F144" s="11">
        <v>2015</v>
      </c>
      <c r="G144" s="11" t="s">
        <v>25</v>
      </c>
      <c r="H144" s="12">
        <v>42275</v>
      </c>
      <c r="I144" s="12">
        <f t="shared" si="9"/>
        <v>42281</v>
      </c>
      <c r="J144" s="13">
        <v>42802</v>
      </c>
      <c r="K144">
        <f t="shared" si="10"/>
        <v>0</v>
      </c>
      <c r="L144">
        <v>-75</v>
      </c>
    </row>
    <row r="145" spans="1:12" x14ac:dyDescent="0.25">
      <c r="A145" s="4">
        <v>144</v>
      </c>
      <c r="B145" s="24" t="s">
        <v>17</v>
      </c>
      <c r="C145" s="4">
        <v>2016</v>
      </c>
      <c r="D145" s="11" t="str">
        <f t="shared" si="11"/>
        <v>06.2016</v>
      </c>
      <c r="E145" s="4">
        <v>41</v>
      </c>
      <c r="F145" s="11">
        <v>2015</v>
      </c>
      <c r="G145" s="11" t="s">
        <v>26</v>
      </c>
      <c r="H145" s="12">
        <v>42282</v>
      </c>
      <c r="I145" s="12">
        <f t="shared" si="9"/>
        <v>42288</v>
      </c>
      <c r="J145" s="13">
        <v>42802</v>
      </c>
      <c r="K145">
        <f t="shared" si="10"/>
        <v>0</v>
      </c>
      <c r="L145">
        <v>-74</v>
      </c>
    </row>
    <row r="146" spans="1:12" x14ac:dyDescent="0.25">
      <c r="A146" s="4">
        <v>145</v>
      </c>
      <c r="B146" s="24" t="s">
        <v>18</v>
      </c>
      <c r="C146" s="4">
        <v>2016</v>
      </c>
      <c r="D146" s="11" t="str">
        <f t="shared" si="11"/>
        <v>07.2016</v>
      </c>
      <c r="E146" s="4">
        <v>42</v>
      </c>
      <c r="F146" s="11">
        <v>2015</v>
      </c>
      <c r="G146" s="11" t="s">
        <v>27</v>
      </c>
      <c r="H146" s="12">
        <v>42289</v>
      </c>
      <c r="I146" s="12">
        <f t="shared" si="9"/>
        <v>42295</v>
      </c>
      <c r="J146" s="13">
        <v>42802</v>
      </c>
      <c r="K146">
        <f t="shared" si="10"/>
        <v>0</v>
      </c>
      <c r="L146">
        <v>-73</v>
      </c>
    </row>
    <row r="147" spans="1:12" x14ac:dyDescent="0.25">
      <c r="A147" s="4">
        <v>146</v>
      </c>
      <c r="B147" s="24" t="s">
        <v>19</v>
      </c>
      <c r="C147" s="4">
        <v>2016</v>
      </c>
      <c r="D147" s="11" t="str">
        <f t="shared" si="11"/>
        <v>08.2016</v>
      </c>
      <c r="E147" s="4">
        <v>43</v>
      </c>
      <c r="F147" s="11">
        <v>2015</v>
      </c>
      <c r="G147" s="11" t="s">
        <v>28</v>
      </c>
      <c r="H147" s="12">
        <v>42296</v>
      </c>
      <c r="I147" s="12">
        <f t="shared" si="9"/>
        <v>42302</v>
      </c>
      <c r="J147" s="13">
        <v>42802</v>
      </c>
      <c r="K147">
        <f t="shared" si="10"/>
        <v>0</v>
      </c>
      <c r="L147">
        <v>-72</v>
      </c>
    </row>
    <row r="148" spans="1:12" x14ac:dyDescent="0.25">
      <c r="A148" s="4">
        <v>147</v>
      </c>
      <c r="B148" s="24" t="s">
        <v>20</v>
      </c>
      <c r="C148" s="4">
        <v>2016</v>
      </c>
      <c r="D148" s="11" t="str">
        <f t="shared" si="11"/>
        <v>09.2016</v>
      </c>
      <c r="E148" s="4">
        <v>44</v>
      </c>
      <c r="F148" s="11">
        <v>2015</v>
      </c>
      <c r="G148" s="11" t="s">
        <v>29</v>
      </c>
      <c r="H148" s="12">
        <v>42303</v>
      </c>
      <c r="I148" s="12">
        <f t="shared" si="9"/>
        <v>42309</v>
      </c>
      <c r="J148" s="13">
        <v>42802</v>
      </c>
      <c r="K148">
        <f t="shared" si="10"/>
        <v>0</v>
      </c>
      <c r="L148">
        <v>-71</v>
      </c>
    </row>
    <row r="149" spans="1:12" x14ac:dyDescent="0.25">
      <c r="A149" s="4">
        <v>148</v>
      </c>
      <c r="B149" s="4">
        <v>10</v>
      </c>
      <c r="C149" s="4">
        <v>2016</v>
      </c>
      <c r="D149" s="11" t="str">
        <f t="shared" si="11"/>
        <v>10.2016</v>
      </c>
      <c r="E149" s="4">
        <v>45</v>
      </c>
      <c r="F149" s="11">
        <v>2015</v>
      </c>
      <c r="G149" s="11" t="s">
        <v>30</v>
      </c>
      <c r="H149" s="12">
        <v>42310</v>
      </c>
      <c r="I149" s="12">
        <f t="shared" si="9"/>
        <v>42316</v>
      </c>
      <c r="J149" s="13">
        <v>42802</v>
      </c>
      <c r="K149">
        <f t="shared" si="10"/>
        <v>0</v>
      </c>
      <c r="L149">
        <v>-70</v>
      </c>
    </row>
    <row r="150" spans="1:12" x14ac:dyDescent="0.25">
      <c r="A150" s="4">
        <v>149</v>
      </c>
      <c r="B150" s="4">
        <v>11</v>
      </c>
      <c r="C150" s="4">
        <v>2016</v>
      </c>
      <c r="D150" s="11" t="str">
        <f t="shared" si="11"/>
        <v>11.2016</v>
      </c>
      <c r="E150" s="4">
        <v>46</v>
      </c>
      <c r="F150" s="11">
        <v>2015</v>
      </c>
      <c r="G150" s="11" t="s">
        <v>31</v>
      </c>
      <c r="H150" s="12">
        <v>42317</v>
      </c>
      <c r="I150" s="12">
        <f t="shared" si="9"/>
        <v>42323</v>
      </c>
      <c r="J150" s="13">
        <v>42802</v>
      </c>
      <c r="K150">
        <f t="shared" si="10"/>
        <v>0</v>
      </c>
      <c r="L150">
        <v>-69</v>
      </c>
    </row>
    <row r="151" spans="1:12" x14ac:dyDescent="0.25">
      <c r="A151" s="4">
        <v>150</v>
      </c>
      <c r="B151" s="4">
        <v>12</v>
      </c>
      <c r="C151" s="4">
        <v>2016</v>
      </c>
      <c r="D151" s="11" t="str">
        <f t="shared" si="11"/>
        <v>12.2016</v>
      </c>
      <c r="E151" s="4">
        <v>47</v>
      </c>
      <c r="F151" s="11">
        <v>2015</v>
      </c>
      <c r="G151" s="11" t="s">
        <v>32</v>
      </c>
      <c r="H151" s="12">
        <v>42324</v>
      </c>
      <c r="I151" s="12">
        <f t="shared" si="9"/>
        <v>42330</v>
      </c>
      <c r="J151" s="13">
        <v>42802</v>
      </c>
      <c r="K151">
        <f t="shared" si="10"/>
        <v>0</v>
      </c>
      <c r="L151">
        <v>-68</v>
      </c>
    </row>
    <row r="152" spans="1:12" x14ac:dyDescent="0.25">
      <c r="A152" s="4">
        <v>151</v>
      </c>
      <c r="B152" s="4">
        <v>13</v>
      </c>
      <c r="C152" s="4">
        <v>2016</v>
      </c>
      <c r="D152" s="11" t="str">
        <f t="shared" si="11"/>
        <v>13.2016</v>
      </c>
      <c r="E152" s="4">
        <v>48</v>
      </c>
      <c r="F152" s="11">
        <v>2015</v>
      </c>
      <c r="G152" s="11" t="s">
        <v>33</v>
      </c>
      <c r="H152" s="12">
        <v>42331</v>
      </c>
      <c r="I152" s="12">
        <f t="shared" si="9"/>
        <v>42337</v>
      </c>
      <c r="J152" s="13">
        <v>42802</v>
      </c>
      <c r="K152">
        <f t="shared" si="10"/>
        <v>0</v>
      </c>
      <c r="L152">
        <v>-67</v>
      </c>
    </row>
    <row r="153" spans="1:12" x14ac:dyDescent="0.25">
      <c r="A153" s="4">
        <v>152</v>
      </c>
      <c r="B153" s="4">
        <v>14</v>
      </c>
      <c r="C153" s="4">
        <v>2016</v>
      </c>
      <c r="D153" s="11" t="str">
        <f t="shared" si="11"/>
        <v>14.2016</v>
      </c>
      <c r="E153" s="4">
        <v>49</v>
      </c>
      <c r="F153" s="11">
        <v>2015</v>
      </c>
      <c r="G153" s="11" t="s">
        <v>34</v>
      </c>
      <c r="H153" s="12">
        <v>42338</v>
      </c>
      <c r="I153" s="12">
        <f t="shared" si="9"/>
        <v>42344</v>
      </c>
      <c r="J153" s="13">
        <v>42802</v>
      </c>
      <c r="K153">
        <f t="shared" si="10"/>
        <v>0</v>
      </c>
      <c r="L153">
        <v>-66</v>
      </c>
    </row>
    <row r="154" spans="1:12" x14ac:dyDescent="0.25">
      <c r="A154" s="4">
        <v>153</v>
      </c>
      <c r="B154" s="4">
        <v>15</v>
      </c>
      <c r="C154" s="4">
        <v>2016</v>
      </c>
      <c r="D154" s="11" t="str">
        <f t="shared" si="11"/>
        <v>15.2016</v>
      </c>
      <c r="E154" s="4">
        <v>50</v>
      </c>
      <c r="F154" s="11">
        <v>2015</v>
      </c>
      <c r="G154" s="11" t="s">
        <v>35</v>
      </c>
      <c r="H154" s="12">
        <v>42345</v>
      </c>
      <c r="I154" s="12">
        <f t="shared" si="9"/>
        <v>42351</v>
      </c>
      <c r="J154" s="13">
        <v>42802</v>
      </c>
      <c r="K154">
        <f t="shared" si="10"/>
        <v>0</v>
      </c>
      <c r="L154">
        <v>-65</v>
      </c>
    </row>
    <row r="155" spans="1:12" x14ac:dyDescent="0.25">
      <c r="A155" s="4">
        <v>154</v>
      </c>
      <c r="B155" s="4">
        <v>16</v>
      </c>
      <c r="C155" s="4">
        <v>2016</v>
      </c>
      <c r="D155" s="11" t="str">
        <f t="shared" si="11"/>
        <v>16.2016</v>
      </c>
      <c r="E155" s="4">
        <v>51</v>
      </c>
      <c r="F155" s="11">
        <v>2015</v>
      </c>
      <c r="G155" s="11" t="s">
        <v>36</v>
      </c>
      <c r="H155" s="12">
        <v>42352</v>
      </c>
      <c r="I155" s="12">
        <f t="shared" si="9"/>
        <v>42358</v>
      </c>
      <c r="J155" s="13">
        <v>42802</v>
      </c>
      <c r="K155">
        <f t="shared" si="10"/>
        <v>0</v>
      </c>
      <c r="L155">
        <v>-64</v>
      </c>
    </row>
    <row r="156" spans="1:12" x14ac:dyDescent="0.25">
      <c r="A156" s="4">
        <v>155</v>
      </c>
      <c r="B156" s="4">
        <v>17</v>
      </c>
      <c r="C156" s="4">
        <v>2016</v>
      </c>
      <c r="D156" s="11" t="str">
        <f t="shared" si="11"/>
        <v>17.2016</v>
      </c>
      <c r="E156" s="4">
        <v>52</v>
      </c>
      <c r="F156" s="11">
        <v>2015</v>
      </c>
      <c r="G156" s="11" t="s">
        <v>37</v>
      </c>
      <c r="H156" s="12">
        <v>42359</v>
      </c>
      <c r="I156" s="12">
        <f t="shared" si="9"/>
        <v>42365</v>
      </c>
      <c r="J156" s="13">
        <v>42802</v>
      </c>
      <c r="K156">
        <f t="shared" si="10"/>
        <v>0</v>
      </c>
      <c r="L156">
        <v>-63</v>
      </c>
    </row>
    <row r="157" spans="1:12" x14ac:dyDescent="0.25">
      <c r="A157" s="4">
        <v>156</v>
      </c>
      <c r="B157" s="4">
        <v>18</v>
      </c>
      <c r="C157" s="4">
        <v>2016</v>
      </c>
      <c r="D157" s="11" t="str">
        <f t="shared" si="11"/>
        <v>18.2016</v>
      </c>
      <c r="E157" s="4">
        <v>1</v>
      </c>
      <c r="F157" s="11">
        <v>2016</v>
      </c>
      <c r="G157" s="11" t="s">
        <v>38</v>
      </c>
      <c r="H157" s="12">
        <v>42366</v>
      </c>
      <c r="I157" s="12">
        <f t="shared" si="9"/>
        <v>42372</v>
      </c>
      <c r="J157" s="13">
        <v>42802</v>
      </c>
      <c r="K157">
        <f t="shared" si="10"/>
        <v>0</v>
      </c>
      <c r="L157">
        <v>-62</v>
      </c>
    </row>
    <row r="158" spans="1:12" x14ac:dyDescent="0.25">
      <c r="A158" s="4">
        <v>157</v>
      </c>
      <c r="B158" s="4">
        <v>19</v>
      </c>
      <c r="C158" s="4">
        <v>2016</v>
      </c>
      <c r="D158" s="11" t="str">
        <f t="shared" si="11"/>
        <v>19.2016</v>
      </c>
      <c r="E158" s="4">
        <v>2</v>
      </c>
      <c r="F158" s="11">
        <v>2016</v>
      </c>
      <c r="G158" s="11" t="s">
        <v>39</v>
      </c>
      <c r="H158" s="12">
        <v>42373</v>
      </c>
      <c r="I158" s="12">
        <f t="shared" si="9"/>
        <v>42379</v>
      </c>
      <c r="J158" s="13">
        <v>42802</v>
      </c>
      <c r="K158">
        <f t="shared" si="10"/>
        <v>0</v>
      </c>
      <c r="L158">
        <v>-61</v>
      </c>
    </row>
    <row r="159" spans="1:12" x14ac:dyDescent="0.25">
      <c r="A159" s="4">
        <v>158</v>
      </c>
      <c r="B159" s="4">
        <v>20</v>
      </c>
      <c r="C159" s="4">
        <v>2016</v>
      </c>
      <c r="D159" s="11" t="str">
        <f t="shared" si="11"/>
        <v>20.2016</v>
      </c>
      <c r="E159" s="4">
        <v>3</v>
      </c>
      <c r="F159" s="11">
        <v>2016</v>
      </c>
      <c r="G159" s="11" t="s">
        <v>40</v>
      </c>
      <c r="H159" s="12">
        <v>42380</v>
      </c>
      <c r="I159" s="12">
        <f t="shared" si="9"/>
        <v>42386</v>
      </c>
      <c r="J159" s="13">
        <v>42802</v>
      </c>
      <c r="K159">
        <f t="shared" si="10"/>
        <v>0</v>
      </c>
      <c r="L159">
        <v>-60</v>
      </c>
    </row>
    <row r="160" spans="1:12" x14ac:dyDescent="0.25">
      <c r="A160" s="4">
        <v>159</v>
      </c>
      <c r="B160" s="4">
        <v>21</v>
      </c>
      <c r="C160" s="4">
        <v>2016</v>
      </c>
      <c r="D160" s="11" t="str">
        <f t="shared" si="11"/>
        <v>21.2016</v>
      </c>
      <c r="E160" s="4">
        <v>4</v>
      </c>
      <c r="F160" s="11">
        <v>2016</v>
      </c>
      <c r="G160" s="11" t="s">
        <v>41</v>
      </c>
      <c r="H160" s="12">
        <v>42387</v>
      </c>
      <c r="I160" s="12">
        <f t="shared" si="9"/>
        <v>42393</v>
      </c>
      <c r="J160" s="13">
        <v>42802</v>
      </c>
      <c r="K160">
        <f t="shared" si="10"/>
        <v>0</v>
      </c>
      <c r="L160">
        <v>-59</v>
      </c>
    </row>
    <row r="161" spans="1:12" x14ac:dyDescent="0.25">
      <c r="A161" s="4">
        <v>160</v>
      </c>
      <c r="B161" s="4">
        <v>22</v>
      </c>
      <c r="C161" s="4">
        <v>2016</v>
      </c>
      <c r="D161" s="11" t="str">
        <f t="shared" si="11"/>
        <v>22.2016</v>
      </c>
      <c r="E161" s="4">
        <v>5</v>
      </c>
      <c r="F161" s="11">
        <v>2016</v>
      </c>
      <c r="G161" s="11" t="s">
        <v>42</v>
      </c>
      <c r="H161" s="12">
        <v>42394</v>
      </c>
      <c r="I161" s="12">
        <f t="shared" si="9"/>
        <v>42400</v>
      </c>
      <c r="J161" s="13">
        <v>42802</v>
      </c>
      <c r="K161">
        <f t="shared" si="10"/>
        <v>0</v>
      </c>
      <c r="L161">
        <v>-58</v>
      </c>
    </row>
    <row r="162" spans="1:12" x14ac:dyDescent="0.25">
      <c r="A162" s="4">
        <v>161</v>
      </c>
      <c r="B162" s="4">
        <v>23</v>
      </c>
      <c r="C162" s="4">
        <v>2016</v>
      </c>
      <c r="D162" s="11" t="str">
        <f t="shared" si="11"/>
        <v>23.2016</v>
      </c>
      <c r="E162" s="4">
        <v>6</v>
      </c>
      <c r="F162" s="11">
        <v>2016</v>
      </c>
      <c r="G162" s="11" t="s">
        <v>43</v>
      </c>
      <c r="H162" s="12">
        <v>42401</v>
      </c>
      <c r="I162" s="12">
        <f t="shared" si="9"/>
        <v>42407</v>
      </c>
      <c r="J162" s="13">
        <v>42802</v>
      </c>
      <c r="K162">
        <f t="shared" si="10"/>
        <v>0</v>
      </c>
      <c r="L162">
        <v>-57</v>
      </c>
    </row>
    <row r="163" spans="1:12" x14ac:dyDescent="0.25">
      <c r="A163" s="4">
        <v>162</v>
      </c>
      <c r="B163" s="4">
        <v>24</v>
      </c>
      <c r="C163" s="4">
        <v>2016</v>
      </c>
      <c r="D163" s="11" t="str">
        <f t="shared" si="11"/>
        <v>24.2016</v>
      </c>
      <c r="E163" s="4">
        <v>7</v>
      </c>
      <c r="F163" s="11">
        <v>2016</v>
      </c>
      <c r="G163" s="11" t="s">
        <v>44</v>
      </c>
      <c r="H163" s="12">
        <v>42408</v>
      </c>
      <c r="I163" s="12">
        <f t="shared" si="9"/>
        <v>42414</v>
      </c>
      <c r="J163" s="13">
        <v>42802</v>
      </c>
      <c r="K163">
        <f t="shared" si="10"/>
        <v>0</v>
      </c>
      <c r="L163">
        <v>-56</v>
      </c>
    </row>
    <row r="164" spans="1:12" x14ac:dyDescent="0.25">
      <c r="A164" s="4">
        <v>163</v>
      </c>
      <c r="B164" s="4">
        <v>25</v>
      </c>
      <c r="C164" s="4">
        <v>2016</v>
      </c>
      <c r="D164" s="11" t="str">
        <f t="shared" si="11"/>
        <v>25.2016</v>
      </c>
      <c r="E164" s="4">
        <v>8</v>
      </c>
      <c r="F164" s="11">
        <v>2016</v>
      </c>
      <c r="G164" s="11" t="s">
        <v>45</v>
      </c>
      <c r="H164" s="12">
        <v>42415</v>
      </c>
      <c r="I164" s="12">
        <f t="shared" si="9"/>
        <v>42421</v>
      </c>
      <c r="J164" s="13">
        <v>42802</v>
      </c>
      <c r="K164">
        <f t="shared" si="10"/>
        <v>0</v>
      </c>
      <c r="L164">
        <v>-55</v>
      </c>
    </row>
    <row r="165" spans="1:12" x14ac:dyDescent="0.25">
      <c r="A165" s="4">
        <v>164</v>
      </c>
      <c r="B165" s="4">
        <v>26</v>
      </c>
      <c r="C165" s="4">
        <v>2016</v>
      </c>
      <c r="D165" s="11" t="str">
        <f t="shared" si="11"/>
        <v>26.2016</v>
      </c>
      <c r="E165" s="4">
        <v>9</v>
      </c>
      <c r="F165" s="11">
        <v>2016</v>
      </c>
      <c r="G165" s="11" t="s">
        <v>46</v>
      </c>
      <c r="H165" s="12">
        <v>42422</v>
      </c>
      <c r="I165" s="12">
        <f t="shared" si="9"/>
        <v>42428</v>
      </c>
      <c r="J165" s="13">
        <v>42802</v>
      </c>
      <c r="K165">
        <f t="shared" si="10"/>
        <v>0</v>
      </c>
      <c r="L165">
        <v>-54</v>
      </c>
    </row>
    <row r="166" spans="1:12" x14ac:dyDescent="0.25">
      <c r="A166" s="4">
        <v>165</v>
      </c>
      <c r="B166" s="4">
        <v>27</v>
      </c>
      <c r="C166" s="4">
        <v>2016</v>
      </c>
      <c r="D166" s="11" t="str">
        <f t="shared" si="11"/>
        <v>27.2016</v>
      </c>
      <c r="E166" s="4">
        <v>10</v>
      </c>
      <c r="F166" s="11">
        <v>2016</v>
      </c>
      <c r="G166" s="11" t="s">
        <v>47</v>
      </c>
      <c r="H166" s="12">
        <v>42429</v>
      </c>
      <c r="I166" s="12">
        <f t="shared" si="9"/>
        <v>42435</v>
      </c>
      <c r="J166" s="13">
        <v>42802</v>
      </c>
      <c r="K166">
        <f t="shared" si="10"/>
        <v>0</v>
      </c>
      <c r="L166">
        <v>-53</v>
      </c>
    </row>
    <row r="167" spans="1:12" x14ac:dyDescent="0.25">
      <c r="A167" s="4">
        <v>166</v>
      </c>
      <c r="B167" s="4">
        <v>28</v>
      </c>
      <c r="C167" s="4">
        <v>2016</v>
      </c>
      <c r="D167" s="11" t="str">
        <f t="shared" si="11"/>
        <v>28.2016</v>
      </c>
      <c r="E167" s="4">
        <v>11</v>
      </c>
      <c r="F167" s="11">
        <v>2016</v>
      </c>
      <c r="G167" s="11" t="s">
        <v>48</v>
      </c>
      <c r="H167" s="12">
        <v>42436</v>
      </c>
      <c r="I167" s="12">
        <f t="shared" si="9"/>
        <v>42442</v>
      </c>
      <c r="J167" s="13">
        <v>42802</v>
      </c>
      <c r="K167">
        <f t="shared" si="10"/>
        <v>0</v>
      </c>
      <c r="L167">
        <v>-52</v>
      </c>
    </row>
    <row r="168" spans="1:12" x14ac:dyDescent="0.25">
      <c r="A168" s="4">
        <v>167</v>
      </c>
      <c r="B168" s="4">
        <v>29</v>
      </c>
      <c r="C168" s="4">
        <v>2016</v>
      </c>
      <c r="D168" s="11" t="str">
        <f t="shared" si="11"/>
        <v>29.2016</v>
      </c>
      <c r="E168" s="4">
        <v>12</v>
      </c>
      <c r="F168" s="11">
        <v>2016</v>
      </c>
      <c r="G168" s="11" t="s">
        <v>49</v>
      </c>
      <c r="H168" s="12">
        <v>42443</v>
      </c>
      <c r="I168" s="12">
        <f t="shared" si="9"/>
        <v>42449</v>
      </c>
      <c r="J168" s="13">
        <v>42802</v>
      </c>
      <c r="K168">
        <f t="shared" si="10"/>
        <v>0</v>
      </c>
      <c r="L168">
        <v>-51</v>
      </c>
    </row>
    <row r="169" spans="1:12" x14ac:dyDescent="0.25">
      <c r="A169" s="4">
        <v>168</v>
      </c>
      <c r="B169" s="4">
        <v>30</v>
      </c>
      <c r="C169" s="4">
        <v>2016</v>
      </c>
      <c r="D169" s="11" t="str">
        <f t="shared" si="11"/>
        <v>30.2016</v>
      </c>
      <c r="E169" s="4">
        <v>13</v>
      </c>
      <c r="F169" s="11">
        <v>2016</v>
      </c>
      <c r="G169" s="11" t="s">
        <v>50</v>
      </c>
      <c r="H169" s="12">
        <v>42450</v>
      </c>
      <c r="I169" s="12">
        <f t="shared" si="9"/>
        <v>42456</v>
      </c>
      <c r="J169" s="13">
        <v>42802</v>
      </c>
      <c r="K169">
        <f t="shared" si="10"/>
        <v>0</v>
      </c>
      <c r="L169">
        <v>-50</v>
      </c>
    </row>
    <row r="170" spans="1:12" x14ac:dyDescent="0.25">
      <c r="A170" s="4">
        <v>169</v>
      </c>
      <c r="B170" s="4">
        <v>31</v>
      </c>
      <c r="C170" s="4">
        <v>2016</v>
      </c>
      <c r="D170" s="11" t="str">
        <f t="shared" si="11"/>
        <v>31.2016</v>
      </c>
      <c r="E170" s="4">
        <v>14</v>
      </c>
      <c r="F170" s="11">
        <v>2016</v>
      </c>
      <c r="G170" s="11" t="s">
        <v>51</v>
      </c>
      <c r="H170" s="12">
        <v>42457</v>
      </c>
      <c r="I170" s="12">
        <f t="shared" si="9"/>
        <v>42463</v>
      </c>
      <c r="J170" s="13">
        <v>42802</v>
      </c>
      <c r="K170">
        <f t="shared" si="10"/>
        <v>0</v>
      </c>
      <c r="L170">
        <v>-49</v>
      </c>
    </row>
    <row r="171" spans="1:12" x14ac:dyDescent="0.25">
      <c r="A171" s="4">
        <v>170</v>
      </c>
      <c r="B171" s="4">
        <v>32</v>
      </c>
      <c r="C171" s="4">
        <v>2016</v>
      </c>
      <c r="D171" s="11" t="str">
        <f t="shared" si="11"/>
        <v>32.2016</v>
      </c>
      <c r="E171" s="4">
        <v>15</v>
      </c>
      <c r="F171" s="11">
        <v>2016</v>
      </c>
      <c r="G171" s="11" t="s">
        <v>52</v>
      </c>
      <c r="H171" s="12">
        <v>42464</v>
      </c>
      <c r="I171" s="12">
        <f t="shared" si="9"/>
        <v>42470</v>
      </c>
      <c r="J171" s="13">
        <v>42802</v>
      </c>
      <c r="K171">
        <f t="shared" si="10"/>
        <v>0</v>
      </c>
      <c r="L171">
        <v>-48</v>
      </c>
    </row>
    <row r="172" spans="1:12" x14ac:dyDescent="0.25">
      <c r="A172" s="4">
        <v>171</v>
      </c>
      <c r="B172" s="4">
        <v>33</v>
      </c>
      <c r="C172" s="4">
        <v>2016</v>
      </c>
      <c r="D172" s="11" t="str">
        <f t="shared" si="11"/>
        <v>33.2016</v>
      </c>
      <c r="E172" s="4">
        <v>16</v>
      </c>
      <c r="F172" s="11">
        <v>2016</v>
      </c>
      <c r="G172" s="11" t="s">
        <v>53</v>
      </c>
      <c r="H172" s="12">
        <v>42471</v>
      </c>
      <c r="I172" s="12">
        <f t="shared" si="9"/>
        <v>42477</v>
      </c>
      <c r="J172" s="13">
        <v>42802</v>
      </c>
      <c r="K172">
        <f t="shared" si="10"/>
        <v>0</v>
      </c>
      <c r="L172">
        <v>-47</v>
      </c>
    </row>
    <row r="173" spans="1:12" x14ac:dyDescent="0.25">
      <c r="A173" s="4">
        <v>172</v>
      </c>
      <c r="B173" s="4">
        <v>34</v>
      </c>
      <c r="C173" s="4">
        <v>2016</v>
      </c>
      <c r="D173" s="11" t="str">
        <f t="shared" si="11"/>
        <v>34.2016</v>
      </c>
      <c r="E173" s="4">
        <v>17</v>
      </c>
      <c r="F173" s="11">
        <v>2016</v>
      </c>
      <c r="G173" s="11" t="s">
        <v>54</v>
      </c>
      <c r="H173" s="12">
        <v>42478</v>
      </c>
      <c r="I173" s="12">
        <f t="shared" si="9"/>
        <v>42484</v>
      </c>
      <c r="J173" s="13">
        <v>42802</v>
      </c>
      <c r="K173">
        <f t="shared" si="10"/>
        <v>0</v>
      </c>
      <c r="L173">
        <v>-46</v>
      </c>
    </row>
    <row r="174" spans="1:12" x14ac:dyDescent="0.25">
      <c r="A174" s="4">
        <v>173</v>
      </c>
      <c r="B174" s="4">
        <v>35</v>
      </c>
      <c r="C174" s="4">
        <v>2016</v>
      </c>
      <c r="D174" s="11" t="str">
        <f t="shared" si="11"/>
        <v>35.2016</v>
      </c>
      <c r="E174" s="4">
        <v>18</v>
      </c>
      <c r="F174" s="11">
        <v>2016</v>
      </c>
      <c r="G174" s="11" t="s">
        <v>55</v>
      </c>
      <c r="H174" s="12">
        <v>42485</v>
      </c>
      <c r="I174" s="12">
        <f t="shared" si="9"/>
        <v>42491</v>
      </c>
      <c r="J174" s="13">
        <v>42802</v>
      </c>
      <c r="K174">
        <f t="shared" si="10"/>
        <v>0</v>
      </c>
      <c r="L174">
        <v>-45</v>
      </c>
    </row>
    <row r="175" spans="1:12" x14ac:dyDescent="0.25">
      <c r="A175" s="4">
        <v>174</v>
      </c>
      <c r="B175" s="4">
        <v>36</v>
      </c>
      <c r="C175" s="4">
        <v>2016</v>
      </c>
      <c r="D175" s="11" t="str">
        <f t="shared" si="11"/>
        <v>36.2016</v>
      </c>
      <c r="E175" s="4">
        <v>19</v>
      </c>
      <c r="F175" s="11">
        <v>2016</v>
      </c>
      <c r="G175" s="11" t="s">
        <v>56</v>
      </c>
      <c r="H175" s="12">
        <v>42492</v>
      </c>
      <c r="I175" s="12">
        <f t="shared" si="9"/>
        <v>42498</v>
      </c>
      <c r="J175" s="13">
        <v>42802</v>
      </c>
      <c r="K175">
        <f t="shared" si="10"/>
        <v>0</v>
      </c>
      <c r="L175">
        <v>-44</v>
      </c>
    </row>
    <row r="176" spans="1:12" x14ac:dyDescent="0.25">
      <c r="A176" s="4">
        <v>175</v>
      </c>
      <c r="B176" s="4">
        <v>37</v>
      </c>
      <c r="C176" s="4">
        <v>2016</v>
      </c>
      <c r="D176" s="11" t="str">
        <f t="shared" si="11"/>
        <v>37.2016</v>
      </c>
      <c r="E176" s="4">
        <v>20</v>
      </c>
      <c r="F176" s="11">
        <v>2016</v>
      </c>
      <c r="G176" s="11" t="s">
        <v>57</v>
      </c>
      <c r="H176" s="12">
        <v>42499</v>
      </c>
      <c r="I176" s="12">
        <f t="shared" si="9"/>
        <v>42505</v>
      </c>
      <c r="J176" s="13">
        <v>42802</v>
      </c>
      <c r="K176">
        <f t="shared" si="10"/>
        <v>0</v>
      </c>
      <c r="L176">
        <v>-43</v>
      </c>
    </row>
    <row r="177" spans="1:13" x14ac:dyDescent="0.25">
      <c r="A177" s="4">
        <v>176</v>
      </c>
      <c r="B177" s="4">
        <v>38</v>
      </c>
      <c r="C177" s="4">
        <v>2016</v>
      </c>
      <c r="D177" s="11" t="str">
        <f t="shared" si="11"/>
        <v>38.2016</v>
      </c>
      <c r="E177" s="4">
        <v>21</v>
      </c>
      <c r="F177" s="11">
        <v>2016</v>
      </c>
      <c r="G177" s="11" t="s">
        <v>58</v>
      </c>
      <c r="H177" s="12">
        <v>42506</v>
      </c>
      <c r="I177" s="12">
        <f t="shared" si="9"/>
        <v>42512</v>
      </c>
      <c r="J177" s="13">
        <v>42802</v>
      </c>
      <c r="K177">
        <f t="shared" si="10"/>
        <v>0</v>
      </c>
      <c r="L177">
        <v>-42</v>
      </c>
    </row>
    <row r="178" spans="1:13" x14ac:dyDescent="0.25">
      <c r="A178" s="4">
        <v>177</v>
      </c>
      <c r="B178" s="4">
        <v>39</v>
      </c>
      <c r="C178" s="4">
        <v>2016</v>
      </c>
      <c r="D178" s="11" t="str">
        <f t="shared" si="11"/>
        <v>39.2016</v>
      </c>
      <c r="E178" s="4">
        <v>22</v>
      </c>
      <c r="F178" s="11">
        <v>2016</v>
      </c>
      <c r="G178" s="11" t="s">
        <v>59</v>
      </c>
      <c r="H178" s="12">
        <v>42513</v>
      </c>
      <c r="I178" s="12">
        <f t="shared" si="9"/>
        <v>42519</v>
      </c>
      <c r="J178" s="13">
        <v>42802</v>
      </c>
      <c r="K178">
        <f t="shared" si="10"/>
        <v>0</v>
      </c>
      <c r="L178">
        <v>-41</v>
      </c>
    </row>
    <row r="179" spans="1:13" x14ac:dyDescent="0.25">
      <c r="A179" s="4">
        <v>178</v>
      </c>
      <c r="B179" s="4">
        <v>40</v>
      </c>
      <c r="C179" s="4">
        <v>2016</v>
      </c>
      <c r="D179" s="11" t="str">
        <f t="shared" si="11"/>
        <v>40.2016</v>
      </c>
      <c r="E179" s="4">
        <v>23</v>
      </c>
      <c r="F179" s="11">
        <v>2016</v>
      </c>
      <c r="G179" s="11" t="s">
        <v>60</v>
      </c>
      <c r="H179" s="12">
        <v>42520</v>
      </c>
      <c r="I179" s="12">
        <f t="shared" si="9"/>
        <v>42526</v>
      </c>
      <c r="J179" s="13">
        <v>42802</v>
      </c>
      <c r="K179">
        <f t="shared" si="10"/>
        <v>0</v>
      </c>
      <c r="L179">
        <v>-40</v>
      </c>
    </row>
    <row r="180" spans="1:13" x14ac:dyDescent="0.25">
      <c r="A180" s="4">
        <v>179</v>
      </c>
      <c r="B180" s="4">
        <v>41</v>
      </c>
      <c r="C180" s="4">
        <v>2016</v>
      </c>
      <c r="D180" s="11" t="str">
        <f t="shared" si="11"/>
        <v>41.2016</v>
      </c>
      <c r="E180" s="4">
        <v>24</v>
      </c>
      <c r="F180" s="11">
        <v>2016</v>
      </c>
      <c r="G180" s="11" t="s">
        <v>61</v>
      </c>
      <c r="H180" s="12">
        <v>42527</v>
      </c>
      <c r="I180" s="12">
        <f t="shared" si="9"/>
        <v>42533</v>
      </c>
      <c r="J180" s="13">
        <v>42802</v>
      </c>
      <c r="K180">
        <f t="shared" si="10"/>
        <v>0</v>
      </c>
      <c r="L180">
        <v>-39</v>
      </c>
    </row>
    <row r="181" spans="1:13" x14ac:dyDescent="0.25">
      <c r="A181" s="4">
        <v>180</v>
      </c>
      <c r="B181" s="4">
        <v>42</v>
      </c>
      <c r="C181" s="4">
        <v>2016</v>
      </c>
      <c r="D181" s="11" t="str">
        <f t="shared" si="11"/>
        <v>42.2016</v>
      </c>
      <c r="E181" s="4">
        <v>25</v>
      </c>
      <c r="F181" s="11">
        <v>2016</v>
      </c>
      <c r="G181" s="11" t="s">
        <v>62</v>
      </c>
      <c r="H181" s="12">
        <v>42534</v>
      </c>
      <c r="I181" s="12">
        <f t="shared" si="9"/>
        <v>42540</v>
      </c>
      <c r="J181" s="13">
        <v>42802</v>
      </c>
      <c r="K181">
        <f t="shared" si="10"/>
        <v>0</v>
      </c>
      <c r="L181">
        <v>-38</v>
      </c>
    </row>
    <row r="182" spans="1:13" x14ac:dyDescent="0.25">
      <c r="A182" s="4">
        <v>181</v>
      </c>
      <c r="B182" s="4">
        <v>43</v>
      </c>
      <c r="C182" s="4">
        <v>2016</v>
      </c>
      <c r="D182" s="11" t="str">
        <f t="shared" si="11"/>
        <v>43.2016</v>
      </c>
      <c r="E182" s="4">
        <v>26</v>
      </c>
      <c r="F182" s="11">
        <v>2016</v>
      </c>
      <c r="G182" s="11" t="s">
        <v>63</v>
      </c>
      <c r="H182" s="12">
        <v>42541</v>
      </c>
      <c r="I182" s="12">
        <f t="shared" si="9"/>
        <v>42547</v>
      </c>
      <c r="J182" s="13">
        <v>42802</v>
      </c>
      <c r="K182">
        <f t="shared" si="10"/>
        <v>0</v>
      </c>
      <c r="L182">
        <v>-37</v>
      </c>
    </row>
    <row r="183" spans="1:13" x14ac:dyDescent="0.25">
      <c r="A183" s="4">
        <v>182</v>
      </c>
      <c r="B183" s="4">
        <v>44</v>
      </c>
      <c r="C183" s="4">
        <v>2016</v>
      </c>
      <c r="D183" s="11" t="str">
        <f t="shared" si="11"/>
        <v>44.2016</v>
      </c>
      <c r="E183" s="4">
        <v>27</v>
      </c>
      <c r="F183" s="11">
        <v>2016</v>
      </c>
      <c r="G183" s="11" t="s">
        <v>64</v>
      </c>
      <c r="H183" s="12">
        <v>42548</v>
      </c>
      <c r="I183" s="12">
        <f t="shared" si="9"/>
        <v>42554</v>
      </c>
      <c r="J183" s="13">
        <v>42802</v>
      </c>
      <c r="K183">
        <f t="shared" si="10"/>
        <v>0</v>
      </c>
      <c r="L183">
        <v>-36</v>
      </c>
    </row>
    <row r="184" spans="1:13" x14ac:dyDescent="0.25">
      <c r="A184" s="4">
        <v>183</v>
      </c>
      <c r="B184" s="4">
        <v>45</v>
      </c>
      <c r="C184" s="4">
        <v>2016</v>
      </c>
      <c r="D184" s="11" t="str">
        <f t="shared" si="11"/>
        <v>45.2016</v>
      </c>
      <c r="E184" s="4">
        <v>28</v>
      </c>
      <c r="F184" s="11">
        <v>2016</v>
      </c>
      <c r="G184" s="11" t="s">
        <v>65</v>
      </c>
      <c r="H184" s="12">
        <v>42555</v>
      </c>
      <c r="I184" s="12">
        <f t="shared" si="9"/>
        <v>42561</v>
      </c>
      <c r="J184" s="13">
        <v>42802</v>
      </c>
      <c r="K184">
        <f t="shared" si="10"/>
        <v>0</v>
      </c>
      <c r="L184">
        <v>-35</v>
      </c>
    </row>
    <row r="185" spans="1:13" x14ac:dyDescent="0.25">
      <c r="A185" s="4">
        <v>184</v>
      </c>
      <c r="B185" s="4">
        <v>46</v>
      </c>
      <c r="C185" s="4">
        <v>2016</v>
      </c>
      <c r="D185" s="11" t="str">
        <f t="shared" si="11"/>
        <v>46.2016</v>
      </c>
      <c r="E185" s="4">
        <v>29</v>
      </c>
      <c r="F185" s="11">
        <v>2016</v>
      </c>
      <c r="G185" s="11" t="s">
        <v>66</v>
      </c>
      <c r="H185" s="12">
        <v>42562</v>
      </c>
      <c r="I185" s="12">
        <f t="shared" si="9"/>
        <v>42568</v>
      </c>
      <c r="J185" s="13">
        <v>42802</v>
      </c>
      <c r="K185">
        <f t="shared" si="10"/>
        <v>0</v>
      </c>
      <c r="L185">
        <v>-34</v>
      </c>
    </row>
    <row r="186" spans="1:13" x14ac:dyDescent="0.25">
      <c r="A186" s="4">
        <v>185</v>
      </c>
      <c r="B186" s="4">
        <v>47</v>
      </c>
      <c r="C186" s="4">
        <v>2016</v>
      </c>
      <c r="D186" s="11" t="str">
        <f t="shared" si="11"/>
        <v>47.2016</v>
      </c>
      <c r="E186" s="4">
        <v>30</v>
      </c>
      <c r="F186" s="11">
        <v>2016</v>
      </c>
      <c r="G186" s="11" t="s">
        <v>67</v>
      </c>
      <c r="H186" s="12">
        <v>42569</v>
      </c>
      <c r="I186" s="12">
        <f t="shared" si="9"/>
        <v>42575</v>
      </c>
      <c r="J186" s="13">
        <v>42802</v>
      </c>
      <c r="K186">
        <f t="shared" si="10"/>
        <v>0</v>
      </c>
      <c r="L186">
        <v>-33</v>
      </c>
    </row>
    <row r="187" spans="1:13" x14ac:dyDescent="0.25">
      <c r="A187" s="4">
        <v>186</v>
      </c>
      <c r="B187" s="4">
        <v>48</v>
      </c>
      <c r="C187" s="4">
        <v>2016</v>
      </c>
      <c r="D187" s="11" t="str">
        <f t="shared" si="11"/>
        <v>48.2016</v>
      </c>
      <c r="E187" s="4">
        <v>31</v>
      </c>
      <c r="F187" s="11">
        <v>2016</v>
      </c>
      <c r="G187" s="11" t="s">
        <v>68</v>
      </c>
      <c r="H187" s="12">
        <v>42576</v>
      </c>
      <c r="I187" s="12">
        <f t="shared" si="9"/>
        <v>42582</v>
      </c>
      <c r="J187" s="13">
        <v>42802</v>
      </c>
      <c r="K187">
        <f t="shared" si="10"/>
        <v>0</v>
      </c>
      <c r="L187">
        <v>-32</v>
      </c>
    </row>
    <row r="188" spans="1:13" x14ac:dyDescent="0.25">
      <c r="A188" s="4">
        <v>187</v>
      </c>
      <c r="B188" s="4">
        <v>49</v>
      </c>
      <c r="C188" s="4">
        <v>2016</v>
      </c>
      <c r="D188" s="11" t="str">
        <f t="shared" si="11"/>
        <v>49.2016</v>
      </c>
      <c r="E188" s="4">
        <v>32</v>
      </c>
      <c r="F188" s="11">
        <v>2016</v>
      </c>
      <c r="G188" s="11" t="s">
        <v>69</v>
      </c>
      <c r="H188" s="12">
        <v>42583</v>
      </c>
      <c r="I188" s="12">
        <f t="shared" si="9"/>
        <v>42589</v>
      </c>
      <c r="J188" s="13">
        <v>42802</v>
      </c>
      <c r="K188">
        <f t="shared" si="10"/>
        <v>0</v>
      </c>
      <c r="L188">
        <v>-31</v>
      </c>
    </row>
    <row r="189" spans="1:13" x14ac:dyDescent="0.25">
      <c r="A189" s="4">
        <v>188</v>
      </c>
      <c r="B189" s="4">
        <v>50</v>
      </c>
      <c r="C189" s="4">
        <v>2016</v>
      </c>
      <c r="D189" s="11" t="str">
        <f t="shared" si="11"/>
        <v>50.2016</v>
      </c>
      <c r="E189" s="4">
        <v>33</v>
      </c>
      <c r="F189" s="11">
        <v>2016</v>
      </c>
      <c r="G189" s="11" t="s">
        <v>70</v>
      </c>
      <c r="H189" s="12">
        <v>42590</v>
      </c>
      <c r="I189" s="12">
        <f t="shared" si="9"/>
        <v>42596</v>
      </c>
      <c r="J189" s="13">
        <v>42802</v>
      </c>
      <c r="K189">
        <f t="shared" si="10"/>
        <v>0</v>
      </c>
      <c r="L189">
        <v>-30</v>
      </c>
    </row>
    <row r="190" spans="1:13" x14ac:dyDescent="0.25">
      <c r="A190" s="4">
        <v>189</v>
      </c>
      <c r="B190" s="4">
        <v>51</v>
      </c>
      <c r="C190" s="4">
        <v>2016</v>
      </c>
      <c r="D190" s="11" t="str">
        <f t="shared" si="11"/>
        <v>51.2016</v>
      </c>
      <c r="E190" s="4">
        <v>34</v>
      </c>
      <c r="F190" s="11">
        <v>2016</v>
      </c>
      <c r="G190" s="11" t="s">
        <v>71</v>
      </c>
      <c r="H190" s="12">
        <v>42597</v>
      </c>
      <c r="I190" s="12">
        <f t="shared" si="9"/>
        <v>42603</v>
      </c>
      <c r="J190" s="13">
        <v>42802</v>
      </c>
      <c r="K190">
        <f t="shared" si="10"/>
        <v>0</v>
      </c>
      <c r="L190">
        <v>-29</v>
      </c>
    </row>
    <row r="191" spans="1:13" x14ac:dyDescent="0.25">
      <c r="A191" s="4">
        <v>190</v>
      </c>
      <c r="B191" s="4">
        <v>52</v>
      </c>
      <c r="C191" s="4">
        <v>2016</v>
      </c>
      <c r="D191" s="11" t="str">
        <f t="shared" si="11"/>
        <v>52.2016</v>
      </c>
      <c r="E191" s="4">
        <v>35</v>
      </c>
      <c r="F191" s="11">
        <v>2016</v>
      </c>
      <c r="G191" s="11" t="s">
        <v>72</v>
      </c>
      <c r="H191" s="12">
        <v>42604</v>
      </c>
      <c r="I191" s="12">
        <f t="shared" si="9"/>
        <v>42610</v>
      </c>
      <c r="J191" s="13">
        <v>42802</v>
      </c>
      <c r="K191">
        <f t="shared" si="10"/>
        <v>0</v>
      </c>
      <c r="L191">
        <v>-28</v>
      </c>
    </row>
    <row r="192" spans="1:13" x14ac:dyDescent="0.25">
      <c r="A192" s="4">
        <v>191</v>
      </c>
      <c r="B192" s="25">
        <v>53</v>
      </c>
      <c r="C192" s="25">
        <v>2016</v>
      </c>
      <c r="D192" s="11" t="str">
        <f t="shared" si="11"/>
        <v>53.2016</v>
      </c>
      <c r="E192" s="25">
        <v>36</v>
      </c>
      <c r="F192" s="26">
        <v>2016</v>
      </c>
      <c r="G192" s="26" t="s">
        <v>73</v>
      </c>
      <c r="H192" s="27">
        <v>42611</v>
      </c>
      <c r="I192" s="21">
        <f>H192+6</f>
        <v>42617</v>
      </c>
      <c r="J192" s="13">
        <v>42802</v>
      </c>
      <c r="K192">
        <f t="shared" si="10"/>
        <v>0</v>
      </c>
      <c r="L192">
        <v>-27</v>
      </c>
      <c r="M192" s="22"/>
    </row>
    <row r="193" spans="1:13" x14ac:dyDescent="0.25">
      <c r="A193" s="4">
        <v>192</v>
      </c>
      <c r="B193" s="24" t="s">
        <v>12</v>
      </c>
      <c r="C193" s="6">
        <v>2017</v>
      </c>
      <c r="D193" s="11" t="str">
        <f t="shared" si="11"/>
        <v>01.2017</v>
      </c>
      <c r="E193" s="6">
        <v>37</v>
      </c>
      <c r="F193" s="19">
        <v>2016</v>
      </c>
      <c r="G193" s="19" t="str">
        <f>E193&amp;"."&amp;F193</f>
        <v>37.2016</v>
      </c>
      <c r="H193" s="21">
        <f>H192+7</f>
        <v>42618</v>
      </c>
      <c r="I193" s="21">
        <f t="shared" ref="I193:I256" si="12">H193+6</f>
        <v>42624</v>
      </c>
      <c r="J193" s="13">
        <v>42802</v>
      </c>
      <c r="K193">
        <f t="shared" si="10"/>
        <v>0</v>
      </c>
      <c r="L193">
        <v>-26</v>
      </c>
      <c r="M193" s="22"/>
    </row>
    <row r="194" spans="1:13" x14ac:dyDescent="0.25">
      <c r="A194" s="4">
        <v>193</v>
      </c>
      <c r="B194" s="24" t="s">
        <v>13</v>
      </c>
      <c r="C194" s="28">
        <v>2017</v>
      </c>
      <c r="D194" s="11" t="str">
        <f t="shared" si="11"/>
        <v>02.2017</v>
      </c>
      <c r="E194" s="4">
        <v>38</v>
      </c>
      <c r="F194" s="29">
        <v>2016</v>
      </c>
      <c r="G194" s="29" t="str">
        <f t="shared" ref="G194:G257" si="13">E194&amp;"."&amp;F194</f>
        <v>38.2016</v>
      </c>
      <c r="H194" s="12">
        <f t="shared" ref="H194:H257" si="14">H193+7</f>
        <v>42625</v>
      </c>
      <c r="I194" s="12">
        <f t="shared" si="12"/>
        <v>42631</v>
      </c>
      <c r="J194" s="13">
        <v>42802</v>
      </c>
      <c r="K194">
        <f t="shared" ref="K194:K257" si="15">IF(AND(J194&gt;=H194,J194&lt;=I194),1,0)</f>
        <v>0</v>
      </c>
      <c r="L194">
        <v>-25</v>
      </c>
    </row>
    <row r="195" spans="1:13" x14ac:dyDescent="0.25">
      <c r="A195" s="4">
        <v>194</v>
      </c>
      <c r="B195" s="24" t="s">
        <v>14</v>
      </c>
      <c r="C195" s="28">
        <v>2017</v>
      </c>
      <c r="D195" s="11" t="str">
        <f t="shared" ref="D195" si="16">B195&amp;"."&amp;C195</f>
        <v>03.2017</v>
      </c>
      <c r="E195" s="28">
        <v>39</v>
      </c>
      <c r="F195" s="29">
        <v>2016</v>
      </c>
      <c r="G195" s="29" t="str">
        <f t="shared" si="13"/>
        <v>39.2016</v>
      </c>
      <c r="H195" s="12">
        <f t="shared" si="14"/>
        <v>42632</v>
      </c>
      <c r="I195" s="12">
        <f t="shared" si="12"/>
        <v>42638</v>
      </c>
      <c r="J195" s="13">
        <v>42802</v>
      </c>
      <c r="K195">
        <f t="shared" si="15"/>
        <v>0</v>
      </c>
      <c r="L195">
        <v>-24</v>
      </c>
    </row>
    <row r="196" spans="1:13" x14ac:dyDescent="0.25">
      <c r="A196" s="4">
        <v>195</v>
      </c>
      <c r="B196" s="24" t="s">
        <v>15</v>
      </c>
      <c r="C196" s="28">
        <v>2017</v>
      </c>
      <c r="D196" s="11" t="str">
        <f t="shared" ref="D196:D197" si="17">B196&amp;"."&amp;C196</f>
        <v>04.2017</v>
      </c>
      <c r="E196" s="4">
        <v>40</v>
      </c>
      <c r="F196" s="29">
        <v>2016</v>
      </c>
      <c r="G196" s="29" t="str">
        <f t="shared" si="13"/>
        <v>40.2016</v>
      </c>
      <c r="H196" s="12">
        <f t="shared" si="14"/>
        <v>42639</v>
      </c>
      <c r="I196" s="12">
        <f t="shared" si="12"/>
        <v>42645</v>
      </c>
      <c r="J196" s="13">
        <v>42802</v>
      </c>
      <c r="K196">
        <f t="shared" si="15"/>
        <v>0</v>
      </c>
      <c r="L196">
        <v>-23</v>
      </c>
    </row>
    <row r="197" spans="1:13" x14ac:dyDescent="0.25">
      <c r="A197" s="4">
        <v>196</v>
      </c>
      <c r="B197" s="24" t="s">
        <v>16</v>
      </c>
      <c r="C197" s="28">
        <v>2017</v>
      </c>
      <c r="D197" s="11" t="str">
        <f t="shared" si="17"/>
        <v>05.2017</v>
      </c>
      <c r="E197" s="28">
        <v>41</v>
      </c>
      <c r="F197" s="29">
        <v>2016</v>
      </c>
      <c r="G197" s="29" t="str">
        <f t="shared" si="13"/>
        <v>41.2016</v>
      </c>
      <c r="H197" s="12">
        <f t="shared" si="14"/>
        <v>42646</v>
      </c>
      <c r="I197" s="12">
        <f t="shared" si="12"/>
        <v>42652</v>
      </c>
      <c r="J197" s="13">
        <v>42802</v>
      </c>
      <c r="K197">
        <f t="shared" si="15"/>
        <v>0</v>
      </c>
      <c r="L197">
        <v>-22</v>
      </c>
    </row>
    <row r="198" spans="1:13" x14ac:dyDescent="0.25">
      <c r="A198" s="4">
        <v>197</v>
      </c>
      <c r="B198" s="24" t="s">
        <v>17</v>
      </c>
      <c r="C198" s="28">
        <v>2017</v>
      </c>
      <c r="D198" s="11" t="str">
        <f t="shared" ref="D198:D258" si="18">B198&amp;"."&amp;C198</f>
        <v>06.2017</v>
      </c>
      <c r="E198" s="4">
        <v>42</v>
      </c>
      <c r="F198" s="29">
        <v>2016</v>
      </c>
      <c r="G198" s="29" t="str">
        <f t="shared" si="13"/>
        <v>42.2016</v>
      </c>
      <c r="H198" s="12">
        <f t="shared" si="14"/>
        <v>42653</v>
      </c>
      <c r="I198" s="12">
        <f t="shared" si="12"/>
        <v>42659</v>
      </c>
      <c r="J198" s="13">
        <v>42802</v>
      </c>
      <c r="K198">
        <f t="shared" si="15"/>
        <v>0</v>
      </c>
      <c r="L198">
        <v>-21</v>
      </c>
    </row>
    <row r="199" spans="1:13" x14ac:dyDescent="0.25">
      <c r="A199" s="4">
        <v>198</v>
      </c>
      <c r="B199" s="24" t="s">
        <v>18</v>
      </c>
      <c r="C199" s="28">
        <v>2017</v>
      </c>
      <c r="D199" s="11" t="str">
        <f t="shared" si="18"/>
        <v>07.2017</v>
      </c>
      <c r="E199" s="28">
        <v>43</v>
      </c>
      <c r="F199" s="29">
        <v>2016</v>
      </c>
      <c r="G199" s="29" t="str">
        <f t="shared" si="13"/>
        <v>43.2016</v>
      </c>
      <c r="H199" s="12">
        <f t="shared" si="14"/>
        <v>42660</v>
      </c>
      <c r="I199" s="12">
        <f t="shared" si="12"/>
        <v>42666</v>
      </c>
      <c r="J199" s="13">
        <v>42802</v>
      </c>
      <c r="K199">
        <f t="shared" si="15"/>
        <v>0</v>
      </c>
      <c r="L199">
        <v>-20</v>
      </c>
    </row>
    <row r="200" spans="1:13" x14ac:dyDescent="0.25">
      <c r="A200" s="4">
        <v>199</v>
      </c>
      <c r="B200" s="24" t="s">
        <v>19</v>
      </c>
      <c r="C200" s="28">
        <v>2017</v>
      </c>
      <c r="D200" s="11" t="str">
        <f t="shared" si="18"/>
        <v>08.2017</v>
      </c>
      <c r="E200" s="4">
        <v>44</v>
      </c>
      <c r="F200" s="29">
        <v>2016</v>
      </c>
      <c r="G200" s="29" t="str">
        <f t="shared" si="13"/>
        <v>44.2016</v>
      </c>
      <c r="H200" s="12">
        <f t="shared" si="14"/>
        <v>42667</v>
      </c>
      <c r="I200" s="12">
        <f t="shared" si="12"/>
        <v>42673</v>
      </c>
      <c r="J200" s="13">
        <v>42802</v>
      </c>
      <c r="K200">
        <f t="shared" si="15"/>
        <v>0</v>
      </c>
      <c r="L200">
        <v>-19</v>
      </c>
    </row>
    <row r="201" spans="1:13" x14ac:dyDescent="0.25">
      <c r="A201" s="4">
        <v>200</v>
      </c>
      <c r="B201" s="24" t="s">
        <v>20</v>
      </c>
      <c r="C201" s="28">
        <v>2017</v>
      </c>
      <c r="D201" s="11" t="str">
        <f t="shared" si="18"/>
        <v>09.2017</v>
      </c>
      <c r="E201" s="28">
        <v>45</v>
      </c>
      <c r="F201" s="29">
        <v>2016</v>
      </c>
      <c r="G201" s="29" t="str">
        <f t="shared" si="13"/>
        <v>45.2016</v>
      </c>
      <c r="H201" s="12">
        <f t="shared" si="14"/>
        <v>42674</v>
      </c>
      <c r="I201" s="12">
        <f t="shared" si="12"/>
        <v>42680</v>
      </c>
      <c r="J201" s="13">
        <v>42802</v>
      </c>
      <c r="K201">
        <f t="shared" si="15"/>
        <v>0</v>
      </c>
      <c r="L201">
        <v>-18</v>
      </c>
    </row>
    <row r="202" spans="1:13" x14ac:dyDescent="0.25">
      <c r="A202" s="4">
        <v>201</v>
      </c>
      <c r="B202" s="4">
        <v>10</v>
      </c>
      <c r="C202" s="28">
        <v>2017</v>
      </c>
      <c r="D202" s="11" t="str">
        <f t="shared" si="18"/>
        <v>10.2017</v>
      </c>
      <c r="E202" s="4">
        <v>46</v>
      </c>
      <c r="F202" s="29">
        <v>2016</v>
      </c>
      <c r="G202" s="29" t="str">
        <f t="shared" si="13"/>
        <v>46.2016</v>
      </c>
      <c r="H202" s="12">
        <f t="shared" si="14"/>
        <v>42681</v>
      </c>
      <c r="I202" s="12">
        <f t="shared" si="12"/>
        <v>42687</v>
      </c>
      <c r="J202" s="13">
        <v>42802</v>
      </c>
      <c r="K202">
        <f t="shared" si="15"/>
        <v>0</v>
      </c>
      <c r="L202">
        <v>-17</v>
      </c>
    </row>
    <row r="203" spans="1:13" x14ac:dyDescent="0.25">
      <c r="A203" s="4">
        <v>202</v>
      </c>
      <c r="B203" s="4">
        <v>11</v>
      </c>
      <c r="C203" s="28">
        <v>2017</v>
      </c>
      <c r="D203" s="11" t="str">
        <f t="shared" si="18"/>
        <v>11.2017</v>
      </c>
      <c r="E203" s="28">
        <v>47</v>
      </c>
      <c r="F203" s="29">
        <v>2016</v>
      </c>
      <c r="G203" s="29" t="str">
        <f t="shared" si="13"/>
        <v>47.2016</v>
      </c>
      <c r="H203" s="12">
        <f t="shared" si="14"/>
        <v>42688</v>
      </c>
      <c r="I203" s="12">
        <f t="shared" si="12"/>
        <v>42694</v>
      </c>
      <c r="J203" s="13">
        <v>42802</v>
      </c>
      <c r="K203">
        <f t="shared" si="15"/>
        <v>0</v>
      </c>
      <c r="L203">
        <v>-16</v>
      </c>
    </row>
    <row r="204" spans="1:13" x14ac:dyDescent="0.25">
      <c r="A204" s="4">
        <v>203</v>
      </c>
      <c r="B204" s="4">
        <v>12</v>
      </c>
      <c r="C204" s="28">
        <v>2017</v>
      </c>
      <c r="D204" s="11" t="str">
        <f t="shared" si="18"/>
        <v>12.2017</v>
      </c>
      <c r="E204" s="4">
        <v>48</v>
      </c>
      <c r="F204" s="29">
        <v>2016</v>
      </c>
      <c r="G204" s="29" t="str">
        <f t="shared" si="13"/>
        <v>48.2016</v>
      </c>
      <c r="H204" s="12">
        <f t="shared" si="14"/>
        <v>42695</v>
      </c>
      <c r="I204" s="12">
        <f t="shared" si="12"/>
        <v>42701</v>
      </c>
      <c r="J204" s="13">
        <v>42802</v>
      </c>
      <c r="K204">
        <f t="shared" si="15"/>
        <v>0</v>
      </c>
      <c r="L204">
        <v>-15</v>
      </c>
    </row>
    <row r="205" spans="1:13" x14ac:dyDescent="0.25">
      <c r="A205" s="4">
        <v>204</v>
      </c>
      <c r="B205" s="4">
        <v>13</v>
      </c>
      <c r="C205" s="28">
        <v>2017</v>
      </c>
      <c r="D205" s="11" t="str">
        <f t="shared" si="18"/>
        <v>13.2017</v>
      </c>
      <c r="E205" s="28">
        <v>49</v>
      </c>
      <c r="F205" s="29">
        <v>2016</v>
      </c>
      <c r="G205" s="29" t="str">
        <f t="shared" si="13"/>
        <v>49.2016</v>
      </c>
      <c r="H205" s="12">
        <f t="shared" si="14"/>
        <v>42702</v>
      </c>
      <c r="I205" s="12">
        <f t="shared" si="12"/>
        <v>42708</v>
      </c>
      <c r="J205" s="13">
        <v>42802</v>
      </c>
      <c r="K205">
        <f t="shared" si="15"/>
        <v>0</v>
      </c>
      <c r="L205">
        <v>-14</v>
      </c>
    </row>
    <row r="206" spans="1:13" x14ac:dyDescent="0.25">
      <c r="A206" s="4">
        <v>205</v>
      </c>
      <c r="B206" s="4">
        <v>14</v>
      </c>
      <c r="C206" s="28">
        <v>2017</v>
      </c>
      <c r="D206" s="11" t="str">
        <f t="shared" si="18"/>
        <v>14.2017</v>
      </c>
      <c r="E206" s="4">
        <v>50</v>
      </c>
      <c r="F206" s="29">
        <v>2016</v>
      </c>
      <c r="G206" s="29" t="str">
        <f t="shared" si="13"/>
        <v>50.2016</v>
      </c>
      <c r="H206" s="12">
        <f t="shared" si="14"/>
        <v>42709</v>
      </c>
      <c r="I206" s="12">
        <f t="shared" si="12"/>
        <v>42715</v>
      </c>
      <c r="J206" s="13">
        <v>42802</v>
      </c>
      <c r="K206">
        <f t="shared" si="15"/>
        <v>0</v>
      </c>
      <c r="L206">
        <v>-13</v>
      </c>
    </row>
    <row r="207" spans="1:13" x14ac:dyDescent="0.25">
      <c r="A207" s="4">
        <v>206</v>
      </c>
      <c r="B207" s="4">
        <v>15</v>
      </c>
      <c r="C207" s="28">
        <v>2017</v>
      </c>
      <c r="D207" s="11" t="str">
        <f t="shared" si="18"/>
        <v>15.2017</v>
      </c>
      <c r="E207" s="28">
        <v>51</v>
      </c>
      <c r="F207" s="29">
        <v>2016</v>
      </c>
      <c r="G207" s="29" t="str">
        <f t="shared" si="13"/>
        <v>51.2016</v>
      </c>
      <c r="H207" s="12">
        <f t="shared" si="14"/>
        <v>42716</v>
      </c>
      <c r="I207" s="12">
        <f t="shared" si="12"/>
        <v>42722</v>
      </c>
      <c r="J207" s="13">
        <v>42802</v>
      </c>
      <c r="K207">
        <f t="shared" si="15"/>
        <v>0</v>
      </c>
      <c r="L207">
        <v>-12</v>
      </c>
    </row>
    <row r="208" spans="1:13" x14ac:dyDescent="0.25">
      <c r="A208" s="4">
        <v>207</v>
      </c>
      <c r="B208" s="4">
        <v>16</v>
      </c>
      <c r="C208" s="28">
        <v>2017</v>
      </c>
      <c r="D208" s="11" t="str">
        <f t="shared" si="18"/>
        <v>16.2017</v>
      </c>
      <c r="E208" s="4">
        <v>52</v>
      </c>
      <c r="F208" s="29">
        <v>2016</v>
      </c>
      <c r="G208" s="29" t="str">
        <f t="shared" si="13"/>
        <v>52.2016</v>
      </c>
      <c r="H208" s="12">
        <f t="shared" si="14"/>
        <v>42723</v>
      </c>
      <c r="I208" s="12">
        <f t="shared" si="12"/>
        <v>42729</v>
      </c>
      <c r="J208" s="13">
        <v>42802</v>
      </c>
      <c r="K208">
        <f t="shared" si="15"/>
        <v>0</v>
      </c>
      <c r="L208">
        <v>-11</v>
      </c>
    </row>
    <row r="209" spans="1:12" x14ac:dyDescent="0.25">
      <c r="A209" s="4">
        <v>208</v>
      </c>
      <c r="B209" s="6">
        <v>17</v>
      </c>
      <c r="C209" s="6">
        <v>2017</v>
      </c>
      <c r="D209" s="19" t="str">
        <f t="shared" si="18"/>
        <v>17.2017</v>
      </c>
      <c r="E209" s="6">
        <v>53</v>
      </c>
      <c r="F209" s="19">
        <v>2016</v>
      </c>
      <c r="G209" s="19" t="str">
        <f t="shared" si="13"/>
        <v>53.2016</v>
      </c>
      <c r="H209" s="21">
        <f t="shared" si="14"/>
        <v>42730</v>
      </c>
      <c r="I209" s="12">
        <f t="shared" si="12"/>
        <v>42736</v>
      </c>
      <c r="J209" s="13">
        <v>42802</v>
      </c>
      <c r="K209">
        <f t="shared" si="15"/>
        <v>0</v>
      </c>
      <c r="L209">
        <v>-10</v>
      </c>
    </row>
    <row r="210" spans="1:12" x14ac:dyDescent="0.25">
      <c r="A210" s="4">
        <v>209</v>
      </c>
      <c r="B210" s="6">
        <v>18</v>
      </c>
      <c r="C210" s="6">
        <v>2017</v>
      </c>
      <c r="D210" s="19" t="str">
        <f t="shared" si="18"/>
        <v>18.2017</v>
      </c>
      <c r="E210" s="6">
        <v>1</v>
      </c>
      <c r="F210" s="19">
        <v>2017</v>
      </c>
      <c r="G210" s="19" t="str">
        <f t="shared" si="13"/>
        <v>1.2017</v>
      </c>
      <c r="H210" s="21">
        <f t="shared" si="14"/>
        <v>42737</v>
      </c>
      <c r="I210" s="12">
        <f t="shared" si="12"/>
        <v>42743</v>
      </c>
      <c r="J210" s="13">
        <v>42802</v>
      </c>
      <c r="K210">
        <f t="shared" si="15"/>
        <v>0</v>
      </c>
      <c r="L210">
        <v>-9</v>
      </c>
    </row>
    <row r="211" spans="1:12" x14ac:dyDescent="0.25">
      <c r="A211" s="4">
        <v>210</v>
      </c>
      <c r="B211" s="4">
        <v>19</v>
      </c>
      <c r="C211" s="28">
        <v>2017</v>
      </c>
      <c r="D211" s="11" t="str">
        <f t="shared" si="18"/>
        <v>19.2017</v>
      </c>
      <c r="E211" s="28">
        <v>2</v>
      </c>
      <c r="F211" s="29">
        <v>2017</v>
      </c>
      <c r="G211" s="29" t="str">
        <f t="shared" si="13"/>
        <v>2.2017</v>
      </c>
      <c r="H211" s="12">
        <f t="shared" si="14"/>
        <v>42744</v>
      </c>
      <c r="I211" s="12">
        <f t="shared" si="12"/>
        <v>42750</v>
      </c>
      <c r="J211" s="13">
        <v>42802</v>
      </c>
      <c r="K211">
        <f t="shared" si="15"/>
        <v>0</v>
      </c>
      <c r="L211">
        <v>-8</v>
      </c>
    </row>
    <row r="212" spans="1:12" x14ac:dyDescent="0.25">
      <c r="A212" s="4">
        <v>211</v>
      </c>
      <c r="B212" s="4">
        <v>20</v>
      </c>
      <c r="C212" s="28">
        <v>2017</v>
      </c>
      <c r="D212" s="11" t="str">
        <f t="shared" si="18"/>
        <v>20.2017</v>
      </c>
      <c r="E212" s="28">
        <v>3</v>
      </c>
      <c r="F212" s="29">
        <v>2017</v>
      </c>
      <c r="G212" s="29" t="str">
        <f t="shared" si="13"/>
        <v>3.2017</v>
      </c>
      <c r="H212" s="12">
        <f t="shared" si="14"/>
        <v>42751</v>
      </c>
      <c r="I212" s="12">
        <f t="shared" si="12"/>
        <v>42757</v>
      </c>
      <c r="J212" s="13">
        <v>42802</v>
      </c>
      <c r="K212">
        <f t="shared" si="15"/>
        <v>0</v>
      </c>
      <c r="L212">
        <v>-7</v>
      </c>
    </row>
    <row r="213" spans="1:12" x14ac:dyDescent="0.25">
      <c r="A213" s="4">
        <v>212</v>
      </c>
      <c r="B213" s="4">
        <v>21</v>
      </c>
      <c r="C213" s="28">
        <v>2017</v>
      </c>
      <c r="D213" s="11" t="str">
        <f t="shared" si="18"/>
        <v>21.2017</v>
      </c>
      <c r="E213" s="28">
        <v>4</v>
      </c>
      <c r="F213" s="29">
        <v>2017</v>
      </c>
      <c r="G213" s="29" t="str">
        <f t="shared" si="13"/>
        <v>4.2017</v>
      </c>
      <c r="H213" s="12">
        <f t="shared" si="14"/>
        <v>42758</v>
      </c>
      <c r="I213" s="12">
        <f t="shared" si="12"/>
        <v>42764</v>
      </c>
      <c r="J213" s="13">
        <v>42802</v>
      </c>
      <c r="K213">
        <f t="shared" si="15"/>
        <v>0</v>
      </c>
      <c r="L213">
        <v>-6</v>
      </c>
    </row>
    <row r="214" spans="1:12" x14ac:dyDescent="0.25">
      <c r="A214" s="4">
        <v>213</v>
      </c>
      <c r="B214" s="4">
        <v>22</v>
      </c>
      <c r="C214" s="28">
        <v>2017</v>
      </c>
      <c r="D214" s="11" t="str">
        <f t="shared" si="18"/>
        <v>22.2017</v>
      </c>
      <c r="E214" s="28">
        <v>5</v>
      </c>
      <c r="F214" s="29">
        <v>2017</v>
      </c>
      <c r="G214" s="29" t="str">
        <f t="shared" si="13"/>
        <v>5.2017</v>
      </c>
      <c r="H214" s="12">
        <f t="shared" si="14"/>
        <v>42765</v>
      </c>
      <c r="I214" s="12">
        <f t="shared" si="12"/>
        <v>42771</v>
      </c>
      <c r="J214" s="13">
        <v>42802</v>
      </c>
      <c r="K214">
        <f t="shared" si="15"/>
        <v>0</v>
      </c>
      <c r="L214">
        <v>-5</v>
      </c>
    </row>
    <row r="215" spans="1:12" x14ac:dyDescent="0.25">
      <c r="A215" s="4">
        <v>214</v>
      </c>
      <c r="B215" s="4">
        <v>23</v>
      </c>
      <c r="C215" s="28">
        <v>2017</v>
      </c>
      <c r="D215" s="11" t="str">
        <f t="shared" si="18"/>
        <v>23.2017</v>
      </c>
      <c r="E215" s="28">
        <v>6</v>
      </c>
      <c r="F215" s="29">
        <v>2017</v>
      </c>
      <c r="G215" s="29" t="str">
        <f t="shared" si="13"/>
        <v>6.2017</v>
      </c>
      <c r="H215" s="12">
        <f t="shared" si="14"/>
        <v>42772</v>
      </c>
      <c r="I215" s="12">
        <f t="shared" si="12"/>
        <v>42778</v>
      </c>
      <c r="J215" s="13">
        <v>42802</v>
      </c>
      <c r="K215">
        <f t="shared" si="15"/>
        <v>0</v>
      </c>
      <c r="L215">
        <v>-4</v>
      </c>
    </row>
    <row r="216" spans="1:12" x14ac:dyDescent="0.25">
      <c r="A216" s="4">
        <v>215</v>
      </c>
      <c r="B216" s="4">
        <v>24</v>
      </c>
      <c r="C216" s="28">
        <v>2017</v>
      </c>
      <c r="D216" s="11" t="str">
        <f t="shared" si="18"/>
        <v>24.2017</v>
      </c>
      <c r="E216" s="28">
        <v>7</v>
      </c>
      <c r="F216" s="29">
        <v>2017</v>
      </c>
      <c r="G216" s="29" t="str">
        <f t="shared" si="13"/>
        <v>7.2017</v>
      </c>
      <c r="H216" s="12">
        <f t="shared" si="14"/>
        <v>42779</v>
      </c>
      <c r="I216" s="12">
        <f t="shared" si="12"/>
        <v>42785</v>
      </c>
      <c r="J216" s="13">
        <v>42802</v>
      </c>
      <c r="K216">
        <f t="shared" si="15"/>
        <v>0</v>
      </c>
      <c r="L216">
        <v>-3</v>
      </c>
    </row>
    <row r="217" spans="1:12" x14ac:dyDescent="0.25">
      <c r="A217" s="4">
        <v>216</v>
      </c>
      <c r="B217" s="4">
        <v>25</v>
      </c>
      <c r="C217" s="28">
        <v>2017</v>
      </c>
      <c r="D217" s="11" t="str">
        <f t="shared" si="18"/>
        <v>25.2017</v>
      </c>
      <c r="E217" s="28">
        <v>8</v>
      </c>
      <c r="F217" s="29">
        <v>2017</v>
      </c>
      <c r="G217" s="29" t="str">
        <f t="shared" si="13"/>
        <v>8.2017</v>
      </c>
      <c r="H217" s="12">
        <f t="shared" si="14"/>
        <v>42786</v>
      </c>
      <c r="I217" s="12">
        <f t="shared" si="12"/>
        <v>42792</v>
      </c>
      <c r="J217" s="13">
        <v>42802</v>
      </c>
      <c r="K217">
        <f t="shared" si="15"/>
        <v>0</v>
      </c>
      <c r="L217">
        <v>-2</v>
      </c>
    </row>
    <row r="218" spans="1:12" x14ac:dyDescent="0.25">
      <c r="A218" s="4">
        <v>217</v>
      </c>
      <c r="B218" s="4">
        <v>26</v>
      </c>
      <c r="C218" s="28">
        <v>2017</v>
      </c>
      <c r="D218" s="11" t="str">
        <f t="shared" si="18"/>
        <v>26.2017</v>
      </c>
      <c r="E218" s="28">
        <v>9</v>
      </c>
      <c r="F218" s="29">
        <v>2017</v>
      </c>
      <c r="G218" s="29" t="str">
        <f t="shared" si="13"/>
        <v>9.2017</v>
      </c>
      <c r="H218" s="12">
        <f t="shared" si="14"/>
        <v>42793</v>
      </c>
      <c r="I218" s="12">
        <f t="shared" si="12"/>
        <v>42799</v>
      </c>
      <c r="J218" s="13">
        <v>42802</v>
      </c>
      <c r="K218">
        <f t="shared" si="15"/>
        <v>0</v>
      </c>
      <c r="L218">
        <v>-1</v>
      </c>
    </row>
    <row r="219" spans="1:12" x14ac:dyDescent="0.25">
      <c r="A219" s="4">
        <v>218</v>
      </c>
      <c r="B219" s="4">
        <v>27</v>
      </c>
      <c r="C219" s="28">
        <v>2017</v>
      </c>
      <c r="D219" s="11" t="str">
        <f t="shared" si="18"/>
        <v>27.2017</v>
      </c>
      <c r="E219" s="28">
        <v>10</v>
      </c>
      <c r="F219" s="29">
        <v>2017</v>
      </c>
      <c r="G219" s="29" t="str">
        <f t="shared" si="13"/>
        <v>10.2017</v>
      </c>
      <c r="H219" s="12">
        <f t="shared" si="14"/>
        <v>42800</v>
      </c>
      <c r="I219" s="12">
        <f t="shared" si="12"/>
        <v>42806</v>
      </c>
      <c r="J219" s="40">
        <v>42802</v>
      </c>
      <c r="K219" s="39">
        <f t="shared" si="15"/>
        <v>1</v>
      </c>
      <c r="L219" s="39">
        <v>0</v>
      </c>
    </row>
    <row r="220" spans="1:12" x14ac:dyDescent="0.25">
      <c r="A220" s="4">
        <v>219</v>
      </c>
      <c r="B220" s="4">
        <v>28</v>
      </c>
      <c r="C220" s="28">
        <v>2017</v>
      </c>
      <c r="D220" s="11" t="str">
        <f t="shared" si="18"/>
        <v>28.2017</v>
      </c>
      <c r="E220" s="28">
        <v>11</v>
      </c>
      <c r="F220" s="29">
        <v>2017</v>
      </c>
      <c r="G220" s="29" t="str">
        <f t="shared" si="13"/>
        <v>11.2017</v>
      </c>
      <c r="H220" s="12">
        <f t="shared" si="14"/>
        <v>42807</v>
      </c>
      <c r="I220" s="12">
        <f t="shared" si="12"/>
        <v>42813</v>
      </c>
      <c r="J220" s="13">
        <v>42802</v>
      </c>
      <c r="K220">
        <f t="shared" si="15"/>
        <v>0</v>
      </c>
      <c r="L220">
        <v>1</v>
      </c>
    </row>
    <row r="221" spans="1:12" x14ac:dyDescent="0.25">
      <c r="A221" s="4">
        <v>220</v>
      </c>
      <c r="B221" s="4">
        <v>29</v>
      </c>
      <c r="C221" s="28">
        <v>2017</v>
      </c>
      <c r="D221" s="11" t="str">
        <f t="shared" si="18"/>
        <v>29.2017</v>
      </c>
      <c r="E221" s="28">
        <v>12</v>
      </c>
      <c r="F221" s="29">
        <v>2017</v>
      </c>
      <c r="G221" s="29" t="str">
        <f t="shared" si="13"/>
        <v>12.2017</v>
      </c>
      <c r="H221" s="12">
        <f t="shared" si="14"/>
        <v>42814</v>
      </c>
      <c r="I221" s="12">
        <f t="shared" si="12"/>
        <v>42820</v>
      </c>
      <c r="J221" s="13">
        <v>42802</v>
      </c>
      <c r="K221">
        <f t="shared" si="15"/>
        <v>0</v>
      </c>
      <c r="L221">
        <v>2</v>
      </c>
    </row>
    <row r="222" spans="1:12" x14ac:dyDescent="0.25">
      <c r="A222" s="4">
        <v>221</v>
      </c>
      <c r="B222" s="4">
        <v>30</v>
      </c>
      <c r="C222" s="28">
        <v>2017</v>
      </c>
      <c r="D222" s="11" t="str">
        <f t="shared" si="18"/>
        <v>30.2017</v>
      </c>
      <c r="E222" s="28">
        <v>13</v>
      </c>
      <c r="F222" s="29">
        <v>2017</v>
      </c>
      <c r="G222" s="29" t="str">
        <f t="shared" si="13"/>
        <v>13.2017</v>
      </c>
      <c r="H222" s="12">
        <f t="shared" si="14"/>
        <v>42821</v>
      </c>
      <c r="I222" s="12">
        <f t="shared" si="12"/>
        <v>42827</v>
      </c>
      <c r="J222" s="13">
        <v>42802</v>
      </c>
      <c r="K222">
        <f t="shared" si="15"/>
        <v>0</v>
      </c>
      <c r="L222">
        <v>3</v>
      </c>
    </row>
    <row r="223" spans="1:12" x14ac:dyDescent="0.25">
      <c r="A223" s="4">
        <v>222</v>
      </c>
      <c r="B223" s="4">
        <v>31</v>
      </c>
      <c r="C223" s="28">
        <v>2017</v>
      </c>
      <c r="D223" s="11" t="str">
        <f t="shared" si="18"/>
        <v>31.2017</v>
      </c>
      <c r="E223" s="28">
        <v>14</v>
      </c>
      <c r="F223" s="29">
        <v>2017</v>
      </c>
      <c r="G223" s="29" t="str">
        <f t="shared" si="13"/>
        <v>14.2017</v>
      </c>
      <c r="H223" s="12">
        <f t="shared" si="14"/>
        <v>42828</v>
      </c>
      <c r="I223" s="12">
        <f t="shared" si="12"/>
        <v>42834</v>
      </c>
      <c r="J223" s="13">
        <v>42802</v>
      </c>
      <c r="K223">
        <f t="shared" si="15"/>
        <v>0</v>
      </c>
      <c r="L223">
        <v>4</v>
      </c>
    </row>
    <row r="224" spans="1:12" x14ac:dyDescent="0.25">
      <c r="A224" s="4">
        <v>223</v>
      </c>
      <c r="B224" s="4">
        <v>32</v>
      </c>
      <c r="C224" s="28">
        <v>2017</v>
      </c>
      <c r="D224" s="11" t="str">
        <f t="shared" si="18"/>
        <v>32.2017</v>
      </c>
      <c r="E224" s="28">
        <v>15</v>
      </c>
      <c r="F224" s="29">
        <v>2017</v>
      </c>
      <c r="G224" s="29" t="str">
        <f t="shared" si="13"/>
        <v>15.2017</v>
      </c>
      <c r="H224" s="12">
        <f t="shared" si="14"/>
        <v>42835</v>
      </c>
      <c r="I224" s="12">
        <f t="shared" si="12"/>
        <v>42841</v>
      </c>
      <c r="J224" s="13">
        <v>42802</v>
      </c>
      <c r="K224">
        <f t="shared" si="15"/>
        <v>0</v>
      </c>
      <c r="L224">
        <v>5</v>
      </c>
    </row>
    <row r="225" spans="1:12" x14ac:dyDescent="0.25">
      <c r="A225" s="4">
        <v>224</v>
      </c>
      <c r="B225" s="4">
        <v>33</v>
      </c>
      <c r="C225" s="28">
        <v>2017</v>
      </c>
      <c r="D225" s="11" t="str">
        <f t="shared" si="18"/>
        <v>33.2017</v>
      </c>
      <c r="E225" s="28">
        <v>16</v>
      </c>
      <c r="F225" s="29">
        <v>2017</v>
      </c>
      <c r="G225" s="29" t="str">
        <f t="shared" si="13"/>
        <v>16.2017</v>
      </c>
      <c r="H225" s="12">
        <f t="shared" si="14"/>
        <v>42842</v>
      </c>
      <c r="I225" s="12">
        <f t="shared" si="12"/>
        <v>42848</v>
      </c>
      <c r="J225" s="13">
        <v>42802</v>
      </c>
      <c r="K225">
        <f t="shared" si="15"/>
        <v>0</v>
      </c>
      <c r="L225">
        <v>6</v>
      </c>
    </row>
    <row r="226" spans="1:12" x14ac:dyDescent="0.25">
      <c r="A226" s="4">
        <v>225</v>
      </c>
      <c r="B226" s="4">
        <v>34</v>
      </c>
      <c r="C226" s="28">
        <v>2017</v>
      </c>
      <c r="D226" s="11" t="str">
        <f t="shared" si="18"/>
        <v>34.2017</v>
      </c>
      <c r="E226" s="28">
        <v>17</v>
      </c>
      <c r="F226" s="29">
        <v>2017</v>
      </c>
      <c r="G226" s="29" t="str">
        <f t="shared" si="13"/>
        <v>17.2017</v>
      </c>
      <c r="H226" s="12">
        <f t="shared" si="14"/>
        <v>42849</v>
      </c>
      <c r="I226" s="12">
        <f t="shared" si="12"/>
        <v>42855</v>
      </c>
      <c r="J226" s="13">
        <v>42802</v>
      </c>
      <c r="K226">
        <f t="shared" si="15"/>
        <v>0</v>
      </c>
      <c r="L226">
        <v>7</v>
      </c>
    </row>
    <row r="227" spans="1:12" x14ac:dyDescent="0.25">
      <c r="A227" s="4">
        <v>226</v>
      </c>
      <c r="B227" s="4">
        <v>35</v>
      </c>
      <c r="C227" s="28">
        <v>2017</v>
      </c>
      <c r="D227" s="11" t="str">
        <f t="shared" si="18"/>
        <v>35.2017</v>
      </c>
      <c r="E227" s="28">
        <v>18</v>
      </c>
      <c r="F227" s="29">
        <v>2017</v>
      </c>
      <c r="G227" s="29" t="str">
        <f t="shared" si="13"/>
        <v>18.2017</v>
      </c>
      <c r="H227" s="12">
        <f t="shared" si="14"/>
        <v>42856</v>
      </c>
      <c r="I227" s="12">
        <f t="shared" si="12"/>
        <v>42862</v>
      </c>
      <c r="J227" s="13">
        <v>42802</v>
      </c>
      <c r="K227">
        <f t="shared" si="15"/>
        <v>0</v>
      </c>
      <c r="L227">
        <v>8</v>
      </c>
    </row>
    <row r="228" spans="1:12" x14ac:dyDescent="0.25">
      <c r="A228" s="4">
        <v>227</v>
      </c>
      <c r="B228" s="4">
        <v>36</v>
      </c>
      <c r="C228" s="28">
        <v>2017</v>
      </c>
      <c r="D228" s="11" t="str">
        <f t="shared" si="18"/>
        <v>36.2017</v>
      </c>
      <c r="E228" s="28">
        <v>19</v>
      </c>
      <c r="F228" s="29">
        <v>2017</v>
      </c>
      <c r="G228" s="29" t="str">
        <f t="shared" si="13"/>
        <v>19.2017</v>
      </c>
      <c r="H228" s="12">
        <f t="shared" si="14"/>
        <v>42863</v>
      </c>
      <c r="I228" s="12">
        <f t="shared" si="12"/>
        <v>42869</v>
      </c>
      <c r="J228" s="13">
        <v>42802</v>
      </c>
      <c r="K228">
        <f t="shared" si="15"/>
        <v>0</v>
      </c>
      <c r="L228">
        <v>9</v>
      </c>
    </row>
    <row r="229" spans="1:12" x14ac:dyDescent="0.25">
      <c r="A229" s="4">
        <v>228</v>
      </c>
      <c r="B229" s="4">
        <v>37</v>
      </c>
      <c r="C229" s="28">
        <v>2017</v>
      </c>
      <c r="D229" s="11" t="str">
        <f t="shared" si="18"/>
        <v>37.2017</v>
      </c>
      <c r="E229" s="28">
        <v>20</v>
      </c>
      <c r="F229" s="29">
        <v>2017</v>
      </c>
      <c r="G229" s="29" t="str">
        <f t="shared" si="13"/>
        <v>20.2017</v>
      </c>
      <c r="H229" s="12">
        <f t="shared" si="14"/>
        <v>42870</v>
      </c>
      <c r="I229" s="12">
        <f t="shared" si="12"/>
        <v>42876</v>
      </c>
      <c r="J229" s="13">
        <v>42802</v>
      </c>
      <c r="K229">
        <f t="shared" si="15"/>
        <v>0</v>
      </c>
      <c r="L229">
        <v>10</v>
      </c>
    </row>
    <row r="230" spans="1:12" x14ac:dyDescent="0.25">
      <c r="A230" s="4">
        <v>229</v>
      </c>
      <c r="B230" s="4">
        <v>38</v>
      </c>
      <c r="C230" s="28">
        <v>2017</v>
      </c>
      <c r="D230" s="11" t="str">
        <f t="shared" si="18"/>
        <v>38.2017</v>
      </c>
      <c r="E230" s="28">
        <v>21</v>
      </c>
      <c r="F230" s="29">
        <v>2017</v>
      </c>
      <c r="G230" s="29" t="str">
        <f t="shared" si="13"/>
        <v>21.2017</v>
      </c>
      <c r="H230" s="12">
        <f t="shared" si="14"/>
        <v>42877</v>
      </c>
      <c r="I230" s="12">
        <f t="shared" si="12"/>
        <v>42883</v>
      </c>
      <c r="J230" s="13">
        <v>42802</v>
      </c>
      <c r="K230">
        <f t="shared" si="15"/>
        <v>0</v>
      </c>
      <c r="L230">
        <v>11</v>
      </c>
    </row>
    <row r="231" spans="1:12" x14ac:dyDescent="0.25">
      <c r="A231" s="4">
        <v>230</v>
      </c>
      <c r="B231" s="4">
        <v>39</v>
      </c>
      <c r="C231" s="28">
        <v>2017</v>
      </c>
      <c r="D231" s="11" t="str">
        <f t="shared" si="18"/>
        <v>39.2017</v>
      </c>
      <c r="E231" s="28">
        <v>22</v>
      </c>
      <c r="F231" s="29">
        <v>2017</v>
      </c>
      <c r="G231" s="29" t="str">
        <f t="shared" si="13"/>
        <v>22.2017</v>
      </c>
      <c r="H231" s="12">
        <f t="shared" si="14"/>
        <v>42884</v>
      </c>
      <c r="I231" s="12">
        <f t="shared" si="12"/>
        <v>42890</v>
      </c>
      <c r="J231" s="13">
        <v>42802</v>
      </c>
      <c r="K231">
        <f t="shared" si="15"/>
        <v>0</v>
      </c>
      <c r="L231">
        <v>12</v>
      </c>
    </row>
    <row r="232" spans="1:12" x14ac:dyDescent="0.25">
      <c r="A232" s="4">
        <v>231</v>
      </c>
      <c r="B232" s="4">
        <v>40</v>
      </c>
      <c r="C232" s="28">
        <v>2017</v>
      </c>
      <c r="D232" s="11" t="str">
        <f t="shared" si="18"/>
        <v>40.2017</v>
      </c>
      <c r="E232" s="28">
        <v>23</v>
      </c>
      <c r="F232" s="29">
        <v>2017</v>
      </c>
      <c r="G232" s="29" t="str">
        <f t="shared" si="13"/>
        <v>23.2017</v>
      </c>
      <c r="H232" s="12">
        <f t="shared" si="14"/>
        <v>42891</v>
      </c>
      <c r="I232" s="12">
        <f t="shared" si="12"/>
        <v>42897</v>
      </c>
      <c r="J232" s="13">
        <v>42802</v>
      </c>
      <c r="K232">
        <f t="shared" si="15"/>
        <v>0</v>
      </c>
      <c r="L232">
        <v>13</v>
      </c>
    </row>
    <row r="233" spans="1:12" x14ac:dyDescent="0.25">
      <c r="A233" s="4">
        <v>232</v>
      </c>
      <c r="B233" s="4">
        <v>41</v>
      </c>
      <c r="C233" s="28">
        <v>2017</v>
      </c>
      <c r="D233" s="11" t="str">
        <f t="shared" si="18"/>
        <v>41.2017</v>
      </c>
      <c r="E233" s="28">
        <v>24</v>
      </c>
      <c r="F233" s="29">
        <v>2017</v>
      </c>
      <c r="G233" s="29" t="str">
        <f t="shared" si="13"/>
        <v>24.2017</v>
      </c>
      <c r="H233" s="12">
        <f t="shared" si="14"/>
        <v>42898</v>
      </c>
      <c r="I233" s="12">
        <f t="shared" si="12"/>
        <v>42904</v>
      </c>
      <c r="J233" s="13">
        <v>42802</v>
      </c>
      <c r="K233">
        <f t="shared" si="15"/>
        <v>0</v>
      </c>
      <c r="L233">
        <v>14</v>
      </c>
    </row>
    <row r="234" spans="1:12" x14ac:dyDescent="0.25">
      <c r="A234" s="4">
        <v>233</v>
      </c>
      <c r="B234" s="4">
        <v>42</v>
      </c>
      <c r="C234" s="28">
        <v>2017</v>
      </c>
      <c r="D234" s="11" t="str">
        <f t="shared" si="18"/>
        <v>42.2017</v>
      </c>
      <c r="E234" s="28">
        <v>25</v>
      </c>
      <c r="F234" s="29">
        <v>2017</v>
      </c>
      <c r="G234" s="29" t="str">
        <f t="shared" si="13"/>
        <v>25.2017</v>
      </c>
      <c r="H234" s="12">
        <f t="shared" si="14"/>
        <v>42905</v>
      </c>
      <c r="I234" s="12">
        <f t="shared" si="12"/>
        <v>42911</v>
      </c>
      <c r="J234" s="13">
        <v>42802</v>
      </c>
      <c r="K234">
        <f t="shared" si="15"/>
        <v>0</v>
      </c>
      <c r="L234">
        <v>15</v>
      </c>
    </row>
    <row r="235" spans="1:12" x14ac:dyDescent="0.25">
      <c r="A235" s="4">
        <v>234</v>
      </c>
      <c r="B235" s="4">
        <v>43</v>
      </c>
      <c r="C235" s="28">
        <v>2017</v>
      </c>
      <c r="D235" s="11" t="str">
        <f t="shared" si="18"/>
        <v>43.2017</v>
      </c>
      <c r="E235" s="28">
        <v>26</v>
      </c>
      <c r="F235" s="29">
        <v>2017</v>
      </c>
      <c r="G235" s="29" t="str">
        <f t="shared" si="13"/>
        <v>26.2017</v>
      </c>
      <c r="H235" s="12">
        <f t="shared" si="14"/>
        <v>42912</v>
      </c>
      <c r="I235" s="12">
        <f t="shared" si="12"/>
        <v>42918</v>
      </c>
      <c r="J235" s="13">
        <v>42802</v>
      </c>
      <c r="K235">
        <f t="shared" si="15"/>
        <v>0</v>
      </c>
      <c r="L235">
        <v>16</v>
      </c>
    </row>
    <row r="236" spans="1:12" x14ac:dyDescent="0.25">
      <c r="A236" s="4">
        <v>235</v>
      </c>
      <c r="B236" s="4">
        <v>44</v>
      </c>
      <c r="C236" s="28">
        <v>2017</v>
      </c>
      <c r="D236" s="11" t="str">
        <f t="shared" si="18"/>
        <v>44.2017</v>
      </c>
      <c r="E236" s="28">
        <v>27</v>
      </c>
      <c r="F236" s="29">
        <v>2017</v>
      </c>
      <c r="G236" s="29" t="str">
        <f t="shared" si="13"/>
        <v>27.2017</v>
      </c>
      <c r="H236" s="12">
        <f t="shared" si="14"/>
        <v>42919</v>
      </c>
      <c r="I236" s="12">
        <f t="shared" si="12"/>
        <v>42925</v>
      </c>
      <c r="J236" s="13">
        <v>42802</v>
      </c>
      <c r="K236">
        <f t="shared" si="15"/>
        <v>0</v>
      </c>
      <c r="L236">
        <v>17</v>
      </c>
    </row>
    <row r="237" spans="1:12" x14ac:dyDescent="0.25">
      <c r="A237" s="4">
        <v>236</v>
      </c>
      <c r="B237" s="4">
        <v>45</v>
      </c>
      <c r="C237" s="28">
        <v>2017</v>
      </c>
      <c r="D237" s="11" t="str">
        <f t="shared" si="18"/>
        <v>45.2017</v>
      </c>
      <c r="E237" s="28">
        <v>28</v>
      </c>
      <c r="F237" s="29">
        <v>2017</v>
      </c>
      <c r="G237" s="29" t="str">
        <f t="shared" si="13"/>
        <v>28.2017</v>
      </c>
      <c r="H237" s="12">
        <f t="shared" si="14"/>
        <v>42926</v>
      </c>
      <c r="I237" s="12">
        <f t="shared" si="12"/>
        <v>42932</v>
      </c>
      <c r="J237" s="13">
        <v>42802</v>
      </c>
      <c r="K237">
        <f t="shared" si="15"/>
        <v>0</v>
      </c>
      <c r="L237">
        <v>18</v>
      </c>
    </row>
    <row r="238" spans="1:12" x14ac:dyDescent="0.25">
      <c r="A238" s="4">
        <v>237</v>
      </c>
      <c r="B238" s="4">
        <v>46</v>
      </c>
      <c r="C238" s="28">
        <v>2017</v>
      </c>
      <c r="D238" s="11" t="str">
        <f t="shared" si="18"/>
        <v>46.2017</v>
      </c>
      <c r="E238" s="28">
        <v>29</v>
      </c>
      <c r="F238" s="29">
        <v>2017</v>
      </c>
      <c r="G238" s="29" t="str">
        <f t="shared" si="13"/>
        <v>29.2017</v>
      </c>
      <c r="H238" s="12">
        <f t="shared" si="14"/>
        <v>42933</v>
      </c>
      <c r="I238" s="12">
        <f t="shared" si="12"/>
        <v>42939</v>
      </c>
      <c r="J238" s="13">
        <v>42802</v>
      </c>
      <c r="K238">
        <f t="shared" si="15"/>
        <v>0</v>
      </c>
      <c r="L238">
        <v>19</v>
      </c>
    </row>
    <row r="239" spans="1:12" x14ac:dyDescent="0.25">
      <c r="A239" s="4">
        <v>238</v>
      </c>
      <c r="B239" s="4">
        <v>47</v>
      </c>
      <c r="C239" s="28">
        <v>2017</v>
      </c>
      <c r="D239" s="11" t="str">
        <f t="shared" si="18"/>
        <v>47.2017</v>
      </c>
      <c r="E239" s="28">
        <v>30</v>
      </c>
      <c r="F239" s="29">
        <v>2017</v>
      </c>
      <c r="G239" s="29" t="str">
        <f t="shared" si="13"/>
        <v>30.2017</v>
      </c>
      <c r="H239" s="12">
        <f t="shared" si="14"/>
        <v>42940</v>
      </c>
      <c r="I239" s="12">
        <f t="shared" si="12"/>
        <v>42946</v>
      </c>
      <c r="J239" s="13">
        <v>42802</v>
      </c>
      <c r="K239">
        <f t="shared" si="15"/>
        <v>0</v>
      </c>
      <c r="L239">
        <v>20</v>
      </c>
    </row>
    <row r="240" spans="1:12" x14ac:dyDescent="0.25">
      <c r="A240" s="4">
        <v>239</v>
      </c>
      <c r="B240" s="4">
        <v>48</v>
      </c>
      <c r="C240" s="28">
        <v>2017</v>
      </c>
      <c r="D240" s="11" t="str">
        <f t="shared" si="18"/>
        <v>48.2017</v>
      </c>
      <c r="E240" s="28">
        <v>31</v>
      </c>
      <c r="F240" s="29">
        <v>2017</v>
      </c>
      <c r="G240" s="29" t="str">
        <f t="shared" si="13"/>
        <v>31.2017</v>
      </c>
      <c r="H240" s="12">
        <f t="shared" si="14"/>
        <v>42947</v>
      </c>
      <c r="I240" s="12">
        <f t="shared" si="12"/>
        <v>42953</v>
      </c>
      <c r="J240" s="13">
        <v>42802</v>
      </c>
      <c r="K240">
        <f t="shared" si="15"/>
        <v>0</v>
      </c>
      <c r="L240">
        <v>21</v>
      </c>
    </row>
    <row r="241" spans="1:12" x14ac:dyDescent="0.25">
      <c r="A241" s="4">
        <v>240</v>
      </c>
      <c r="B241" s="4">
        <v>49</v>
      </c>
      <c r="C241" s="28">
        <v>2017</v>
      </c>
      <c r="D241" s="11" t="str">
        <f t="shared" si="18"/>
        <v>49.2017</v>
      </c>
      <c r="E241" s="28">
        <v>32</v>
      </c>
      <c r="F241" s="29">
        <v>2017</v>
      </c>
      <c r="G241" s="29" t="str">
        <f t="shared" si="13"/>
        <v>32.2017</v>
      </c>
      <c r="H241" s="12">
        <f t="shared" si="14"/>
        <v>42954</v>
      </c>
      <c r="I241" s="12">
        <f t="shared" si="12"/>
        <v>42960</v>
      </c>
      <c r="J241" s="13">
        <v>42802</v>
      </c>
      <c r="K241">
        <f t="shared" si="15"/>
        <v>0</v>
      </c>
      <c r="L241">
        <v>22</v>
      </c>
    </row>
    <row r="242" spans="1:12" x14ac:dyDescent="0.25">
      <c r="A242" s="4">
        <v>241</v>
      </c>
      <c r="B242" s="4">
        <v>50</v>
      </c>
      <c r="C242" s="28">
        <v>2017</v>
      </c>
      <c r="D242" s="11" t="str">
        <f t="shared" si="18"/>
        <v>50.2017</v>
      </c>
      <c r="E242" s="28">
        <v>33</v>
      </c>
      <c r="F242" s="29">
        <v>2017</v>
      </c>
      <c r="G242" s="29" t="str">
        <f t="shared" si="13"/>
        <v>33.2017</v>
      </c>
      <c r="H242" s="12">
        <f t="shared" si="14"/>
        <v>42961</v>
      </c>
      <c r="I242" s="12">
        <f t="shared" si="12"/>
        <v>42967</v>
      </c>
      <c r="J242" s="13">
        <v>42802</v>
      </c>
      <c r="K242">
        <f t="shared" si="15"/>
        <v>0</v>
      </c>
      <c r="L242">
        <v>23</v>
      </c>
    </row>
    <row r="243" spans="1:12" x14ac:dyDescent="0.25">
      <c r="A243" s="4">
        <v>242</v>
      </c>
      <c r="B243" s="4">
        <v>51</v>
      </c>
      <c r="C243" s="28">
        <v>2017</v>
      </c>
      <c r="D243" s="11" t="str">
        <f t="shared" si="18"/>
        <v>51.2017</v>
      </c>
      <c r="E243" s="28">
        <v>34</v>
      </c>
      <c r="F243" s="29">
        <v>2017</v>
      </c>
      <c r="G243" s="29" t="str">
        <f t="shared" si="13"/>
        <v>34.2017</v>
      </c>
      <c r="H243" s="12">
        <f t="shared" si="14"/>
        <v>42968</v>
      </c>
      <c r="I243" s="12">
        <f t="shared" si="12"/>
        <v>42974</v>
      </c>
      <c r="J243" s="13">
        <v>42802</v>
      </c>
      <c r="K243">
        <f t="shared" si="15"/>
        <v>0</v>
      </c>
      <c r="L243">
        <v>24</v>
      </c>
    </row>
    <row r="244" spans="1:12" x14ac:dyDescent="0.25">
      <c r="A244" s="4">
        <v>243</v>
      </c>
      <c r="B244" s="4">
        <v>52</v>
      </c>
      <c r="C244" s="28">
        <v>2017</v>
      </c>
      <c r="D244" s="11" t="str">
        <f t="shared" si="18"/>
        <v>52.2017</v>
      </c>
      <c r="E244" s="28">
        <v>35</v>
      </c>
      <c r="F244" s="29">
        <v>2017</v>
      </c>
      <c r="G244" s="29" t="str">
        <f t="shared" si="13"/>
        <v>35.2017</v>
      </c>
      <c r="H244" s="12">
        <f t="shared" si="14"/>
        <v>42975</v>
      </c>
      <c r="I244" s="12">
        <f t="shared" si="12"/>
        <v>42981</v>
      </c>
      <c r="J244" s="13">
        <v>42802</v>
      </c>
      <c r="K244">
        <f t="shared" si="15"/>
        <v>0</v>
      </c>
      <c r="L244">
        <v>25</v>
      </c>
    </row>
    <row r="245" spans="1:12" x14ac:dyDescent="0.25">
      <c r="A245" s="4">
        <v>244</v>
      </c>
      <c r="B245" s="24" t="s">
        <v>12</v>
      </c>
      <c r="C245" s="6">
        <v>2018</v>
      </c>
      <c r="D245" s="19" t="str">
        <f t="shared" si="18"/>
        <v>01.2018</v>
      </c>
      <c r="E245" s="30">
        <v>36</v>
      </c>
      <c r="F245" s="31">
        <v>2017</v>
      </c>
      <c r="G245" s="31" t="str">
        <f t="shared" si="13"/>
        <v>36.2017</v>
      </c>
      <c r="H245" s="32">
        <f t="shared" si="14"/>
        <v>42982</v>
      </c>
      <c r="I245" s="12">
        <f t="shared" si="12"/>
        <v>42988</v>
      </c>
      <c r="J245" s="13">
        <v>42802</v>
      </c>
      <c r="K245">
        <f t="shared" si="15"/>
        <v>0</v>
      </c>
      <c r="L245">
        <v>26</v>
      </c>
    </row>
    <row r="246" spans="1:12" x14ac:dyDescent="0.25">
      <c r="A246" s="4">
        <v>245</v>
      </c>
      <c r="B246" s="24" t="s">
        <v>13</v>
      </c>
      <c r="C246" s="28">
        <v>2018</v>
      </c>
      <c r="D246" s="11" t="str">
        <f t="shared" si="18"/>
        <v>02.2018</v>
      </c>
      <c r="E246" s="28">
        <v>37</v>
      </c>
      <c r="F246" s="29">
        <v>2017</v>
      </c>
      <c r="G246" s="29" t="str">
        <f t="shared" si="13"/>
        <v>37.2017</v>
      </c>
      <c r="H246" s="12">
        <f t="shared" si="14"/>
        <v>42989</v>
      </c>
      <c r="I246" s="12">
        <f t="shared" si="12"/>
        <v>42995</v>
      </c>
      <c r="J246" s="13">
        <v>42802</v>
      </c>
      <c r="K246">
        <f t="shared" si="15"/>
        <v>0</v>
      </c>
      <c r="L246">
        <v>27</v>
      </c>
    </row>
    <row r="247" spans="1:12" x14ac:dyDescent="0.25">
      <c r="A247" s="4">
        <v>246</v>
      </c>
      <c r="B247" s="24" t="s">
        <v>14</v>
      </c>
      <c r="C247" s="28">
        <v>2018</v>
      </c>
      <c r="D247" s="11" t="str">
        <f t="shared" si="18"/>
        <v>03.2018</v>
      </c>
      <c r="E247" s="28">
        <v>38</v>
      </c>
      <c r="F247" s="29">
        <v>2017</v>
      </c>
      <c r="G247" s="29" t="str">
        <f t="shared" si="13"/>
        <v>38.2017</v>
      </c>
      <c r="H247" s="12">
        <f t="shared" si="14"/>
        <v>42996</v>
      </c>
      <c r="I247" s="12">
        <f t="shared" si="12"/>
        <v>43002</v>
      </c>
      <c r="J247" s="13">
        <v>42802</v>
      </c>
      <c r="K247">
        <f t="shared" si="15"/>
        <v>0</v>
      </c>
      <c r="L247">
        <v>28</v>
      </c>
    </row>
    <row r="248" spans="1:12" x14ac:dyDescent="0.25">
      <c r="A248" s="4">
        <v>247</v>
      </c>
      <c r="B248" s="24" t="s">
        <v>15</v>
      </c>
      <c r="C248" s="28">
        <v>2018</v>
      </c>
      <c r="D248" s="11" t="str">
        <f t="shared" si="18"/>
        <v>04.2018</v>
      </c>
      <c r="E248" s="28">
        <v>39</v>
      </c>
      <c r="F248" s="29">
        <v>2017</v>
      </c>
      <c r="G248" s="29" t="str">
        <f t="shared" si="13"/>
        <v>39.2017</v>
      </c>
      <c r="H248" s="12">
        <f t="shared" si="14"/>
        <v>43003</v>
      </c>
      <c r="I248" s="12">
        <f t="shared" si="12"/>
        <v>43009</v>
      </c>
      <c r="J248" s="13">
        <v>42802</v>
      </c>
      <c r="K248">
        <f t="shared" si="15"/>
        <v>0</v>
      </c>
      <c r="L248">
        <v>29</v>
      </c>
    </row>
    <row r="249" spans="1:12" x14ac:dyDescent="0.25">
      <c r="A249" s="4">
        <v>248</v>
      </c>
      <c r="B249" s="24" t="s">
        <v>16</v>
      </c>
      <c r="C249" s="28">
        <v>2018</v>
      </c>
      <c r="D249" s="11" t="str">
        <f t="shared" si="18"/>
        <v>05.2018</v>
      </c>
      <c r="E249" s="28">
        <v>40</v>
      </c>
      <c r="F249" s="29">
        <v>2017</v>
      </c>
      <c r="G249" s="29" t="str">
        <f t="shared" si="13"/>
        <v>40.2017</v>
      </c>
      <c r="H249" s="12">
        <f t="shared" si="14"/>
        <v>43010</v>
      </c>
      <c r="I249" s="12">
        <f t="shared" si="12"/>
        <v>43016</v>
      </c>
      <c r="J249" s="13">
        <v>42802</v>
      </c>
      <c r="K249">
        <f t="shared" si="15"/>
        <v>0</v>
      </c>
      <c r="L249">
        <v>30</v>
      </c>
    </row>
    <row r="250" spans="1:12" x14ac:dyDescent="0.25">
      <c r="A250" s="4">
        <v>249</v>
      </c>
      <c r="B250" s="24" t="s">
        <v>17</v>
      </c>
      <c r="C250" s="28">
        <v>2018</v>
      </c>
      <c r="D250" s="11" t="str">
        <f t="shared" si="18"/>
        <v>06.2018</v>
      </c>
      <c r="E250" s="28">
        <v>41</v>
      </c>
      <c r="F250" s="29">
        <v>2017</v>
      </c>
      <c r="G250" s="29" t="str">
        <f t="shared" si="13"/>
        <v>41.2017</v>
      </c>
      <c r="H250" s="12">
        <f t="shared" si="14"/>
        <v>43017</v>
      </c>
      <c r="I250" s="12">
        <f t="shared" si="12"/>
        <v>43023</v>
      </c>
      <c r="J250" s="13">
        <v>42802</v>
      </c>
      <c r="K250">
        <f t="shared" si="15"/>
        <v>0</v>
      </c>
      <c r="L250">
        <v>31</v>
      </c>
    </row>
    <row r="251" spans="1:12" x14ac:dyDescent="0.25">
      <c r="A251" s="4">
        <v>250</v>
      </c>
      <c r="B251" s="24" t="s">
        <v>18</v>
      </c>
      <c r="C251" s="28">
        <v>2018</v>
      </c>
      <c r="D251" s="11" t="str">
        <f t="shared" si="18"/>
        <v>07.2018</v>
      </c>
      <c r="E251" s="28">
        <v>42</v>
      </c>
      <c r="F251" s="29">
        <v>2017</v>
      </c>
      <c r="G251" s="29" t="str">
        <f t="shared" si="13"/>
        <v>42.2017</v>
      </c>
      <c r="H251" s="12">
        <f t="shared" si="14"/>
        <v>43024</v>
      </c>
      <c r="I251" s="12">
        <f t="shared" si="12"/>
        <v>43030</v>
      </c>
      <c r="J251" s="13">
        <v>42802</v>
      </c>
      <c r="K251">
        <f t="shared" si="15"/>
        <v>0</v>
      </c>
      <c r="L251">
        <v>32</v>
      </c>
    </row>
    <row r="252" spans="1:12" x14ac:dyDescent="0.25">
      <c r="A252" s="4">
        <v>251</v>
      </c>
      <c r="B252" s="24" t="s">
        <v>19</v>
      </c>
      <c r="C252" s="28">
        <v>2018</v>
      </c>
      <c r="D252" s="11" t="str">
        <f t="shared" si="18"/>
        <v>08.2018</v>
      </c>
      <c r="E252" s="28">
        <v>43</v>
      </c>
      <c r="F252" s="29">
        <v>2017</v>
      </c>
      <c r="G252" s="29" t="str">
        <f t="shared" si="13"/>
        <v>43.2017</v>
      </c>
      <c r="H252" s="12">
        <f t="shared" si="14"/>
        <v>43031</v>
      </c>
      <c r="I252" s="12">
        <f t="shared" si="12"/>
        <v>43037</v>
      </c>
      <c r="J252" s="13">
        <v>42802</v>
      </c>
      <c r="K252">
        <f t="shared" si="15"/>
        <v>0</v>
      </c>
      <c r="L252">
        <v>33</v>
      </c>
    </row>
    <row r="253" spans="1:12" x14ac:dyDescent="0.25">
      <c r="A253" s="4">
        <v>252</v>
      </c>
      <c r="B253" s="24" t="s">
        <v>20</v>
      </c>
      <c r="C253" s="28">
        <v>2018</v>
      </c>
      <c r="D253" s="11" t="str">
        <f t="shared" si="18"/>
        <v>09.2018</v>
      </c>
      <c r="E253" s="28">
        <v>44</v>
      </c>
      <c r="F253" s="29">
        <v>2017</v>
      </c>
      <c r="G253" s="29" t="str">
        <f t="shared" si="13"/>
        <v>44.2017</v>
      </c>
      <c r="H253" s="12">
        <f t="shared" si="14"/>
        <v>43038</v>
      </c>
      <c r="I253" s="12">
        <f t="shared" si="12"/>
        <v>43044</v>
      </c>
      <c r="J253" s="13">
        <v>42802</v>
      </c>
      <c r="K253">
        <f t="shared" si="15"/>
        <v>0</v>
      </c>
      <c r="L253">
        <v>34</v>
      </c>
    </row>
    <row r="254" spans="1:12" x14ac:dyDescent="0.25">
      <c r="A254" s="4">
        <v>253</v>
      </c>
      <c r="B254" s="28">
        <v>10</v>
      </c>
      <c r="C254" s="28">
        <v>2018</v>
      </c>
      <c r="D254" s="11" t="str">
        <f t="shared" si="18"/>
        <v>10.2018</v>
      </c>
      <c r="E254" s="28">
        <v>45</v>
      </c>
      <c r="F254" s="29">
        <v>2017</v>
      </c>
      <c r="G254" s="29" t="str">
        <f t="shared" si="13"/>
        <v>45.2017</v>
      </c>
      <c r="H254" s="12">
        <f t="shared" si="14"/>
        <v>43045</v>
      </c>
      <c r="I254" s="12">
        <f t="shared" si="12"/>
        <v>43051</v>
      </c>
      <c r="J254" s="13">
        <v>42802</v>
      </c>
      <c r="K254">
        <f t="shared" si="15"/>
        <v>0</v>
      </c>
      <c r="L254">
        <v>35</v>
      </c>
    </row>
    <row r="255" spans="1:12" x14ac:dyDescent="0.25">
      <c r="A255" s="4">
        <v>254</v>
      </c>
      <c r="B255" s="28">
        <v>11</v>
      </c>
      <c r="C255" s="28">
        <v>2018</v>
      </c>
      <c r="D255" s="11" t="str">
        <f t="shared" si="18"/>
        <v>11.2018</v>
      </c>
      <c r="E255" s="28">
        <v>46</v>
      </c>
      <c r="F255" s="29">
        <v>2017</v>
      </c>
      <c r="G255" s="29" t="str">
        <f t="shared" si="13"/>
        <v>46.2017</v>
      </c>
      <c r="H255" s="12">
        <f t="shared" si="14"/>
        <v>43052</v>
      </c>
      <c r="I255" s="12">
        <f t="shared" si="12"/>
        <v>43058</v>
      </c>
      <c r="J255" s="13">
        <v>42802</v>
      </c>
      <c r="K255">
        <f t="shared" si="15"/>
        <v>0</v>
      </c>
      <c r="L255">
        <v>36</v>
      </c>
    </row>
    <row r="256" spans="1:12" x14ac:dyDescent="0.25">
      <c r="A256" s="4">
        <v>255</v>
      </c>
      <c r="B256" s="28">
        <v>12</v>
      </c>
      <c r="C256" s="28">
        <v>2018</v>
      </c>
      <c r="D256" s="11" t="str">
        <f t="shared" si="18"/>
        <v>12.2018</v>
      </c>
      <c r="E256" s="28">
        <v>47</v>
      </c>
      <c r="F256" s="29">
        <v>2017</v>
      </c>
      <c r="G256" s="29" t="str">
        <f t="shared" si="13"/>
        <v>47.2017</v>
      </c>
      <c r="H256" s="12">
        <f t="shared" si="14"/>
        <v>43059</v>
      </c>
      <c r="I256" s="12">
        <f t="shared" si="12"/>
        <v>43065</v>
      </c>
      <c r="J256" s="13">
        <v>42802</v>
      </c>
      <c r="K256">
        <f t="shared" si="15"/>
        <v>0</v>
      </c>
      <c r="L256">
        <v>37</v>
      </c>
    </row>
    <row r="257" spans="1:12" x14ac:dyDescent="0.25">
      <c r="A257" s="4">
        <v>256</v>
      </c>
      <c r="B257" s="28">
        <v>13</v>
      </c>
      <c r="C257" s="28">
        <v>2018</v>
      </c>
      <c r="D257" s="11" t="str">
        <f t="shared" si="18"/>
        <v>13.2018</v>
      </c>
      <c r="E257" s="28">
        <v>48</v>
      </c>
      <c r="F257" s="29">
        <v>2017</v>
      </c>
      <c r="G257" s="29" t="str">
        <f t="shared" si="13"/>
        <v>48.2017</v>
      </c>
      <c r="H257" s="12">
        <f t="shared" si="14"/>
        <v>43066</v>
      </c>
      <c r="I257" s="12">
        <f t="shared" ref="I257:I320" si="19">H257+6</f>
        <v>43072</v>
      </c>
      <c r="J257" s="13">
        <v>42802</v>
      </c>
      <c r="K257">
        <f t="shared" si="15"/>
        <v>0</v>
      </c>
      <c r="L257">
        <v>38</v>
      </c>
    </row>
    <row r="258" spans="1:12" x14ac:dyDescent="0.25">
      <c r="A258" s="4">
        <v>257</v>
      </c>
      <c r="B258" s="28">
        <v>14</v>
      </c>
      <c r="C258" s="28">
        <v>2018</v>
      </c>
      <c r="D258" s="11" t="str">
        <f t="shared" si="18"/>
        <v>14.2018</v>
      </c>
      <c r="E258" s="28">
        <v>49</v>
      </c>
      <c r="F258" s="29">
        <v>2017</v>
      </c>
      <c r="G258" s="29" t="str">
        <f t="shared" ref="G258:G321" si="20">E258&amp;"."&amp;F258</f>
        <v>49.2017</v>
      </c>
      <c r="H258" s="12">
        <f t="shared" ref="H258:H321" si="21">H257+7</f>
        <v>43073</v>
      </c>
      <c r="I258" s="12">
        <f t="shared" si="19"/>
        <v>43079</v>
      </c>
      <c r="J258" s="13">
        <v>42802</v>
      </c>
      <c r="K258">
        <f t="shared" ref="K258:K321" si="22">IF(AND(J258&gt;=H258,J258&lt;=I258),1,0)</f>
        <v>0</v>
      </c>
      <c r="L258">
        <v>39</v>
      </c>
    </row>
    <row r="259" spans="1:12" x14ac:dyDescent="0.25">
      <c r="A259" s="4">
        <v>258</v>
      </c>
      <c r="B259" s="28">
        <v>15</v>
      </c>
      <c r="C259" s="28">
        <v>2018</v>
      </c>
      <c r="D259" s="11" t="str">
        <f t="shared" ref="D259:D322" si="23">B259&amp;"."&amp;C259</f>
        <v>15.2018</v>
      </c>
      <c r="E259" s="28">
        <v>50</v>
      </c>
      <c r="F259" s="29">
        <v>2017</v>
      </c>
      <c r="G259" s="29" t="str">
        <f t="shared" si="20"/>
        <v>50.2017</v>
      </c>
      <c r="H259" s="12">
        <f t="shared" si="21"/>
        <v>43080</v>
      </c>
      <c r="I259" s="12">
        <f t="shared" si="19"/>
        <v>43086</v>
      </c>
      <c r="J259" s="13">
        <v>42802</v>
      </c>
      <c r="K259">
        <f t="shared" si="22"/>
        <v>0</v>
      </c>
      <c r="L259">
        <v>40</v>
      </c>
    </row>
    <row r="260" spans="1:12" x14ac:dyDescent="0.25">
      <c r="A260" s="4">
        <v>259</v>
      </c>
      <c r="B260" s="28">
        <v>16</v>
      </c>
      <c r="C260" s="28">
        <v>2018</v>
      </c>
      <c r="D260" s="11" t="str">
        <f t="shared" si="23"/>
        <v>16.2018</v>
      </c>
      <c r="E260" s="28">
        <v>51</v>
      </c>
      <c r="F260" s="29">
        <v>2017</v>
      </c>
      <c r="G260" s="29" t="str">
        <f t="shared" si="20"/>
        <v>51.2017</v>
      </c>
      <c r="H260" s="12">
        <f t="shared" si="21"/>
        <v>43087</v>
      </c>
      <c r="I260" s="12">
        <f t="shared" si="19"/>
        <v>43093</v>
      </c>
      <c r="J260" s="13">
        <v>42802</v>
      </c>
      <c r="K260">
        <f t="shared" si="22"/>
        <v>0</v>
      </c>
      <c r="L260">
        <v>41</v>
      </c>
    </row>
    <row r="261" spans="1:12" x14ac:dyDescent="0.25">
      <c r="A261" s="4">
        <v>260</v>
      </c>
      <c r="B261" s="6">
        <v>17</v>
      </c>
      <c r="C261" s="6">
        <v>2018</v>
      </c>
      <c r="D261" s="19" t="str">
        <f t="shared" si="23"/>
        <v>17.2018</v>
      </c>
      <c r="E261" s="6">
        <v>52</v>
      </c>
      <c r="F261" s="19">
        <v>2017</v>
      </c>
      <c r="G261" s="19" t="str">
        <f t="shared" si="20"/>
        <v>52.2017</v>
      </c>
      <c r="H261" s="21">
        <f t="shared" si="21"/>
        <v>43094</v>
      </c>
      <c r="I261" s="12">
        <f t="shared" si="19"/>
        <v>43100</v>
      </c>
      <c r="J261" s="13">
        <v>42802</v>
      </c>
      <c r="K261">
        <f t="shared" si="22"/>
        <v>0</v>
      </c>
      <c r="L261">
        <v>42</v>
      </c>
    </row>
    <row r="262" spans="1:12" x14ac:dyDescent="0.25">
      <c r="A262" s="4">
        <v>261</v>
      </c>
      <c r="B262" s="6">
        <v>18</v>
      </c>
      <c r="C262" s="6">
        <v>2018</v>
      </c>
      <c r="D262" s="19" t="str">
        <f t="shared" si="23"/>
        <v>18.2018</v>
      </c>
      <c r="E262" s="6">
        <v>1</v>
      </c>
      <c r="F262" s="19">
        <v>2018</v>
      </c>
      <c r="G262" s="19" t="str">
        <f t="shared" si="20"/>
        <v>1.2018</v>
      </c>
      <c r="H262" s="21">
        <f t="shared" si="21"/>
        <v>43101</v>
      </c>
      <c r="I262" s="12">
        <f t="shared" si="19"/>
        <v>43107</v>
      </c>
      <c r="J262" s="13">
        <v>42802</v>
      </c>
      <c r="K262">
        <f t="shared" si="22"/>
        <v>0</v>
      </c>
      <c r="L262">
        <v>43</v>
      </c>
    </row>
    <row r="263" spans="1:12" x14ac:dyDescent="0.25">
      <c r="A263" s="4">
        <v>262</v>
      </c>
      <c r="B263" s="28">
        <v>19</v>
      </c>
      <c r="C263" s="28">
        <v>2018</v>
      </c>
      <c r="D263" s="11" t="str">
        <f t="shared" si="23"/>
        <v>19.2018</v>
      </c>
      <c r="E263" s="28">
        <v>2</v>
      </c>
      <c r="F263" s="29">
        <v>2018</v>
      </c>
      <c r="G263" s="29" t="str">
        <f t="shared" si="20"/>
        <v>2.2018</v>
      </c>
      <c r="H263" s="12">
        <f t="shared" si="21"/>
        <v>43108</v>
      </c>
      <c r="I263" s="12">
        <f t="shared" si="19"/>
        <v>43114</v>
      </c>
      <c r="J263" s="13">
        <v>42802</v>
      </c>
      <c r="K263">
        <f t="shared" si="22"/>
        <v>0</v>
      </c>
      <c r="L263">
        <v>44</v>
      </c>
    </row>
    <row r="264" spans="1:12" x14ac:dyDescent="0.25">
      <c r="A264" s="4">
        <v>263</v>
      </c>
      <c r="B264" s="28">
        <v>20</v>
      </c>
      <c r="C264" s="28">
        <v>2018</v>
      </c>
      <c r="D264" s="11" t="str">
        <f t="shared" si="23"/>
        <v>20.2018</v>
      </c>
      <c r="E264" s="28">
        <v>3</v>
      </c>
      <c r="F264" s="29">
        <v>2018</v>
      </c>
      <c r="G264" s="29" t="str">
        <f t="shared" si="20"/>
        <v>3.2018</v>
      </c>
      <c r="H264" s="12">
        <f t="shared" si="21"/>
        <v>43115</v>
      </c>
      <c r="I264" s="12">
        <f t="shared" si="19"/>
        <v>43121</v>
      </c>
      <c r="J264" s="13">
        <v>42802</v>
      </c>
      <c r="K264">
        <f t="shared" si="22"/>
        <v>0</v>
      </c>
      <c r="L264">
        <v>45</v>
      </c>
    </row>
    <row r="265" spans="1:12" x14ac:dyDescent="0.25">
      <c r="A265" s="4">
        <v>264</v>
      </c>
      <c r="B265" s="28">
        <v>21</v>
      </c>
      <c r="C265" s="28">
        <v>2018</v>
      </c>
      <c r="D265" s="11" t="str">
        <f t="shared" si="23"/>
        <v>21.2018</v>
      </c>
      <c r="E265" s="28">
        <v>4</v>
      </c>
      <c r="F265" s="29">
        <v>2018</v>
      </c>
      <c r="G265" s="29" t="str">
        <f t="shared" si="20"/>
        <v>4.2018</v>
      </c>
      <c r="H265" s="12">
        <f t="shared" si="21"/>
        <v>43122</v>
      </c>
      <c r="I265" s="12">
        <f t="shared" si="19"/>
        <v>43128</v>
      </c>
      <c r="J265" s="13">
        <v>42802</v>
      </c>
      <c r="K265">
        <f t="shared" si="22"/>
        <v>0</v>
      </c>
      <c r="L265">
        <v>46</v>
      </c>
    </row>
    <row r="266" spans="1:12" x14ac:dyDescent="0.25">
      <c r="A266" s="4">
        <v>265</v>
      </c>
      <c r="B266" s="28">
        <v>22</v>
      </c>
      <c r="C266" s="28">
        <v>2018</v>
      </c>
      <c r="D266" s="11" t="str">
        <f t="shared" si="23"/>
        <v>22.2018</v>
      </c>
      <c r="E266" s="28">
        <v>5</v>
      </c>
      <c r="F266" s="29">
        <v>2018</v>
      </c>
      <c r="G266" s="29" t="str">
        <f t="shared" si="20"/>
        <v>5.2018</v>
      </c>
      <c r="H266" s="12">
        <f t="shared" si="21"/>
        <v>43129</v>
      </c>
      <c r="I266" s="12">
        <f t="shared" si="19"/>
        <v>43135</v>
      </c>
      <c r="J266" s="13">
        <v>42802</v>
      </c>
      <c r="K266">
        <f t="shared" si="22"/>
        <v>0</v>
      </c>
      <c r="L266">
        <v>47</v>
      </c>
    </row>
    <row r="267" spans="1:12" x14ac:dyDescent="0.25">
      <c r="A267" s="4">
        <v>266</v>
      </c>
      <c r="B267" s="28">
        <v>23</v>
      </c>
      <c r="C267" s="28">
        <v>2018</v>
      </c>
      <c r="D267" s="11" t="str">
        <f t="shared" si="23"/>
        <v>23.2018</v>
      </c>
      <c r="E267" s="28">
        <v>6</v>
      </c>
      <c r="F267" s="29">
        <v>2018</v>
      </c>
      <c r="G267" s="29" t="str">
        <f t="shared" si="20"/>
        <v>6.2018</v>
      </c>
      <c r="H267" s="12">
        <f t="shared" si="21"/>
        <v>43136</v>
      </c>
      <c r="I267" s="12">
        <f t="shared" si="19"/>
        <v>43142</v>
      </c>
      <c r="J267" s="13">
        <v>42802</v>
      </c>
      <c r="K267">
        <f t="shared" si="22"/>
        <v>0</v>
      </c>
      <c r="L267">
        <v>48</v>
      </c>
    </row>
    <row r="268" spans="1:12" x14ac:dyDescent="0.25">
      <c r="A268" s="4">
        <v>267</v>
      </c>
      <c r="B268" s="28">
        <v>24</v>
      </c>
      <c r="C268" s="28">
        <v>2018</v>
      </c>
      <c r="D268" s="11" t="str">
        <f t="shared" si="23"/>
        <v>24.2018</v>
      </c>
      <c r="E268" s="28">
        <v>7</v>
      </c>
      <c r="F268" s="29">
        <v>2018</v>
      </c>
      <c r="G268" s="29" t="str">
        <f t="shared" si="20"/>
        <v>7.2018</v>
      </c>
      <c r="H268" s="12">
        <f t="shared" si="21"/>
        <v>43143</v>
      </c>
      <c r="I268" s="12">
        <f t="shared" si="19"/>
        <v>43149</v>
      </c>
      <c r="J268" s="13">
        <v>42802</v>
      </c>
      <c r="K268">
        <f t="shared" si="22"/>
        <v>0</v>
      </c>
      <c r="L268">
        <v>49</v>
      </c>
    </row>
    <row r="269" spans="1:12" x14ac:dyDescent="0.25">
      <c r="A269" s="4">
        <v>268</v>
      </c>
      <c r="B269" s="28">
        <v>25</v>
      </c>
      <c r="C269" s="28">
        <v>2018</v>
      </c>
      <c r="D269" s="11" t="str">
        <f t="shared" si="23"/>
        <v>25.2018</v>
      </c>
      <c r="E269" s="28">
        <v>8</v>
      </c>
      <c r="F269" s="29">
        <v>2018</v>
      </c>
      <c r="G269" s="29" t="str">
        <f t="shared" si="20"/>
        <v>8.2018</v>
      </c>
      <c r="H269" s="12">
        <f t="shared" si="21"/>
        <v>43150</v>
      </c>
      <c r="I269" s="12">
        <f t="shared" si="19"/>
        <v>43156</v>
      </c>
      <c r="J269" s="13">
        <v>42802</v>
      </c>
      <c r="K269">
        <f t="shared" si="22"/>
        <v>0</v>
      </c>
      <c r="L269">
        <v>50</v>
      </c>
    </row>
    <row r="270" spans="1:12" x14ac:dyDescent="0.25">
      <c r="A270" s="4">
        <v>269</v>
      </c>
      <c r="B270" s="28">
        <v>26</v>
      </c>
      <c r="C270" s="28">
        <v>2018</v>
      </c>
      <c r="D270" s="11" t="str">
        <f t="shared" si="23"/>
        <v>26.2018</v>
      </c>
      <c r="E270" s="28">
        <v>9</v>
      </c>
      <c r="F270" s="29">
        <v>2018</v>
      </c>
      <c r="G270" s="29" t="str">
        <f t="shared" si="20"/>
        <v>9.2018</v>
      </c>
      <c r="H270" s="12">
        <f t="shared" si="21"/>
        <v>43157</v>
      </c>
      <c r="I270" s="12">
        <f t="shared" si="19"/>
        <v>43163</v>
      </c>
      <c r="J270" s="13">
        <v>42802</v>
      </c>
      <c r="K270">
        <f t="shared" si="22"/>
        <v>0</v>
      </c>
      <c r="L270">
        <v>51</v>
      </c>
    </row>
    <row r="271" spans="1:12" x14ac:dyDescent="0.25">
      <c r="A271" s="4">
        <v>270</v>
      </c>
      <c r="B271" s="28">
        <v>27</v>
      </c>
      <c r="C271" s="28">
        <v>2018</v>
      </c>
      <c r="D271" s="11" t="str">
        <f t="shared" si="23"/>
        <v>27.2018</v>
      </c>
      <c r="E271" s="28">
        <v>10</v>
      </c>
      <c r="F271" s="29">
        <v>2018</v>
      </c>
      <c r="G271" s="29" t="str">
        <f t="shared" si="20"/>
        <v>10.2018</v>
      </c>
      <c r="H271" s="12">
        <f t="shared" si="21"/>
        <v>43164</v>
      </c>
      <c r="I271" s="12">
        <f t="shared" si="19"/>
        <v>43170</v>
      </c>
      <c r="J271" s="13">
        <v>42802</v>
      </c>
      <c r="K271">
        <f t="shared" si="22"/>
        <v>0</v>
      </c>
      <c r="L271">
        <v>52</v>
      </c>
    </row>
    <row r="272" spans="1:12" x14ac:dyDescent="0.25">
      <c r="A272" s="4">
        <v>271</v>
      </c>
      <c r="B272" s="28">
        <v>28</v>
      </c>
      <c r="C272" s="28">
        <v>2018</v>
      </c>
      <c r="D272" s="11" t="str">
        <f t="shared" si="23"/>
        <v>28.2018</v>
      </c>
      <c r="E272" s="28">
        <v>11</v>
      </c>
      <c r="F272" s="29">
        <v>2018</v>
      </c>
      <c r="G272" s="29" t="str">
        <f t="shared" si="20"/>
        <v>11.2018</v>
      </c>
      <c r="H272" s="12">
        <f t="shared" si="21"/>
        <v>43171</v>
      </c>
      <c r="I272" s="12">
        <f t="shared" si="19"/>
        <v>43177</v>
      </c>
      <c r="J272" s="13">
        <v>42802</v>
      </c>
      <c r="K272">
        <f t="shared" si="22"/>
        <v>0</v>
      </c>
      <c r="L272">
        <v>53</v>
      </c>
    </row>
    <row r="273" spans="1:12" x14ac:dyDescent="0.25">
      <c r="A273" s="4">
        <v>272</v>
      </c>
      <c r="B273" s="28">
        <v>29</v>
      </c>
      <c r="C273" s="28">
        <v>2018</v>
      </c>
      <c r="D273" s="11" t="str">
        <f t="shared" si="23"/>
        <v>29.2018</v>
      </c>
      <c r="E273" s="28">
        <v>12</v>
      </c>
      <c r="F273" s="29">
        <v>2018</v>
      </c>
      <c r="G273" s="29" t="str">
        <f t="shared" si="20"/>
        <v>12.2018</v>
      </c>
      <c r="H273" s="12">
        <f t="shared" si="21"/>
        <v>43178</v>
      </c>
      <c r="I273" s="12">
        <f t="shared" si="19"/>
        <v>43184</v>
      </c>
      <c r="J273" s="13">
        <v>42802</v>
      </c>
      <c r="K273">
        <f t="shared" si="22"/>
        <v>0</v>
      </c>
      <c r="L273">
        <v>54</v>
      </c>
    </row>
    <row r="274" spans="1:12" x14ac:dyDescent="0.25">
      <c r="A274" s="4">
        <v>273</v>
      </c>
      <c r="B274" s="6">
        <v>30</v>
      </c>
      <c r="C274" s="6">
        <v>2018</v>
      </c>
      <c r="D274" s="19" t="str">
        <f t="shared" si="23"/>
        <v>30.2018</v>
      </c>
      <c r="E274" s="6">
        <v>13</v>
      </c>
      <c r="F274" s="19">
        <v>2018</v>
      </c>
      <c r="G274" s="19" t="str">
        <f t="shared" si="20"/>
        <v>13.2018</v>
      </c>
      <c r="H274" s="21">
        <f t="shared" si="21"/>
        <v>43185</v>
      </c>
      <c r="I274" s="12">
        <f t="shared" si="19"/>
        <v>43191</v>
      </c>
      <c r="J274" s="13">
        <v>42802</v>
      </c>
      <c r="K274">
        <f t="shared" si="22"/>
        <v>0</v>
      </c>
      <c r="L274">
        <v>55</v>
      </c>
    </row>
    <row r="275" spans="1:12" x14ac:dyDescent="0.25">
      <c r="A275" s="4">
        <v>274</v>
      </c>
      <c r="B275" s="28">
        <v>31</v>
      </c>
      <c r="C275" s="28">
        <v>2018</v>
      </c>
      <c r="D275" s="11" t="str">
        <f t="shared" si="23"/>
        <v>31.2018</v>
      </c>
      <c r="E275" s="28">
        <v>14</v>
      </c>
      <c r="F275" s="29">
        <v>2018</v>
      </c>
      <c r="G275" s="29" t="str">
        <f t="shared" si="20"/>
        <v>14.2018</v>
      </c>
      <c r="H275" s="12">
        <f t="shared" si="21"/>
        <v>43192</v>
      </c>
      <c r="I275" s="12">
        <f t="shared" si="19"/>
        <v>43198</v>
      </c>
      <c r="J275" s="13">
        <v>42802</v>
      </c>
      <c r="K275">
        <f t="shared" si="22"/>
        <v>0</v>
      </c>
      <c r="L275">
        <v>56</v>
      </c>
    </row>
    <row r="276" spans="1:12" x14ac:dyDescent="0.25">
      <c r="A276" s="4">
        <v>275</v>
      </c>
      <c r="B276" s="28">
        <v>32</v>
      </c>
      <c r="C276" s="28">
        <v>2018</v>
      </c>
      <c r="D276" s="11" t="str">
        <f t="shared" si="23"/>
        <v>32.2018</v>
      </c>
      <c r="E276" s="28">
        <v>15</v>
      </c>
      <c r="F276" s="29">
        <v>2018</v>
      </c>
      <c r="G276" s="29" t="str">
        <f t="shared" si="20"/>
        <v>15.2018</v>
      </c>
      <c r="H276" s="12">
        <f t="shared" si="21"/>
        <v>43199</v>
      </c>
      <c r="I276" s="12">
        <f t="shared" si="19"/>
        <v>43205</v>
      </c>
      <c r="J276" s="13">
        <v>42802</v>
      </c>
      <c r="K276">
        <f t="shared" si="22"/>
        <v>0</v>
      </c>
      <c r="L276">
        <v>57</v>
      </c>
    </row>
    <row r="277" spans="1:12" x14ac:dyDescent="0.25">
      <c r="A277" s="4">
        <v>276</v>
      </c>
      <c r="B277" s="28">
        <v>33</v>
      </c>
      <c r="C277" s="28">
        <v>2018</v>
      </c>
      <c r="D277" s="11" t="str">
        <f t="shared" si="23"/>
        <v>33.2018</v>
      </c>
      <c r="E277" s="28">
        <v>16</v>
      </c>
      <c r="F277" s="29">
        <v>2018</v>
      </c>
      <c r="G277" s="29" t="str">
        <f t="shared" si="20"/>
        <v>16.2018</v>
      </c>
      <c r="H277" s="12">
        <f t="shared" si="21"/>
        <v>43206</v>
      </c>
      <c r="I277" s="12">
        <f t="shared" si="19"/>
        <v>43212</v>
      </c>
      <c r="J277" s="13">
        <v>42802</v>
      </c>
      <c r="K277">
        <f t="shared" si="22"/>
        <v>0</v>
      </c>
      <c r="L277">
        <v>58</v>
      </c>
    </row>
    <row r="278" spans="1:12" x14ac:dyDescent="0.25">
      <c r="A278" s="4">
        <v>277</v>
      </c>
      <c r="B278" s="28">
        <v>34</v>
      </c>
      <c r="C278" s="28">
        <v>2018</v>
      </c>
      <c r="D278" s="11" t="str">
        <f t="shared" si="23"/>
        <v>34.2018</v>
      </c>
      <c r="E278" s="28">
        <v>17</v>
      </c>
      <c r="F278" s="29">
        <v>2018</v>
      </c>
      <c r="G278" s="29" t="str">
        <f t="shared" si="20"/>
        <v>17.2018</v>
      </c>
      <c r="H278" s="12">
        <f t="shared" si="21"/>
        <v>43213</v>
      </c>
      <c r="I278" s="12">
        <f t="shared" si="19"/>
        <v>43219</v>
      </c>
      <c r="J278" s="13">
        <v>42802</v>
      </c>
      <c r="K278">
        <f t="shared" si="22"/>
        <v>0</v>
      </c>
      <c r="L278">
        <v>59</v>
      </c>
    </row>
    <row r="279" spans="1:12" x14ac:dyDescent="0.25">
      <c r="A279" s="4">
        <v>278</v>
      </c>
      <c r="B279" s="28">
        <v>35</v>
      </c>
      <c r="C279" s="28">
        <v>2018</v>
      </c>
      <c r="D279" s="11" t="str">
        <f t="shared" si="23"/>
        <v>35.2018</v>
      </c>
      <c r="E279" s="28">
        <v>18</v>
      </c>
      <c r="F279" s="29">
        <v>2018</v>
      </c>
      <c r="G279" s="29" t="str">
        <f t="shared" si="20"/>
        <v>18.2018</v>
      </c>
      <c r="H279" s="12">
        <f t="shared" si="21"/>
        <v>43220</v>
      </c>
      <c r="I279" s="12">
        <f t="shared" si="19"/>
        <v>43226</v>
      </c>
      <c r="J279" s="13">
        <v>42802</v>
      </c>
      <c r="K279">
        <f t="shared" si="22"/>
        <v>0</v>
      </c>
      <c r="L279">
        <v>60</v>
      </c>
    </row>
    <row r="280" spans="1:12" x14ac:dyDescent="0.25">
      <c r="A280" s="4">
        <v>279</v>
      </c>
      <c r="B280" s="28">
        <v>36</v>
      </c>
      <c r="C280" s="28">
        <v>2018</v>
      </c>
      <c r="D280" s="11" t="str">
        <f t="shared" si="23"/>
        <v>36.2018</v>
      </c>
      <c r="E280" s="28">
        <v>19</v>
      </c>
      <c r="F280" s="29">
        <v>2018</v>
      </c>
      <c r="G280" s="29" t="str">
        <f t="shared" si="20"/>
        <v>19.2018</v>
      </c>
      <c r="H280" s="12">
        <f t="shared" si="21"/>
        <v>43227</v>
      </c>
      <c r="I280" s="12">
        <f t="shared" si="19"/>
        <v>43233</v>
      </c>
      <c r="J280" s="13">
        <v>42802</v>
      </c>
      <c r="K280">
        <f t="shared" si="22"/>
        <v>0</v>
      </c>
      <c r="L280">
        <v>61</v>
      </c>
    </row>
    <row r="281" spans="1:12" x14ac:dyDescent="0.25">
      <c r="A281" s="4">
        <v>280</v>
      </c>
      <c r="B281" s="28">
        <v>37</v>
      </c>
      <c r="C281" s="28">
        <v>2018</v>
      </c>
      <c r="D281" s="11" t="str">
        <f t="shared" si="23"/>
        <v>37.2018</v>
      </c>
      <c r="E281" s="28">
        <v>20</v>
      </c>
      <c r="F281" s="29">
        <v>2018</v>
      </c>
      <c r="G281" s="29" t="str">
        <f t="shared" si="20"/>
        <v>20.2018</v>
      </c>
      <c r="H281" s="12">
        <f t="shared" si="21"/>
        <v>43234</v>
      </c>
      <c r="I281" s="12">
        <f t="shared" si="19"/>
        <v>43240</v>
      </c>
      <c r="J281" s="13">
        <v>42802</v>
      </c>
      <c r="K281">
        <f t="shared" si="22"/>
        <v>0</v>
      </c>
      <c r="L281">
        <v>62</v>
      </c>
    </row>
    <row r="282" spans="1:12" x14ac:dyDescent="0.25">
      <c r="A282" s="4">
        <v>281</v>
      </c>
      <c r="B282" s="28">
        <v>38</v>
      </c>
      <c r="C282" s="28">
        <v>2018</v>
      </c>
      <c r="D282" s="11" t="str">
        <f t="shared" si="23"/>
        <v>38.2018</v>
      </c>
      <c r="E282" s="28">
        <v>21</v>
      </c>
      <c r="F282" s="29">
        <v>2018</v>
      </c>
      <c r="G282" s="29" t="str">
        <f t="shared" si="20"/>
        <v>21.2018</v>
      </c>
      <c r="H282" s="12">
        <f t="shared" si="21"/>
        <v>43241</v>
      </c>
      <c r="I282" s="12">
        <f t="shared" si="19"/>
        <v>43247</v>
      </c>
      <c r="J282" s="13">
        <v>42802</v>
      </c>
      <c r="K282">
        <f t="shared" si="22"/>
        <v>0</v>
      </c>
      <c r="L282">
        <v>63</v>
      </c>
    </row>
    <row r="283" spans="1:12" x14ac:dyDescent="0.25">
      <c r="A283" s="4">
        <v>282</v>
      </c>
      <c r="B283" s="28">
        <v>39</v>
      </c>
      <c r="C283" s="28">
        <v>2018</v>
      </c>
      <c r="D283" s="11" t="str">
        <f t="shared" si="23"/>
        <v>39.2018</v>
      </c>
      <c r="E283" s="28">
        <v>22</v>
      </c>
      <c r="F283" s="29">
        <v>2018</v>
      </c>
      <c r="G283" s="29" t="str">
        <f t="shared" si="20"/>
        <v>22.2018</v>
      </c>
      <c r="H283" s="12">
        <f t="shared" si="21"/>
        <v>43248</v>
      </c>
      <c r="I283" s="12">
        <f t="shared" si="19"/>
        <v>43254</v>
      </c>
      <c r="J283" s="13">
        <v>42802</v>
      </c>
      <c r="K283">
        <f t="shared" si="22"/>
        <v>0</v>
      </c>
      <c r="L283">
        <v>64</v>
      </c>
    </row>
    <row r="284" spans="1:12" x14ac:dyDescent="0.25">
      <c r="A284" s="4">
        <v>283</v>
      </c>
      <c r="B284" s="28">
        <v>40</v>
      </c>
      <c r="C284" s="28">
        <v>2018</v>
      </c>
      <c r="D284" s="11" t="str">
        <f t="shared" si="23"/>
        <v>40.2018</v>
      </c>
      <c r="E284" s="28">
        <v>23</v>
      </c>
      <c r="F284" s="29">
        <v>2018</v>
      </c>
      <c r="G284" s="29" t="str">
        <f t="shared" si="20"/>
        <v>23.2018</v>
      </c>
      <c r="H284" s="12">
        <f t="shared" si="21"/>
        <v>43255</v>
      </c>
      <c r="I284" s="12">
        <f t="shared" si="19"/>
        <v>43261</v>
      </c>
      <c r="J284" s="13">
        <v>42802</v>
      </c>
      <c r="K284">
        <f t="shared" si="22"/>
        <v>0</v>
      </c>
      <c r="L284">
        <v>65</v>
      </c>
    </row>
    <row r="285" spans="1:12" x14ac:dyDescent="0.25">
      <c r="A285" s="4">
        <v>284</v>
      </c>
      <c r="B285" s="28">
        <v>41</v>
      </c>
      <c r="C285" s="28">
        <v>2018</v>
      </c>
      <c r="D285" s="11" t="str">
        <f t="shared" si="23"/>
        <v>41.2018</v>
      </c>
      <c r="E285" s="28">
        <v>24</v>
      </c>
      <c r="F285" s="29">
        <v>2018</v>
      </c>
      <c r="G285" s="29" t="str">
        <f t="shared" si="20"/>
        <v>24.2018</v>
      </c>
      <c r="H285" s="12">
        <f t="shared" si="21"/>
        <v>43262</v>
      </c>
      <c r="I285" s="12">
        <f t="shared" si="19"/>
        <v>43268</v>
      </c>
      <c r="J285" s="13">
        <v>42802</v>
      </c>
      <c r="K285">
        <f t="shared" si="22"/>
        <v>0</v>
      </c>
      <c r="L285">
        <v>66</v>
      </c>
    </row>
    <row r="286" spans="1:12" x14ac:dyDescent="0.25">
      <c r="A286" s="4">
        <v>285</v>
      </c>
      <c r="B286" s="28">
        <v>42</v>
      </c>
      <c r="C286" s="28">
        <v>2018</v>
      </c>
      <c r="D286" s="11" t="str">
        <f t="shared" si="23"/>
        <v>42.2018</v>
      </c>
      <c r="E286" s="28">
        <v>25</v>
      </c>
      <c r="F286" s="29">
        <v>2018</v>
      </c>
      <c r="G286" s="29" t="str">
        <f t="shared" si="20"/>
        <v>25.2018</v>
      </c>
      <c r="H286" s="12">
        <f t="shared" si="21"/>
        <v>43269</v>
      </c>
      <c r="I286" s="12">
        <f t="shared" si="19"/>
        <v>43275</v>
      </c>
      <c r="J286" s="13">
        <v>42802</v>
      </c>
      <c r="K286">
        <f t="shared" si="22"/>
        <v>0</v>
      </c>
      <c r="L286">
        <v>67</v>
      </c>
    </row>
    <row r="287" spans="1:12" x14ac:dyDescent="0.25">
      <c r="A287" s="4">
        <v>286</v>
      </c>
      <c r="B287" s="28">
        <v>43</v>
      </c>
      <c r="C287" s="28">
        <v>2018</v>
      </c>
      <c r="D287" s="11" t="str">
        <f t="shared" si="23"/>
        <v>43.2018</v>
      </c>
      <c r="E287" s="28">
        <v>26</v>
      </c>
      <c r="F287" s="29">
        <v>2018</v>
      </c>
      <c r="G287" s="29" t="str">
        <f t="shared" si="20"/>
        <v>26.2018</v>
      </c>
      <c r="H287" s="12">
        <f t="shared" si="21"/>
        <v>43276</v>
      </c>
      <c r="I287" s="12">
        <f t="shared" si="19"/>
        <v>43282</v>
      </c>
      <c r="J287" s="13">
        <v>42802</v>
      </c>
      <c r="K287">
        <f t="shared" si="22"/>
        <v>0</v>
      </c>
      <c r="L287">
        <v>68</v>
      </c>
    </row>
    <row r="288" spans="1:12" x14ac:dyDescent="0.25">
      <c r="A288" s="4">
        <v>287</v>
      </c>
      <c r="B288" s="28">
        <v>44</v>
      </c>
      <c r="C288" s="28">
        <v>2018</v>
      </c>
      <c r="D288" s="11" t="str">
        <f t="shared" si="23"/>
        <v>44.2018</v>
      </c>
      <c r="E288" s="28">
        <v>27</v>
      </c>
      <c r="F288" s="29">
        <v>2018</v>
      </c>
      <c r="G288" s="29" t="str">
        <f t="shared" si="20"/>
        <v>27.2018</v>
      </c>
      <c r="H288" s="12">
        <f t="shared" si="21"/>
        <v>43283</v>
      </c>
      <c r="I288" s="12">
        <f t="shared" si="19"/>
        <v>43289</v>
      </c>
      <c r="J288" s="13">
        <v>42802</v>
      </c>
      <c r="K288">
        <f t="shared" si="22"/>
        <v>0</v>
      </c>
      <c r="L288">
        <v>69</v>
      </c>
    </row>
    <row r="289" spans="1:12" x14ac:dyDescent="0.25">
      <c r="A289" s="4">
        <v>288</v>
      </c>
      <c r="B289" s="28">
        <v>45</v>
      </c>
      <c r="C289" s="28">
        <v>2018</v>
      </c>
      <c r="D289" s="11" t="str">
        <f t="shared" si="23"/>
        <v>45.2018</v>
      </c>
      <c r="E289" s="28">
        <v>28</v>
      </c>
      <c r="F289" s="29">
        <v>2018</v>
      </c>
      <c r="G289" s="29" t="str">
        <f t="shared" si="20"/>
        <v>28.2018</v>
      </c>
      <c r="H289" s="12">
        <f t="shared" si="21"/>
        <v>43290</v>
      </c>
      <c r="I289" s="12">
        <f t="shared" si="19"/>
        <v>43296</v>
      </c>
      <c r="J289" s="13">
        <v>42802</v>
      </c>
      <c r="K289">
        <f t="shared" si="22"/>
        <v>0</v>
      </c>
      <c r="L289">
        <v>70</v>
      </c>
    </row>
    <row r="290" spans="1:12" x14ac:dyDescent="0.25">
      <c r="A290" s="4">
        <v>289</v>
      </c>
      <c r="B290" s="28">
        <v>46</v>
      </c>
      <c r="C290" s="28">
        <v>2018</v>
      </c>
      <c r="D290" s="11" t="str">
        <f t="shared" si="23"/>
        <v>46.2018</v>
      </c>
      <c r="E290" s="28">
        <v>29</v>
      </c>
      <c r="F290" s="29">
        <v>2018</v>
      </c>
      <c r="G290" s="29" t="str">
        <f t="shared" si="20"/>
        <v>29.2018</v>
      </c>
      <c r="H290" s="12">
        <f t="shared" si="21"/>
        <v>43297</v>
      </c>
      <c r="I290" s="12">
        <f t="shared" si="19"/>
        <v>43303</v>
      </c>
      <c r="J290" s="13">
        <v>42802</v>
      </c>
      <c r="K290">
        <f t="shared" si="22"/>
        <v>0</v>
      </c>
      <c r="L290">
        <v>71</v>
      </c>
    </row>
    <row r="291" spans="1:12" x14ac:dyDescent="0.25">
      <c r="A291" s="4">
        <v>290</v>
      </c>
      <c r="B291" s="28">
        <v>47</v>
      </c>
      <c r="C291" s="28">
        <v>2018</v>
      </c>
      <c r="D291" s="11" t="str">
        <f t="shared" si="23"/>
        <v>47.2018</v>
      </c>
      <c r="E291" s="28">
        <v>30</v>
      </c>
      <c r="F291" s="29">
        <v>2018</v>
      </c>
      <c r="G291" s="29" t="str">
        <f t="shared" si="20"/>
        <v>30.2018</v>
      </c>
      <c r="H291" s="12">
        <f t="shared" si="21"/>
        <v>43304</v>
      </c>
      <c r="I291" s="12">
        <f t="shared" si="19"/>
        <v>43310</v>
      </c>
      <c r="J291" s="13">
        <v>42802</v>
      </c>
      <c r="K291">
        <f t="shared" si="22"/>
        <v>0</v>
      </c>
      <c r="L291">
        <v>72</v>
      </c>
    </row>
    <row r="292" spans="1:12" x14ac:dyDescent="0.25">
      <c r="A292" s="4">
        <v>291</v>
      </c>
      <c r="B292" s="28">
        <v>48</v>
      </c>
      <c r="C292" s="28">
        <v>2018</v>
      </c>
      <c r="D292" s="11" t="str">
        <f t="shared" si="23"/>
        <v>48.2018</v>
      </c>
      <c r="E292" s="28">
        <v>31</v>
      </c>
      <c r="F292" s="29">
        <v>2018</v>
      </c>
      <c r="G292" s="29" t="str">
        <f t="shared" si="20"/>
        <v>31.2018</v>
      </c>
      <c r="H292" s="12">
        <f t="shared" si="21"/>
        <v>43311</v>
      </c>
      <c r="I292" s="12">
        <f t="shared" si="19"/>
        <v>43317</v>
      </c>
      <c r="J292" s="13">
        <v>42802</v>
      </c>
      <c r="K292">
        <f t="shared" si="22"/>
        <v>0</v>
      </c>
      <c r="L292">
        <v>73</v>
      </c>
    </row>
    <row r="293" spans="1:12" x14ac:dyDescent="0.25">
      <c r="A293" s="4">
        <v>292</v>
      </c>
      <c r="B293" s="28">
        <v>49</v>
      </c>
      <c r="C293" s="28">
        <v>2018</v>
      </c>
      <c r="D293" s="11" t="str">
        <f t="shared" si="23"/>
        <v>49.2018</v>
      </c>
      <c r="E293" s="28">
        <v>32</v>
      </c>
      <c r="F293" s="29">
        <v>2018</v>
      </c>
      <c r="G293" s="29" t="str">
        <f t="shared" si="20"/>
        <v>32.2018</v>
      </c>
      <c r="H293" s="12">
        <f t="shared" si="21"/>
        <v>43318</v>
      </c>
      <c r="I293" s="12">
        <f t="shared" si="19"/>
        <v>43324</v>
      </c>
      <c r="J293" s="13">
        <v>42802</v>
      </c>
      <c r="K293">
        <f t="shared" si="22"/>
        <v>0</v>
      </c>
      <c r="L293">
        <v>74</v>
      </c>
    </row>
    <row r="294" spans="1:12" x14ac:dyDescent="0.25">
      <c r="A294" s="4">
        <v>293</v>
      </c>
      <c r="B294" s="28">
        <v>50</v>
      </c>
      <c r="C294" s="28">
        <v>2018</v>
      </c>
      <c r="D294" s="11" t="str">
        <f t="shared" si="23"/>
        <v>50.2018</v>
      </c>
      <c r="E294" s="28">
        <v>33</v>
      </c>
      <c r="F294" s="29">
        <v>2018</v>
      </c>
      <c r="G294" s="29" t="str">
        <f t="shared" si="20"/>
        <v>33.2018</v>
      </c>
      <c r="H294" s="12">
        <f t="shared" si="21"/>
        <v>43325</v>
      </c>
      <c r="I294" s="12">
        <f t="shared" si="19"/>
        <v>43331</v>
      </c>
      <c r="J294" s="13">
        <v>42802</v>
      </c>
      <c r="K294">
        <f t="shared" si="22"/>
        <v>0</v>
      </c>
      <c r="L294">
        <v>75</v>
      </c>
    </row>
    <row r="295" spans="1:12" x14ac:dyDescent="0.25">
      <c r="A295" s="4">
        <v>294</v>
      </c>
      <c r="B295" s="28">
        <v>51</v>
      </c>
      <c r="C295" s="28">
        <v>2018</v>
      </c>
      <c r="D295" s="11" t="str">
        <f t="shared" si="23"/>
        <v>51.2018</v>
      </c>
      <c r="E295" s="28">
        <v>34</v>
      </c>
      <c r="F295" s="29">
        <v>2018</v>
      </c>
      <c r="G295" s="29" t="str">
        <f t="shared" si="20"/>
        <v>34.2018</v>
      </c>
      <c r="H295" s="12">
        <f t="shared" si="21"/>
        <v>43332</v>
      </c>
      <c r="I295" s="12">
        <f t="shared" si="19"/>
        <v>43338</v>
      </c>
      <c r="J295" s="13">
        <v>42802</v>
      </c>
      <c r="K295">
        <f t="shared" si="22"/>
        <v>0</v>
      </c>
      <c r="L295">
        <v>76</v>
      </c>
    </row>
    <row r="296" spans="1:12" x14ac:dyDescent="0.25">
      <c r="A296" s="4">
        <v>295</v>
      </c>
      <c r="B296" s="6">
        <v>52</v>
      </c>
      <c r="C296" s="6">
        <v>2018</v>
      </c>
      <c r="D296" s="19" t="str">
        <f t="shared" si="23"/>
        <v>52.2018</v>
      </c>
      <c r="E296" s="6">
        <v>35</v>
      </c>
      <c r="F296" s="19">
        <v>2018</v>
      </c>
      <c r="G296" s="19" t="str">
        <f t="shared" si="20"/>
        <v>35.2018</v>
      </c>
      <c r="H296" s="21">
        <f t="shared" si="21"/>
        <v>43339</v>
      </c>
      <c r="I296" s="12">
        <f t="shared" si="19"/>
        <v>43345</v>
      </c>
      <c r="J296" s="13">
        <v>42802</v>
      </c>
      <c r="K296">
        <f t="shared" si="22"/>
        <v>0</v>
      </c>
      <c r="L296">
        <v>77</v>
      </c>
    </row>
    <row r="297" spans="1:12" x14ac:dyDescent="0.25">
      <c r="A297" s="4">
        <v>296</v>
      </c>
      <c r="B297" s="24" t="s">
        <v>12</v>
      </c>
      <c r="C297" s="33">
        <v>2019</v>
      </c>
      <c r="D297" s="19" t="str">
        <f t="shared" si="23"/>
        <v>01.2019</v>
      </c>
      <c r="E297" s="6">
        <v>36</v>
      </c>
      <c r="F297" s="19">
        <v>2018</v>
      </c>
      <c r="G297" s="19" t="str">
        <f t="shared" si="20"/>
        <v>36.2018</v>
      </c>
      <c r="H297" s="21">
        <f t="shared" si="21"/>
        <v>43346</v>
      </c>
      <c r="I297" s="12">
        <f t="shared" si="19"/>
        <v>43352</v>
      </c>
      <c r="J297" s="13">
        <v>42802</v>
      </c>
      <c r="K297">
        <f t="shared" si="22"/>
        <v>0</v>
      </c>
      <c r="L297">
        <v>78</v>
      </c>
    </row>
    <row r="298" spans="1:12" x14ac:dyDescent="0.25">
      <c r="A298" s="4">
        <v>297</v>
      </c>
      <c r="B298" s="24" t="s">
        <v>13</v>
      </c>
      <c r="C298" s="4">
        <v>2019</v>
      </c>
      <c r="D298" s="29" t="str">
        <f t="shared" si="23"/>
        <v>02.2019</v>
      </c>
      <c r="E298" s="4">
        <v>37</v>
      </c>
      <c r="F298" s="29">
        <v>2018</v>
      </c>
      <c r="G298" s="29" t="str">
        <f t="shared" si="20"/>
        <v>37.2018</v>
      </c>
      <c r="H298" s="12">
        <f t="shared" si="21"/>
        <v>43353</v>
      </c>
      <c r="I298" s="12">
        <f t="shared" si="19"/>
        <v>43359</v>
      </c>
      <c r="J298" s="13">
        <v>42802</v>
      </c>
      <c r="K298">
        <f t="shared" si="22"/>
        <v>0</v>
      </c>
      <c r="L298">
        <v>79</v>
      </c>
    </row>
    <row r="299" spans="1:12" x14ac:dyDescent="0.25">
      <c r="A299" s="4">
        <v>298</v>
      </c>
      <c r="B299" s="24" t="s">
        <v>14</v>
      </c>
      <c r="C299" s="4">
        <v>2019</v>
      </c>
      <c r="D299" s="29" t="str">
        <f t="shared" si="23"/>
        <v>03.2019</v>
      </c>
      <c r="E299" s="4">
        <v>38</v>
      </c>
      <c r="F299" s="29">
        <v>2018</v>
      </c>
      <c r="G299" s="29" t="str">
        <f t="shared" si="20"/>
        <v>38.2018</v>
      </c>
      <c r="H299" s="12">
        <f t="shared" si="21"/>
        <v>43360</v>
      </c>
      <c r="I299" s="12">
        <f t="shared" si="19"/>
        <v>43366</v>
      </c>
      <c r="J299" s="13">
        <v>42802</v>
      </c>
      <c r="K299">
        <f t="shared" si="22"/>
        <v>0</v>
      </c>
      <c r="L299">
        <v>80</v>
      </c>
    </row>
    <row r="300" spans="1:12" x14ac:dyDescent="0.25">
      <c r="A300" s="4">
        <v>299</v>
      </c>
      <c r="B300" s="24" t="s">
        <v>15</v>
      </c>
      <c r="C300" s="4">
        <v>2019</v>
      </c>
      <c r="D300" s="29" t="str">
        <f t="shared" si="23"/>
        <v>04.2019</v>
      </c>
      <c r="E300" s="4">
        <v>39</v>
      </c>
      <c r="F300" s="29">
        <v>2018</v>
      </c>
      <c r="G300" s="29" t="str">
        <f t="shared" si="20"/>
        <v>39.2018</v>
      </c>
      <c r="H300" s="12">
        <f t="shared" si="21"/>
        <v>43367</v>
      </c>
      <c r="I300" s="12">
        <f t="shared" si="19"/>
        <v>43373</v>
      </c>
      <c r="J300" s="13">
        <v>42802</v>
      </c>
      <c r="K300">
        <f t="shared" si="22"/>
        <v>0</v>
      </c>
      <c r="L300">
        <v>81</v>
      </c>
    </row>
    <row r="301" spans="1:12" x14ac:dyDescent="0.25">
      <c r="A301" s="4">
        <v>300</v>
      </c>
      <c r="B301" s="24" t="s">
        <v>16</v>
      </c>
      <c r="C301" s="4">
        <v>2019</v>
      </c>
      <c r="D301" s="29" t="str">
        <f t="shared" si="23"/>
        <v>05.2019</v>
      </c>
      <c r="E301" s="4">
        <v>40</v>
      </c>
      <c r="F301" s="29">
        <v>2018</v>
      </c>
      <c r="G301" s="29" t="str">
        <f t="shared" si="20"/>
        <v>40.2018</v>
      </c>
      <c r="H301" s="12">
        <f t="shared" si="21"/>
        <v>43374</v>
      </c>
      <c r="I301" s="12">
        <f t="shared" si="19"/>
        <v>43380</v>
      </c>
      <c r="J301" s="13">
        <v>42802</v>
      </c>
      <c r="K301">
        <f t="shared" si="22"/>
        <v>0</v>
      </c>
      <c r="L301">
        <v>82</v>
      </c>
    </row>
    <row r="302" spans="1:12" x14ac:dyDescent="0.25">
      <c r="A302" s="4">
        <v>301</v>
      </c>
      <c r="B302" s="24" t="s">
        <v>17</v>
      </c>
      <c r="C302" s="4">
        <v>2019</v>
      </c>
      <c r="D302" s="29" t="str">
        <f t="shared" si="23"/>
        <v>06.2019</v>
      </c>
      <c r="E302" s="4">
        <v>41</v>
      </c>
      <c r="F302" s="29">
        <v>2018</v>
      </c>
      <c r="G302" s="29" t="str">
        <f t="shared" si="20"/>
        <v>41.2018</v>
      </c>
      <c r="H302" s="12">
        <f t="shared" si="21"/>
        <v>43381</v>
      </c>
      <c r="I302" s="12">
        <f t="shared" si="19"/>
        <v>43387</v>
      </c>
      <c r="J302" s="13">
        <v>42802</v>
      </c>
      <c r="K302">
        <f t="shared" si="22"/>
        <v>0</v>
      </c>
      <c r="L302">
        <v>83</v>
      </c>
    </row>
    <row r="303" spans="1:12" x14ac:dyDescent="0.25">
      <c r="A303" s="4">
        <v>302</v>
      </c>
      <c r="B303" s="24" t="s">
        <v>18</v>
      </c>
      <c r="C303" s="4">
        <v>2019</v>
      </c>
      <c r="D303" s="29" t="str">
        <f t="shared" si="23"/>
        <v>07.2019</v>
      </c>
      <c r="E303" s="4">
        <v>42</v>
      </c>
      <c r="F303" s="29">
        <v>2018</v>
      </c>
      <c r="G303" s="29" t="str">
        <f t="shared" si="20"/>
        <v>42.2018</v>
      </c>
      <c r="H303" s="12">
        <f t="shared" si="21"/>
        <v>43388</v>
      </c>
      <c r="I303" s="12">
        <f t="shared" si="19"/>
        <v>43394</v>
      </c>
      <c r="J303" s="13">
        <v>42802</v>
      </c>
      <c r="K303">
        <f t="shared" si="22"/>
        <v>0</v>
      </c>
      <c r="L303">
        <v>84</v>
      </c>
    </row>
    <row r="304" spans="1:12" x14ac:dyDescent="0.25">
      <c r="A304" s="4">
        <v>303</v>
      </c>
      <c r="B304" s="24" t="s">
        <v>19</v>
      </c>
      <c r="C304" s="4">
        <v>2019</v>
      </c>
      <c r="D304" s="29" t="str">
        <f t="shared" si="23"/>
        <v>08.2019</v>
      </c>
      <c r="E304" s="4">
        <v>43</v>
      </c>
      <c r="F304" s="29">
        <v>2018</v>
      </c>
      <c r="G304" s="29" t="str">
        <f t="shared" si="20"/>
        <v>43.2018</v>
      </c>
      <c r="H304" s="12">
        <f t="shared" si="21"/>
        <v>43395</v>
      </c>
      <c r="I304" s="12">
        <f t="shared" si="19"/>
        <v>43401</v>
      </c>
      <c r="J304" s="13">
        <v>42802</v>
      </c>
      <c r="K304">
        <f t="shared" si="22"/>
        <v>0</v>
      </c>
      <c r="L304">
        <v>85</v>
      </c>
    </row>
    <row r="305" spans="1:12" x14ac:dyDescent="0.25">
      <c r="A305" s="4">
        <v>304</v>
      </c>
      <c r="B305" s="24" t="s">
        <v>20</v>
      </c>
      <c r="C305" s="4">
        <v>2019</v>
      </c>
      <c r="D305" s="29" t="str">
        <f t="shared" si="23"/>
        <v>09.2019</v>
      </c>
      <c r="E305" s="4">
        <v>44</v>
      </c>
      <c r="F305" s="29">
        <v>2018</v>
      </c>
      <c r="G305" s="29" t="str">
        <f t="shared" si="20"/>
        <v>44.2018</v>
      </c>
      <c r="H305" s="12">
        <f t="shared" si="21"/>
        <v>43402</v>
      </c>
      <c r="I305" s="12">
        <f t="shared" si="19"/>
        <v>43408</v>
      </c>
      <c r="J305" s="13">
        <v>42802</v>
      </c>
      <c r="K305">
        <f t="shared" si="22"/>
        <v>0</v>
      </c>
      <c r="L305">
        <v>86</v>
      </c>
    </row>
    <row r="306" spans="1:12" x14ac:dyDescent="0.25">
      <c r="A306" s="4">
        <v>305</v>
      </c>
      <c r="B306" s="28">
        <v>10</v>
      </c>
      <c r="C306" s="4">
        <v>2019</v>
      </c>
      <c r="D306" s="29" t="str">
        <f t="shared" si="23"/>
        <v>10.2019</v>
      </c>
      <c r="E306" s="4">
        <v>45</v>
      </c>
      <c r="F306" s="29">
        <v>2018</v>
      </c>
      <c r="G306" s="29" t="str">
        <f t="shared" si="20"/>
        <v>45.2018</v>
      </c>
      <c r="H306" s="12">
        <f t="shared" si="21"/>
        <v>43409</v>
      </c>
      <c r="I306" s="12">
        <f t="shared" si="19"/>
        <v>43415</v>
      </c>
      <c r="J306" s="13">
        <v>42802</v>
      </c>
      <c r="K306">
        <f t="shared" si="22"/>
        <v>0</v>
      </c>
      <c r="L306">
        <v>87</v>
      </c>
    </row>
    <row r="307" spans="1:12" x14ac:dyDescent="0.25">
      <c r="A307" s="4">
        <v>306</v>
      </c>
      <c r="B307" s="28">
        <v>11</v>
      </c>
      <c r="C307" s="4">
        <v>2019</v>
      </c>
      <c r="D307" s="29" t="str">
        <f t="shared" si="23"/>
        <v>11.2019</v>
      </c>
      <c r="E307" s="4">
        <v>46</v>
      </c>
      <c r="F307" s="29">
        <v>2018</v>
      </c>
      <c r="G307" s="29" t="str">
        <f t="shared" si="20"/>
        <v>46.2018</v>
      </c>
      <c r="H307" s="12">
        <f t="shared" si="21"/>
        <v>43416</v>
      </c>
      <c r="I307" s="12">
        <f t="shared" si="19"/>
        <v>43422</v>
      </c>
      <c r="J307" s="13">
        <v>42802</v>
      </c>
      <c r="K307">
        <f t="shared" si="22"/>
        <v>0</v>
      </c>
      <c r="L307">
        <v>88</v>
      </c>
    </row>
    <row r="308" spans="1:12" x14ac:dyDescent="0.25">
      <c r="A308" s="4">
        <v>307</v>
      </c>
      <c r="B308" s="28">
        <v>12</v>
      </c>
      <c r="C308" s="4">
        <v>2019</v>
      </c>
      <c r="D308" s="29" t="str">
        <f t="shared" si="23"/>
        <v>12.2019</v>
      </c>
      <c r="E308" s="4">
        <v>47</v>
      </c>
      <c r="F308" s="29">
        <v>2018</v>
      </c>
      <c r="G308" s="29" t="str">
        <f t="shared" si="20"/>
        <v>47.2018</v>
      </c>
      <c r="H308" s="12">
        <f t="shared" si="21"/>
        <v>43423</v>
      </c>
      <c r="I308" s="12">
        <f t="shared" si="19"/>
        <v>43429</v>
      </c>
      <c r="J308" s="13">
        <v>42802</v>
      </c>
      <c r="K308">
        <f t="shared" si="22"/>
        <v>0</v>
      </c>
      <c r="L308">
        <v>89</v>
      </c>
    </row>
    <row r="309" spans="1:12" x14ac:dyDescent="0.25">
      <c r="A309" s="4">
        <v>308</v>
      </c>
      <c r="B309" s="28">
        <v>13</v>
      </c>
      <c r="C309" s="4">
        <v>2019</v>
      </c>
      <c r="D309" s="29" t="str">
        <f t="shared" si="23"/>
        <v>13.2019</v>
      </c>
      <c r="E309" s="4">
        <v>48</v>
      </c>
      <c r="F309" s="29">
        <v>2018</v>
      </c>
      <c r="G309" s="29" t="str">
        <f t="shared" si="20"/>
        <v>48.2018</v>
      </c>
      <c r="H309" s="12">
        <f t="shared" si="21"/>
        <v>43430</v>
      </c>
      <c r="I309" s="12">
        <f t="shared" si="19"/>
        <v>43436</v>
      </c>
      <c r="J309" s="13">
        <v>42802</v>
      </c>
      <c r="K309">
        <f t="shared" si="22"/>
        <v>0</v>
      </c>
      <c r="L309">
        <v>90</v>
      </c>
    </row>
    <row r="310" spans="1:12" x14ac:dyDescent="0.25">
      <c r="A310" s="4">
        <v>309</v>
      </c>
      <c r="B310" s="28">
        <v>14</v>
      </c>
      <c r="C310" s="4">
        <v>2019</v>
      </c>
      <c r="D310" s="29" t="str">
        <f t="shared" si="23"/>
        <v>14.2019</v>
      </c>
      <c r="E310" s="4">
        <v>49</v>
      </c>
      <c r="F310" s="29">
        <v>2018</v>
      </c>
      <c r="G310" s="29" t="str">
        <f t="shared" si="20"/>
        <v>49.2018</v>
      </c>
      <c r="H310" s="12">
        <f t="shared" si="21"/>
        <v>43437</v>
      </c>
      <c r="I310" s="12">
        <f t="shared" si="19"/>
        <v>43443</v>
      </c>
      <c r="J310" s="13">
        <v>42802</v>
      </c>
      <c r="K310">
        <f t="shared" si="22"/>
        <v>0</v>
      </c>
      <c r="L310">
        <v>91</v>
      </c>
    </row>
    <row r="311" spans="1:12" x14ac:dyDescent="0.25">
      <c r="A311" s="4">
        <v>310</v>
      </c>
      <c r="B311" s="28">
        <v>15</v>
      </c>
      <c r="C311" s="4">
        <v>2019</v>
      </c>
      <c r="D311" s="29" t="str">
        <f t="shared" si="23"/>
        <v>15.2019</v>
      </c>
      <c r="E311" s="4">
        <v>50</v>
      </c>
      <c r="F311" s="29">
        <v>2018</v>
      </c>
      <c r="G311" s="29" t="str">
        <f t="shared" si="20"/>
        <v>50.2018</v>
      </c>
      <c r="H311" s="12">
        <f t="shared" si="21"/>
        <v>43444</v>
      </c>
      <c r="I311" s="12">
        <f t="shared" si="19"/>
        <v>43450</v>
      </c>
      <c r="J311" s="13">
        <v>42802</v>
      </c>
      <c r="K311">
        <f t="shared" si="22"/>
        <v>0</v>
      </c>
      <c r="L311">
        <v>92</v>
      </c>
    </row>
    <row r="312" spans="1:12" x14ac:dyDescent="0.25">
      <c r="A312" s="4">
        <v>311</v>
      </c>
      <c r="B312" s="28">
        <v>16</v>
      </c>
      <c r="C312" s="4">
        <v>2019</v>
      </c>
      <c r="D312" s="29" t="str">
        <f t="shared" si="23"/>
        <v>16.2019</v>
      </c>
      <c r="E312" s="4">
        <v>51</v>
      </c>
      <c r="F312" s="29">
        <v>2018</v>
      </c>
      <c r="G312" s="29" t="str">
        <f t="shared" si="20"/>
        <v>51.2018</v>
      </c>
      <c r="H312" s="12">
        <f t="shared" si="21"/>
        <v>43451</v>
      </c>
      <c r="I312" s="12">
        <f t="shared" si="19"/>
        <v>43457</v>
      </c>
      <c r="J312" s="13">
        <v>42802</v>
      </c>
      <c r="K312">
        <f t="shared" si="22"/>
        <v>0</v>
      </c>
      <c r="L312">
        <v>93</v>
      </c>
    </row>
    <row r="313" spans="1:12" x14ac:dyDescent="0.25">
      <c r="A313" s="4">
        <v>312</v>
      </c>
      <c r="B313" s="28">
        <v>17</v>
      </c>
      <c r="C313" s="4">
        <v>2019</v>
      </c>
      <c r="D313" s="29" t="str">
        <f t="shared" si="23"/>
        <v>17.2019</v>
      </c>
      <c r="E313" s="4">
        <v>52</v>
      </c>
      <c r="F313" s="29">
        <v>2018</v>
      </c>
      <c r="G313" s="29" t="str">
        <f t="shared" si="20"/>
        <v>52.2018</v>
      </c>
      <c r="H313" s="12">
        <f t="shared" si="21"/>
        <v>43458</v>
      </c>
      <c r="I313" s="12">
        <f t="shared" si="19"/>
        <v>43464</v>
      </c>
      <c r="J313" s="13">
        <v>42802</v>
      </c>
      <c r="K313">
        <f t="shared" si="22"/>
        <v>0</v>
      </c>
      <c r="L313">
        <v>94</v>
      </c>
    </row>
    <row r="314" spans="1:12" x14ac:dyDescent="0.25">
      <c r="A314" s="4">
        <v>313</v>
      </c>
      <c r="B314" s="6">
        <v>18</v>
      </c>
      <c r="C314" s="6">
        <v>2019</v>
      </c>
      <c r="D314" s="19" t="str">
        <f t="shared" si="23"/>
        <v>18.2019</v>
      </c>
      <c r="E314" s="6">
        <v>1</v>
      </c>
      <c r="F314" s="34">
        <v>2019</v>
      </c>
      <c r="G314" s="19" t="str">
        <f t="shared" si="20"/>
        <v>1.2019</v>
      </c>
      <c r="H314" s="21">
        <f t="shared" si="21"/>
        <v>43465</v>
      </c>
      <c r="I314" s="12">
        <f t="shared" si="19"/>
        <v>43471</v>
      </c>
      <c r="J314" s="13">
        <v>42802</v>
      </c>
      <c r="K314">
        <f t="shared" si="22"/>
        <v>0</v>
      </c>
      <c r="L314">
        <v>95</v>
      </c>
    </row>
    <row r="315" spans="1:12" x14ac:dyDescent="0.25">
      <c r="A315" s="4">
        <v>314</v>
      </c>
      <c r="B315" s="28">
        <v>19</v>
      </c>
      <c r="C315" s="4">
        <v>2019</v>
      </c>
      <c r="D315" s="29" t="str">
        <f t="shared" si="23"/>
        <v>19.2019</v>
      </c>
      <c r="E315" s="4">
        <f>E314+1</f>
        <v>2</v>
      </c>
      <c r="F315" s="35">
        <v>2019</v>
      </c>
      <c r="G315" s="29" t="str">
        <f t="shared" si="20"/>
        <v>2.2019</v>
      </c>
      <c r="H315" s="12">
        <f t="shared" si="21"/>
        <v>43472</v>
      </c>
      <c r="I315" s="12">
        <f t="shared" si="19"/>
        <v>43478</v>
      </c>
      <c r="J315" s="13">
        <v>42802</v>
      </c>
      <c r="K315">
        <f t="shared" si="22"/>
        <v>0</v>
      </c>
      <c r="L315">
        <v>96</v>
      </c>
    </row>
    <row r="316" spans="1:12" x14ac:dyDescent="0.25">
      <c r="A316" s="4">
        <v>315</v>
      </c>
      <c r="B316" s="28">
        <v>20</v>
      </c>
      <c r="C316" s="4">
        <v>2019</v>
      </c>
      <c r="D316" s="29" t="str">
        <f t="shared" si="23"/>
        <v>20.2019</v>
      </c>
      <c r="E316" s="4">
        <f>E315+1</f>
        <v>3</v>
      </c>
      <c r="F316" s="29">
        <v>2019</v>
      </c>
      <c r="G316" s="29" t="str">
        <f t="shared" si="20"/>
        <v>3.2019</v>
      </c>
      <c r="H316" s="12">
        <f t="shared" si="21"/>
        <v>43479</v>
      </c>
      <c r="I316" s="12">
        <f t="shared" si="19"/>
        <v>43485</v>
      </c>
      <c r="J316" s="13">
        <v>42802</v>
      </c>
      <c r="K316">
        <f t="shared" si="22"/>
        <v>0</v>
      </c>
      <c r="L316">
        <v>97</v>
      </c>
    </row>
    <row r="317" spans="1:12" x14ac:dyDescent="0.25">
      <c r="A317" s="4">
        <v>316</v>
      </c>
      <c r="B317" s="28">
        <v>21</v>
      </c>
      <c r="C317" s="4">
        <v>2019</v>
      </c>
      <c r="D317" s="29" t="str">
        <f t="shared" si="23"/>
        <v>21.2019</v>
      </c>
      <c r="E317" s="4">
        <f t="shared" ref="E317:E380" si="24">E316+1</f>
        <v>4</v>
      </c>
      <c r="F317" s="29">
        <v>2019</v>
      </c>
      <c r="G317" s="29" t="str">
        <f t="shared" si="20"/>
        <v>4.2019</v>
      </c>
      <c r="H317" s="12">
        <f t="shared" si="21"/>
        <v>43486</v>
      </c>
      <c r="I317" s="12">
        <f t="shared" si="19"/>
        <v>43492</v>
      </c>
      <c r="J317" s="13">
        <v>42802</v>
      </c>
      <c r="K317">
        <f t="shared" si="22"/>
        <v>0</v>
      </c>
      <c r="L317">
        <v>98</v>
      </c>
    </row>
    <row r="318" spans="1:12" x14ac:dyDescent="0.25">
      <c r="A318" s="4">
        <v>317</v>
      </c>
      <c r="B318" s="28">
        <v>22</v>
      </c>
      <c r="C318" s="4">
        <v>2019</v>
      </c>
      <c r="D318" s="29" t="str">
        <f t="shared" si="23"/>
        <v>22.2019</v>
      </c>
      <c r="E318" s="4">
        <f t="shared" si="24"/>
        <v>5</v>
      </c>
      <c r="F318" s="29">
        <v>2019</v>
      </c>
      <c r="G318" s="29" t="str">
        <f t="shared" si="20"/>
        <v>5.2019</v>
      </c>
      <c r="H318" s="12">
        <f t="shared" si="21"/>
        <v>43493</v>
      </c>
      <c r="I318" s="12">
        <f t="shared" si="19"/>
        <v>43499</v>
      </c>
      <c r="J318" s="13">
        <v>42802</v>
      </c>
      <c r="K318">
        <f t="shared" si="22"/>
        <v>0</v>
      </c>
      <c r="L318">
        <v>99</v>
      </c>
    </row>
    <row r="319" spans="1:12" x14ac:dyDescent="0.25">
      <c r="A319" s="4">
        <v>318</v>
      </c>
      <c r="B319" s="28">
        <v>23</v>
      </c>
      <c r="C319" s="4">
        <v>2019</v>
      </c>
      <c r="D319" s="29" t="str">
        <f t="shared" si="23"/>
        <v>23.2019</v>
      </c>
      <c r="E319" s="4">
        <f t="shared" si="24"/>
        <v>6</v>
      </c>
      <c r="F319" s="29">
        <v>2019</v>
      </c>
      <c r="G319" s="29" t="str">
        <f t="shared" si="20"/>
        <v>6.2019</v>
      </c>
      <c r="H319" s="12">
        <f t="shared" si="21"/>
        <v>43500</v>
      </c>
      <c r="I319" s="12">
        <f t="shared" si="19"/>
        <v>43506</v>
      </c>
      <c r="J319" s="13">
        <v>42802</v>
      </c>
      <c r="K319">
        <f t="shared" si="22"/>
        <v>0</v>
      </c>
      <c r="L319">
        <v>100</v>
      </c>
    </row>
    <row r="320" spans="1:12" x14ac:dyDescent="0.25">
      <c r="A320" s="4">
        <v>319</v>
      </c>
      <c r="B320" s="28">
        <v>24</v>
      </c>
      <c r="C320" s="4">
        <v>2019</v>
      </c>
      <c r="D320" s="29" t="str">
        <f t="shared" si="23"/>
        <v>24.2019</v>
      </c>
      <c r="E320" s="4">
        <f t="shared" si="24"/>
        <v>7</v>
      </c>
      <c r="F320" s="29">
        <v>2019</v>
      </c>
      <c r="G320" s="29" t="str">
        <f t="shared" si="20"/>
        <v>7.2019</v>
      </c>
      <c r="H320" s="12">
        <f t="shared" si="21"/>
        <v>43507</v>
      </c>
      <c r="I320" s="12">
        <f t="shared" si="19"/>
        <v>43513</v>
      </c>
      <c r="J320" s="13">
        <v>42802</v>
      </c>
      <c r="K320">
        <f t="shared" si="22"/>
        <v>0</v>
      </c>
      <c r="L320">
        <v>101</v>
      </c>
    </row>
    <row r="321" spans="1:12" x14ac:dyDescent="0.25">
      <c r="A321" s="4">
        <v>320</v>
      </c>
      <c r="B321" s="28">
        <v>25</v>
      </c>
      <c r="C321" s="4">
        <v>2019</v>
      </c>
      <c r="D321" s="29" t="str">
        <f t="shared" si="23"/>
        <v>25.2019</v>
      </c>
      <c r="E321" s="4">
        <f t="shared" si="24"/>
        <v>8</v>
      </c>
      <c r="F321" s="29">
        <v>2019</v>
      </c>
      <c r="G321" s="29" t="str">
        <f t="shared" si="20"/>
        <v>8.2019</v>
      </c>
      <c r="H321" s="12">
        <f t="shared" si="21"/>
        <v>43514</v>
      </c>
      <c r="I321" s="12">
        <f t="shared" ref="I321:I384" si="25">H321+6</f>
        <v>43520</v>
      </c>
      <c r="J321" s="13">
        <v>42802</v>
      </c>
      <c r="K321">
        <f t="shared" si="22"/>
        <v>0</v>
      </c>
      <c r="L321">
        <v>102</v>
      </c>
    </row>
    <row r="322" spans="1:12" x14ac:dyDescent="0.25">
      <c r="A322" s="4">
        <v>321</v>
      </c>
      <c r="B322" s="28">
        <v>26</v>
      </c>
      <c r="C322" s="4">
        <v>2019</v>
      </c>
      <c r="D322" s="29" t="str">
        <f t="shared" si="23"/>
        <v>26.2019</v>
      </c>
      <c r="E322" s="4">
        <f t="shared" si="24"/>
        <v>9</v>
      </c>
      <c r="F322" s="29">
        <v>2019</v>
      </c>
      <c r="G322" s="29" t="str">
        <f t="shared" ref="G322:G385" si="26">E322&amp;"."&amp;F322</f>
        <v>9.2019</v>
      </c>
      <c r="H322" s="12">
        <f t="shared" ref="H322:H385" si="27">H321+7</f>
        <v>43521</v>
      </c>
      <c r="I322" s="12">
        <f t="shared" si="25"/>
        <v>43527</v>
      </c>
      <c r="J322" s="13">
        <v>42802</v>
      </c>
      <c r="K322">
        <f t="shared" ref="K322:K385" si="28">IF(AND(J322&gt;=H322,J322&lt;=I322),1,0)</f>
        <v>0</v>
      </c>
      <c r="L322">
        <v>103</v>
      </c>
    </row>
    <row r="323" spans="1:12" x14ac:dyDescent="0.25">
      <c r="A323" s="4">
        <v>322</v>
      </c>
      <c r="B323" s="28">
        <v>27</v>
      </c>
      <c r="C323" s="4">
        <v>2019</v>
      </c>
      <c r="D323" s="29" t="str">
        <f t="shared" ref="D323:D386" si="29">B323&amp;"."&amp;C323</f>
        <v>27.2019</v>
      </c>
      <c r="E323" s="4">
        <f t="shared" si="24"/>
        <v>10</v>
      </c>
      <c r="F323" s="29">
        <v>2019</v>
      </c>
      <c r="G323" s="29" t="str">
        <f t="shared" si="26"/>
        <v>10.2019</v>
      </c>
      <c r="H323" s="12">
        <f t="shared" si="27"/>
        <v>43528</v>
      </c>
      <c r="I323" s="12">
        <f t="shared" si="25"/>
        <v>43534</v>
      </c>
      <c r="J323" s="13">
        <v>42802</v>
      </c>
      <c r="K323">
        <f t="shared" si="28"/>
        <v>0</v>
      </c>
      <c r="L323">
        <v>104</v>
      </c>
    </row>
    <row r="324" spans="1:12" x14ac:dyDescent="0.25">
      <c r="A324" s="4">
        <v>323</v>
      </c>
      <c r="B324" s="28">
        <v>28</v>
      </c>
      <c r="C324" s="4">
        <v>2019</v>
      </c>
      <c r="D324" s="29" t="str">
        <f t="shared" si="29"/>
        <v>28.2019</v>
      </c>
      <c r="E324" s="4">
        <f t="shared" si="24"/>
        <v>11</v>
      </c>
      <c r="F324" s="29">
        <v>2019</v>
      </c>
      <c r="G324" s="29" t="str">
        <f t="shared" si="26"/>
        <v>11.2019</v>
      </c>
      <c r="H324" s="12">
        <f t="shared" si="27"/>
        <v>43535</v>
      </c>
      <c r="I324" s="12">
        <f t="shared" si="25"/>
        <v>43541</v>
      </c>
      <c r="J324" s="13">
        <v>42802</v>
      </c>
      <c r="K324">
        <f t="shared" si="28"/>
        <v>0</v>
      </c>
      <c r="L324">
        <v>105</v>
      </c>
    </row>
    <row r="325" spans="1:12" x14ac:dyDescent="0.25">
      <c r="A325" s="4">
        <v>324</v>
      </c>
      <c r="B325" s="28">
        <v>29</v>
      </c>
      <c r="C325" s="4">
        <v>2019</v>
      </c>
      <c r="D325" s="29" t="str">
        <f t="shared" si="29"/>
        <v>29.2019</v>
      </c>
      <c r="E325" s="4">
        <f t="shared" si="24"/>
        <v>12</v>
      </c>
      <c r="F325" s="29">
        <v>2019</v>
      </c>
      <c r="G325" s="29" t="str">
        <f t="shared" si="26"/>
        <v>12.2019</v>
      </c>
      <c r="H325" s="12">
        <f t="shared" si="27"/>
        <v>43542</v>
      </c>
      <c r="I325" s="12">
        <f t="shared" si="25"/>
        <v>43548</v>
      </c>
      <c r="J325" s="13">
        <v>42802</v>
      </c>
      <c r="K325">
        <f t="shared" si="28"/>
        <v>0</v>
      </c>
      <c r="L325">
        <v>106</v>
      </c>
    </row>
    <row r="326" spans="1:12" x14ac:dyDescent="0.25">
      <c r="A326" s="4">
        <v>325</v>
      </c>
      <c r="B326" s="28">
        <v>30</v>
      </c>
      <c r="C326" s="4">
        <v>2019</v>
      </c>
      <c r="D326" s="29" t="str">
        <f t="shared" si="29"/>
        <v>30.2019</v>
      </c>
      <c r="E326" s="4">
        <f t="shared" si="24"/>
        <v>13</v>
      </c>
      <c r="F326" s="29">
        <v>2019</v>
      </c>
      <c r="G326" s="29" t="str">
        <f t="shared" si="26"/>
        <v>13.2019</v>
      </c>
      <c r="H326" s="12">
        <f t="shared" si="27"/>
        <v>43549</v>
      </c>
      <c r="I326" s="12">
        <f t="shared" si="25"/>
        <v>43555</v>
      </c>
      <c r="J326" s="13">
        <v>42802</v>
      </c>
      <c r="K326">
        <f t="shared" si="28"/>
        <v>0</v>
      </c>
      <c r="L326">
        <v>107</v>
      </c>
    </row>
    <row r="327" spans="1:12" x14ac:dyDescent="0.25">
      <c r="A327" s="4">
        <v>326</v>
      </c>
      <c r="B327" s="28">
        <v>31</v>
      </c>
      <c r="C327" s="4">
        <v>2019</v>
      </c>
      <c r="D327" s="29" t="str">
        <f t="shared" si="29"/>
        <v>31.2019</v>
      </c>
      <c r="E327" s="4">
        <f t="shared" si="24"/>
        <v>14</v>
      </c>
      <c r="F327" s="29">
        <v>2019</v>
      </c>
      <c r="G327" s="29" t="str">
        <f t="shared" si="26"/>
        <v>14.2019</v>
      </c>
      <c r="H327" s="12">
        <f t="shared" si="27"/>
        <v>43556</v>
      </c>
      <c r="I327" s="12">
        <f t="shared" si="25"/>
        <v>43562</v>
      </c>
      <c r="J327" s="13">
        <v>42802</v>
      </c>
      <c r="K327">
        <f t="shared" si="28"/>
        <v>0</v>
      </c>
      <c r="L327">
        <v>108</v>
      </c>
    </row>
    <row r="328" spans="1:12" x14ac:dyDescent="0.25">
      <c r="A328" s="4">
        <v>327</v>
      </c>
      <c r="B328" s="28">
        <v>32</v>
      </c>
      <c r="C328" s="4">
        <v>2019</v>
      </c>
      <c r="D328" s="29" t="str">
        <f t="shared" si="29"/>
        <v>32.2019</v>
      </c>
      <c r="E328" s="4">
        <f t="shared" si="24"/>
        <v>15</v>
      </c>
      <c r="F328" s="29">
        <v>2019</v>
      </c>
      <c r="G328" s="29" t="str">
        <f t="shared" si="26"/>
        <v>15.2019</v>
      </c>
      <c r="H328" s="12">
        <f t="shared" si="27"/>
        <v>43563</v>
      </c>
      <c r="I328" s="12">
        <f t="shared" si="25"/>
        <v>43569</v>
      </c>
      <c r="J328" s="13">
        <v>42802</v>
      </c>
      <c r="K328">
        <f t="shared" si="28"/>
        <v>0</v>
      </c>
      <c r="L328">
        <v>109</v>
      </c>
    </row>
    <row r="329" spans="1:12" x14ac:dyDescent="0.25">
      <c r="A329" s="4">
        <v>328</v>
      </c>
      <c r="B329" s="28">
        <v>33</v>
      </c>
      <c r="C329" s="4">
        <v>2019</v>
      </c>
      <c r="D329" s="29" t="str">
        <f t="shared" si="29"/>
        <v>33.2019</v>
      </c>
      <c r="E329" s="4">
        <f t="shared" si="24"/>
        <v>16</v>
      </c>
      <c r="F329" s="29">
        <v>2019</v>
      </c>
      <c r="G329" s="29" t="str">
        <f t="shared" si="26"/>
        <v>16.2019</v>
      </c>
      <c r="H329" s="12">
        <f t="shared" si="27"/>
        <v>43570</v>
      </c>
      <c r="I329" s="12">
        <f t="shared" si="25"/>
        <v>43576</v>
      </c>
      <c r="J329" s="13">
        <v>42802</v>
      </c>
      <c r="K329">
        <f t="shared" si="28"/>
        <v>0</v>
      </c>
      <c r="L329">
        <v>110</v>
      </c>
    </row>
    <row r="330" spans="1:12" x14ac:dyDescent="0.25">
      <c r="A330" s="4">
        <v>329</v>
      </c>
      <c r="B330" s="28">
        <v>34</v>
      </c>
      <c r="C330" s="4">
        <v>2019</v>
      </c>
      <c r="D330" s="29" t="str">
        <f t="shared" si="29"/>
        <v>34.2019</v>
      </c>
      <c r="E330" s="4">
        <f t="shared" si="24"/>
        <v>17</v>
      </c>
      <c r="F330" s="29">
        <v>2019</v>
      </c>
      <c r="G330" s="29" t="str">
        <f t="shared" si="26"/>
        <v>17.2019</v>
      </c>
      <c r="H330" s="12">
        <f t="shared" si="27"/>
        <v>43577</v>
      </c>
      <c r="I330" s="12">
        <f t="shared" si="25"/>
        <v>43583</v>
      </c>
      <c r="J330" s="13">
        <v>42802</v>
      </c>
      <c r="K330">
        <f t="shared" si="28"/>
        <v>0</v>
      </c>
      <c r="L330">
        <v>111</v>
      </c>
    </row>
    <row r="331" spans="1:12" x14ac:dyDescent="0.25">
      <c r="A331" s="4">
        <v>330</v>
      </c>
      <c r="B331" s="28">
        <v>35</v>
      </c>
      <c r="C331" s="4">
        <v>2019</v>
      </c>
      <c r="D331" s="29" t="str">
        <f t="shared" si="29"/>
        <v>35.2019</v>
      </c>
      <c r="E331" s="4">
        <f t="shared" si="24"/>
        <v>18</v>
      </c>
      <c r="F331" s="29">
        <v>2019</v>
      </c>
      <c r="G331" s="29" t="str">
        <f t="shared" si="26"/>
        <v>18.2019</v>
      </c>
      <c r="H331" s="12">
        <f t="shared" si="27"/>
        <v>43584</v>
      </c>
      <c r="I331" s="12">
        <f t="shared" si="25"/>
        <v>43590</v>
      </c>
      <c r="J331" s="13">
        <v>42802</v>
      </c>
      <c r="K331">
        <f t="shared" si="28"/>
        <v>0</v>
      </c>
      <c r="L331">
        <v>112</v>
      </c>
    </row>
    <row r="332" spans="1:12" x14ac:dyDescent="0.25">
      <c r="A332" s="4">
        <v>331</v>
      </c>
      <c r="B332" s="28">
        <v>36</v>
      </c>
      <c r="C332" s="4">
        <v>2019</v>
      </c>
      <c r="D332" s="29" t="str">
        <f t="shared" si="29"/>
        <v>36.2019</v>
      </c>
      <c r="E332" s="4">
        <f t="shared" si="24"/>
        <v>19</v>
      </c>
      <c r="F332" s="29">
        <v>2019</v>
      </c>
      <c r="G332" s="29" t="str">
        <f t="shared" si="26"/>
        <v>19.2019</v>
      </c>
      <c r="H332" s="12">
        <f t="shared" si="27"/>
        <v>43591</v>
      </c>
      <c r="I332" s="12">
        <f t="shared" si="25"/>
        <v>43597</v>
      </c>
      <c r="J332" s="13">
        <v>42802</v>
      </c>
      <c r="K332">
        <f t="shared" si="28"/>
        <v>0</v>
      </c>
      <c r="L332">
        <v>113</v>
      </c>
    </row>
    <row r="333" spans="1:12" x14ac:dyDescent="0.25">
      <c r="A333" s="4">
        <v>332</v>
      </c>
      <c r="B333" s="28">
        <v>37</v>
      </c>
      <c r="C333" s="4">
        <v>2019</v>
      </c>
      <c r="D333" s="29" t="str">
        <f t="shared" si="29"/>
        <v>37.2019</v>
      </c>
      <c r="E333" s="4">
        <f t="shared" si="24"/>
        <v>20</v>
      </c>
      <c r="F333" s="29">
        <v>2019</v>
      </c>
      <c r="G333" s="29" t="str">
        <f t="shared" si="26"/>
        <v>20.2019</v>
      </c>
      <c r="H333" s="12">
        <f t="shared" si="27"/>
        <v>43598</v>
      </c>
      <c r="I333" s="12">
        <f t="shared" si="25"/>
        <v>43604</v>
      </c>
      <c r="J333" s="13">
        <v>42802</v>
      </c>
      <c r="K333">
        <f t="shared" si="28"/>
        <v>0</v>
      </c>
      <c r="L333">
        <v>114</v>
      </c>
    </row>
    <row r="334" spans="1:12" x14ac:dyDescent="0.25">
      <c r="A334" s="4">
        <v>333</v>
      </c>
      <c r="B334" s="28">
        <v>38</v>
      </c>
      <c r="C334" s="4">
        <v>2019</v>
      </c>
      <c r="D334" s="29" t="str">
        <f t="shared" si="29"/>
        <v>38.2019</v>
      </c>
      <c r="E334" s="4">
        <f t="shared" si="24"/>
        <v>21</v>
      </c>
      <c r="F334" s="29">
        <v>2019</v>
      </c>
      <c r="G334" s="29" t="str">
        <f t="shared" si="26"/>
        <v>21.2019</v>
      </c>
      <c r="H334" s="12">
        <f t="shared" si="27"/>
        <v>43605</v>
      </c>
      <c r="I334" s="12">
        <f t="shared" si="25"/>
        <v>43611</v>
      </c>
      <c r="J334" s="13">
        <v>42802</v>
      </c>
      <c r="K334">
        <f t="shared" si="28"/>
        <v>0</v>
      </c>
      <c r="L334">
        <v>115</v>
      </c>
    </row>
    <row r="335" spans="1:12" x14ac:dyDescent="0.25">
      <c r="A335" s="4">
        <v>334</v>
      </c>
      <c r="B335" s="28">
        <v>39</v>
      </c>
      <c r="C335" s="4">
        <v>2019</v>
      </c>
      <c r="D335" s="29" t="str">
        <f t="shared" si="29"/>
        <v>39.2019</v>
      </c>
      <c r="E335" s="4">
        <f t="shared" si="24"/>
        <v>22</v>
      </c>
      <c r="F335" s="29">
        <v>2019</v>
      </c>
      <c r="G335" s="29" t="str">
        <f t="shared" si="26"/>
        <v>22.2019</v>
      </c>
      <c r="H335" s="12">
        <f t="shared" si="27"/>
        <v>43612</v>
      </c>
      <c r="I335" s="12">
        <f t="shared" si="25"/>
        <v>43618</v>
      </c>
      <c r="J335" s="13">
        <v>42802</v>
      </c>
      <c r="K335">
        <f t="shared" si="28"/>
        <v>0</v>
      </c>
      <c r="L335">
        <v>116</v>
      </c>
    </row>
    <row r="336" spans="1:12" x14ac:dyDescent="0.25">
      <c r="A336" s="4">
        <v>335</v>
      </c>
      <c r="B336" s="28">
        <v>40</v>
      </c>
      <c r="C336" s="4">
        <v>2019</v>
      </c>
      <c r="D336" s="29" t="str">
        <f t="shared" si="29"/>
        <v>40.2019</v>
      </c>
      <c r="E336" s="4">
        <f t="shared" si="24"/>
        <v>23</v>
      </c>
      <c r="F336" s="29">
        <v>2019</v>
      </c>
      <c r="G336" s="29" t="str">
        <f t="shared" si="26"/>
        <v>23.2019</v>
      </c>
      <c r="H336" s="12">
        <f t="shared" si="27"/>
        <v>43619</v>
      </c>
      <c r="I336" s="12">
        <f t="shared" si="25"/>
        <v>43625</v>
      </c>
      <c r="J336" s="13">
        <v>42802</v>
      </c>
      <c r="K336">
        <f t="shared" si="28"/>
        <v>0</v>
      </c>
      <c r="L336">
        <v>117</v>
      </c>
    </row>
    <row r="337" spans="1:12" x14ac:dyDescent="0.25">
      <c r="A337" s="4">
        <v>336</v>
      </c>
      <c r="B337" s="28">
        <v>41</v>
      </c>
      <c r="C337" s="4">
        <v>2019</v>
      </c>
      <c r="D337" s="29" t="str">
        <f t="shared" si="29"/>
        <v>41.2019</v>
      </c>
      <c r="E337" s="4">
        <f t="shared" si="24"/>
        <v>24</v>
      </c>
      <c r="F337" s="29">
        <v>2019</v>
      </c>
      <c r="G337" s="29" t="str">
        <f t="shared" si="26"/>
        <v>24.2019</v>
      </c>
      <c r="H337" s="12">
        <f t="shared" si="27"/>
        <v>43626</v>
      </c>
      <c r="I337" s="12">
        <f t="shared" si="25"/>
        <v>43632</v>
      </c>
      <c r="J337" s="13">
        <v>42802</v>
      </c>
      <c r="K337">
        <f t="shared" si="28"/>
        <v>0</v>
      </c>
      <c r="L337">
        <v>118</v>
      </c>
    </row>
    <row r="338" spans="1:12" x14ac:dyDescent="0.25">
      <c r="A338" s="4">
        <v>337</v>
      </c>
      <c r="B338" s="28">
        <v>42</v>
      </c>
      <c r="C338" s="4">
        <v>2019</v>
      </c>
      <c r="D338" s="29" t="str">
        <f t="shared" si="29"/>
        <v>42.2019</v>
      </c>
      <c r="E338" s="4">
        <f t="shared" si="24"/>
        <v>25</v>
      </c>
      <c r="F338" s="29">
        <v>2019</v>
      </c>
      <c r="G338" s="29" t="str">
        <f t="shared" si="26"/>
        <v>25.2019</v>
      </c>
      <c r="H338" s="12">
        <f t="shared" si="27"/>
        <v>43633</v>
      </c>
      <c r="I338" s="12">
        <f t="shared" si="25"/>
        <v>43639</v>
      </c>
      <c r="J338" s="13">
        <v>42802</v>
      </c>
      <c r="K338">
        <f t="shared" si="28"/>
        <v>0</v>
      </c>
      <c r="L338">
        <v>119</v>
      </c>
    </row>
    <row r="339" spans="1:12" x14ac:dyDescent="0.25">
      <c r="A339" s="4">
        <v>338</v>
      </c>
      <c r="B339" s="28">
        <v>43</v>
      </c>
      <c r="C339" s="4">
        <v>2019</v>
      </c>
      <c r="D339" s="29" t="str">
        <f t="shared" si="29"/>
        <v>43.2019</v>
      </c>
      <c r="E339" s="4">
        <f t="shared" si="24"/>
        <v>26</v>
      </c>
      <c r="F339" s="29">
        <v>2019</v>
      </c>
      <c r="G339" s="29" t="str">
        <f t="shared" si="26"/>
        <v>26.2019</v>
      </c>
      <c r="H339" s="12">
        <f t="shared" si="27"/>
        <v>43640</v>
      </c>
      <c r="I339" s="12">
        <f t="shared" si="25"/>
        <v>43646</v>
      </c>
      <c r="J339" s="13">
        <v>42802</v>
      </c>
      <c r="K339">
        <f t="shared" si="28"/>
        <v>0</v>
      </c>
      <c r="L339">
        <v>120</v>
      </c>
    </row>
    <row r="340" spans="1:12" x14ac:dyDescent="0.25">
      <c r="A340" s="4">
        <v>339</v>
      </c>
      <c r="B340" s="28">
        <v>44</v>
      </c>
      <c r="C340" s="4">
        <v>2019</v>
      </c>
      <c r="D340" s="29" t="str">
        <f t="shared" si="29"/>
        <v>44.2019</v>
      </c>
      <c r="E340" s="4">
        <f t="shared" si="24"/>
        <v>27</v>
      </c>
      <c r="F340" s="29">
        <v>2019</v>
      </c>
      <c r="G340" s="29" t="str">
        <f t="shared" si="26"/>
        <v>27.2019</v>
      </c>
      <c r="H340" s="12">
        <f t="shared" si="27"/>
        <v>43647</v>
      </c>
      <c r="I340" s="12">
        <f t="shared" si="25"/>
        <v>43653</v>
      </c>
      <c r="J340" s="13">
        <v>42802</v>
      </c>
      <c r="K340">
        <f t="shared" si="28"/>
        <v>0</v>
      </c>
      <c r="L340">
        <v>121</v>
      </c>
    </row>
    <row r="341" spans="1:12" x14ac:dyDescent="0.25">
      <c r="A341" s="4">
        <v>340</v>
      </c>
      <c r="B341" s="28">
        <v>45</v>
      </c>
      <c r="C341" s="4">
        <v>2019</v>
      </c>
      <c r="D341" s="29" t="str">
        <f t="shared" si="29"/>
        <v>45.2019</v>
      </c>
      <c r="E341" s="4">
        <f t="shared" si="24"/>
        <v>28</v>
      </c>
      <c r="F341" s="29">
        <v>2019</v>
      </c>
      <c r="G341" s="29" t="str">
        <f t="shared" si="26"/>
        <v>28.2019</v>
      </c>
      <c r="H341" s="12">
        <f t="shared" si="27"/>
        <v>43654</v>
      </c>
      <c r="I341" s="12">
        <f t="shared" si="25"/>
        <v>43660</v>
      </c>
      <c r="J341" s="13">
        <v>42802</v>
      </c>
      <c r="K341">
        <f t="shared" si="28"/>
        <v>0</v>
      </c>
      <c r="L341">
        <v>122</v>
      </c>
    </row>
    <row r="342" spans="1:12" x14ac:dyDescent="0.25">
      <c r="A342" s="4">
        <v>341</v>
      </c>
      <c r="B342" s="28">
        <v>46</v>
      </c>
      <c r="C342" s="4">
        <v>2019</v>
      </c>
      <c r="D342" s="29" t="str">
        <f t="shared" si="29"/>
        <v>46.2019</v>
      </c>
      <c r="E342" s="4">
        <f t="shared" si="24"/>
        <v>29</v>
      </c>
      <c r="F342" s="29">
        <v>2019</v>
      </c>
      <c r="G342" s="29" t="str">
        <f t="shared" si="26"/>
        <v>29.2019</v>
      </c>
      <c r="H342" s="12">
        <f t="shared" si="27"/>
        <v>43661</v>
      </c>
      <c r="I342" s="12">
        <f t="shared" si="25"/>
        <v>43667</v>
      </c>
      <c r="J342" s="13">
        <v>42802</v>
      </c>
      <c r="K342">
        <f t="shared" si="28"/>
        <v>0</v>
      </c>
      <c r="L342">
        <v>123</v>
      </c>
    </row>
    <row r="343" spans="1:12" x14ac:dyDescent="0.25">
      <c r="A343" s="4">
        <v>342</v>
      </c>
      <c r="B343" s="28">
        <v>47</v>
      </c>
      <c r="C343" s="4">
        <v>2019</v>
      </c>
      <c r="D343" s="29" t="str">
        <f t="shared" si="29"/>
        <v>47.2019</v>
      </c>
      <c r="E343" s="4">
        <f t="shared" si="24"/>
        <v>30</v>
      </c>
      <c r="F343" s="29">
        <v>2019</v>
      </c>
      <c r="G343" s="29" t="str">
        <f t="shared" si="26"/>
        <v>30.2019</v>
      </c>
      <c r="H343" s="12">
        <f t="shared" si="27"/>
        <v>43668</v>
      </c>
      <c r="I343" s="12">
        <f t="shared" si="25"/>
        <v>43674</v>
      </c>
      <c r="J343" s="13">
        <v>42802</v>
      </c>
      <c r="K343">
        <f t="shared" si="28"/>
        <v>0</v>
      </c>
      <c r="L343">
        <v>124</v>
      </c>
    </row>
    <row r="344" spans="1:12" x14ac:dyDescent="0.25">
      <c r="A344" s="4">
        <v>343</v>
      </c>
      <c r="B344" s="28">
        <v>48</v>
      </c>
      <c r="C344" s="4">
        <v>2019</v>
      </c>
      <c r="D344" s="29" t="str">
        <f t="shared" si="29"/>
        <v>48.2019</v>
      </c>
      <c r="E344" s="4">
        <f t="shared" si="24"/>
        <v>31</v>
      </c>
      <c r="F344" s="29">
        <v>2019</v>
      </c>
      <c r="G344" s="29" t="str">
        <f t="shared" si="26"/>
        <v>31.2019</v>
      </c>
      <c r="H344" s="12">
        <f t="shared" si="27"/>
        <v>43675</v>
      </c>
      <c r="I344" s="12">
        <f t="shared" si="25"/>
        <v>43681</v>
      </c>
      <c r="J344" s="13">
        <v>42802</v>
      </c>
      <c r="K344">
        <f t="shared" si="28"/>
        <v>0</v>
      </c>
      <c r="L344">
        <v>125</v>
      </c>
    </row>
    <row r="345" spans="1:12" x14ac:dyDescent="0.25">
      <c r="A345" s="4">
        <v>344</v>
      </c>
      <c r="B345" s="28">
        <v>49</v>
      </c>
      <c r="C345" s="4">
        <v>2019</v>
      </c>
      <c r="D345" s="29" t="str">
        <f t="shared" si="29"/>
        <v>49.2019</v>
      </c>
      <c r="E345" s="4">
        <f t="shared" si="24"/>
        <v>32</v>
      </c>
      <c r="F345" s="29">
        <v>2019</v>
      </c>
      <c r="G345" s="29" t="str">
        <f t="shared" si="26"/>
        <v>32.2019</v>
      </c>
      <c r="H345" s="12">
        <f t="shared" si="27"/>
        <v>43682</v>
      </c>
      <c r="I345" s="12">
        <f t="shared" si="25"/>
        <v>43688</v>
      </c>
      <c r="J345" s="13">
        <v>42802</v>
      </c>
      <c r="K345">
        <f t="shared" si="28"/>
        <v>0</v>
      </c>
      <c r="L345">
        <v>126</v>
      </c>
    </row>
    <row r="346" spans="1:12" x14ac:dyDescent="0.25">
      <c r="A346" s="4">
        <v>345</v>
      </c>
      <c r="B346" s="28">
        <v>50</v>
      </c>
      <c r="C346" s="4">
        <v>2019</v>
      </c>
      <c r="D346" s="29" t="str">
        <f t="shared" si="29"/>
        <v>50.2019</v>
      </c>
      <c r="E346" s="4">
        <f t="shared" si="24"/>
        <v>33</v>
      </c>
      <c r="F346" s="29">
        <v>2019</v>
      </c>
      <c r="G346" s="29" t="str">
        <f t="shared" si="26"/>
        <v>33.2019</v>
      </c>
      <c r="H346" s="12">
        <f t="shared" si="27"/>
        <v>43689</v>
      </c>
      <c r="I346" s="12">
        <f t="shared" si="25"/>
        <v>43695</v>
      </c>
      <c r="J346" s="13">
        <v>42802</v>
      </c>
      <c r="K346">
        <f t="shared" si="28"/>
        <v>0</v>
      </c>
      <c r="L346">
        <v>127</v>
      </c>
    </row>
    <row r="347" spans="1:12" x14ac:dyDescent="0.25">
      <c r="A347" s="4">
        <v>346</v>
      </c>
      <c r="B347" s="28">
        <v>51</v>
      </c>
      <c r="C347" s="4">
        <v>2019</v>
      </c>
      <c r="D347" s="29" t="str">
        <f t="shared" si="29"/>
        <v>51.2019</v>
      </c>
      <c r="E347" s="4">
        <f t="shared" si="24"/>
        <v>34</v>
      </c>
      <c r="F347" s="29">
        <v>2019</v>
      </c>
      <c r="G347" s="29" t="str">
        <f t="shared" si="26"/>
        <v>34.2019</v>
      </c>
      <c r="H347" s="12">
        <f t="shared" si="27"/>
        <v>43696</v>
      </c>
      <c r="I347" s="12">
        <f t="shared" si="25"/>
        <v>43702</v>
      </c>
      <c r="J347" s="13">
        <v>42802</v>
      </c>
      <c r="K347">
        <f t="shared" si="28"/>
        <v>0</v>
      </c>
      <c r="L347">
        <v>128</v>
      </c>
    </row>
    <row r="348" spans="1:12" x14ac:dyDescent="0.25">
      <c r="A348" s="4">
        <v>347</v>
      </c>
      <c r="B348" s="6">
        <v>52</v>
      </c>
      <c r="C348" s="6">
        <v>2019</v>
      </c>
      <c r="D348" s="19" t="str">
        <f t="shared" si="29"/>
        <v>52.2019</v>
      </c>
      <c r="E348" s="6">
        <f t="shared" si="24"/>
        <v>35</v>
      </c>
      <c r="F348" s="19">
        <v>2019</v>
      </c>
      <c r="G348" s="19" t="str">
        <f t="shared" si="26"/>
        <v>35.2019</v>
      </c>
      <c r="H348" s="21">
        <f t="shared" si="27"/>
        <v>43703</v>
      </c>
      <c r="I348" s="12">
        <f t="shared" si="25"/>
        <v>43709</v>
      </c>
      <c r="J348" s="13">
        <v>42802</v>
      </c>
      <c r="K348">
        <f t="shared" si="28"/>
        <v>0</v>
      </c>
      <c r="L348">
        <v>129</v>
      </c>
    </row>
    <row r="349" spans="1:12" x14ac:dyDescent="0.25">
      <c r="A349" s="4">
        <v>348</v>
      </c>
      <c r="B349" s="24" t="s">
        <v>12</v>
      </c>
      <c r="C349" s="28">
        <v>2020</v>
      </c>
      <c r="D349" s="29" t="str">
        <f t="shared" si="29"/>
        <v>01.2020</v>
      </c>
      <c r="E349" s="28">
        <f t="shared" si="24"/>
        <v>36</v>
      </c>
      <c r="F349" s="29">
        <v>2019</v>
      </c>
      <c r="G349" s="29" t="str">
        <f t="shared" si="26"/>
        <v>36.2019</v>
      </c>
      <c r="H349" s="36">
        <f t="shared" si="27"/>
        <v>43710</v>
      </c>
      <c r="I349" s="12">
        <f t="shared" si="25"/>
        <v>43716</v>
      </c>
      <c r="J349" s="13">
        <v>42802</v>
      </c>
      <c r="K349">
        <f t="shared" si="28"/>
        <v>0</v>
      </c>
      <c r="L349">
        <v>130</v>
      </c>
    </row>
    <row r="350" spans="1:12" x14ac:dyDescent="0.25">
      <c r="A350" s="4">
        <v>349</v>
      </c>
      <c r="B350" s="24" t="s">
        <v>13</v>
      </c>
      <c r="C350" s="28">
        <v>2020</v>
      </c>
      <c r="D350" s="29" t="str">
        <f t="shared" si="29"/>
        <v>02.2020</v>
      </c>
      <c r="E350" s="28">
        <f t="shared" si="24"/>
        <v>37</v>
      </c>
      <c r="F350" s="29">
        <v>2019</v>
      </c>
      <c r="G350" s="29" t="str">
        <f t="shared" si="26"/>
        <v>37.2019</v>
      </c>
      <c r="H350" s="36">
        <f t="shared" si="27"/>
        <v>43717</v>
      </c>
      <c r="I350" s="12">
        <f t="shared" si="25"/>
        <v>43723</v>
      </c>
      <c r="J350" s="13">
        <v>42802</v>
      </c>
      <c r="K350">
        <f t="shared" si="28"/>
        <v>0</v>
      </c>
      <c r="L350">
        <v>131</v>
      </c>
    </row>
    <row r="351" spans="1:12" x14ac:dyDescent="0.25">
      <c r="A351" s="4">
        <v>350</v>
      </c>
      <c r="B351" s="24" t="s">
        <v>14</v>
      </c>
      <c r="C351" s="28">
        <v>2020</v>
      </c>
      <c r="D351" s="29" t="str">
        <f t="shared" si="29"/>
        <v>03.2020</v>
      </c>
      <c r="E351" s="28">
        <f t="shared" si="24"/>
        <v>38</v>
      </c>
      <c r="F351" s="29">
        <v>2019</v>
      </c>
      <c r="G351" s="29" t="str">
        <f t="shared" si="26"/>
        <v>38.2019</v>
      </c>
      <c r="H351" s="36">
        <f t="shared" si="27"/>
        <v>43724</v>
      </c>
      <c r="I351" s="12">
        <f t="shared" si="25"/>
        <v>43730</v>
      </c>
      <c r="J351" s="13">
        <v>42802</v>
      </c>
      <c r="K351">
        <f t="shared" si="28"/>
        <v>0</v>
      </c>
      <c r="L351">
        <v>132</v>
      </c>
    </row>
    <row r="352" spans="1:12" x14ac:dyDescent="0.25">
      <c r="A352" s="4">
        <v>351</v>
      </c>
      <c r="B352" s="24" t="s">
        <v>15</v>
      </c>
      <c r="C352" s="28">
        <v>2020</v>
      </c>
      <c r="D352" s="29" t="str">
        <f t="shared" si="29"/>
        <v>04.2020</v>
      </c>
      <c r="E352" s="28">
        <f t="shared" si="24"/>
        <v>39</v>
      </c>
      <c r="F352" s="29">
        <v>2019</v>
      </c>
      <c r="G352" s="29" t="str">
        <f t="shared" si="26"/>
        <v>39.2019</v>
      </c>
      <c r="H352" s="36">
        <f t="shared" si="27"/>
        <v>43731</v>
      </c>
      <c r="I352" s="12">
        <f t="shared" si="25"/>
        <v>43737</v>
      </c>
      <c r="J352" s="13">
        <v>42802</v>
      </c>
      <c r="K352">
        <f t="shared" si="28"/>
        <v>0</v>
      </c>
      <c r="L352">
        <v>133</v>
      </c>
    </row>
    <row r="353" spans="1:12" x14ac:dyDescent="0.25">
      <c r="A353" s="4">
        <v>352</v>
      </c>
      <c r="B353" s="24" t="s">
        <v>16</v>
      </c>
      <c r="C353" s="28">
        <v>2020</v>
      </c>
      <c r="D353" s="29" t="str">
        <f t="shared" si="29"/>
        <v>05.2020</v>
      </c>
      <c r="E353" s="28">
        <f t="shared" si="24"/>
        <v>40</v>
      </c>
      <c r="F353" s="29">
        <v>2019</v>
      </c>
      <c r="G353" s="29" t="str">
        <f t="shared" si="26"/>
        <v>40.2019</v>
      </c>
      <c r="H353" s="36">
        <f t="shared" si="27"/>
        <v>43738</v>
      </c>
      <c r="I353" s="12">
        <f t="shared" si="25"/>
        <v>43744</v>
      </c>
      <c r="J353" s="13">
        <v>42802</v>
      </c>
      <c r="K353">
        <f t="shared" si="28"/>
        <v>0</v>
      </c>
      <c r="L353">
        <v>134</v>
      </c>
    </row>
    <row r="354" spans="1:12" x14ac:dyDescent="0.25">
      <c r="A354" s="4">
        <v>353</v>
      </c>
      <c r="B354" s="24" t="s">
        <v>17</v>
      </c>
      <c r="C354" s="28">
        <v>2020</v>
      </c>
      <c r="D354" s="29" t="str">
        <f t="shared" si="29"/>
        <v>06.2020</v>
      </c>
      <c r="E354" s="28">
        <f t="shared" si="24"/>
        <v>41</v>
      </c>
      <c r="F354" s="29">
        <v>2019</v>
      </c>
      <c r="G354" s="29" t="str">
        <f t="shared" si="26"/>
        <v>41.2019</v>
      </c>
      <c r="H354" s="36">
        <f t="shared" si="27"/>
        <v>43745</v>
      </c>
      <c r="I354" s="12">
        <f t="shared" si="25"/>
        <v>43751</v>
      </c>
      <c r="J354" s="13">
        <v>42802</v>
      </c>
      <c r="K354">
        <f t="shared" si="28"/>
        <v>0</v>
      </c>
      <c r="L354">
        <v>135</v>
      </c>
    </row>
    <row r="355" spans="1:12" x14ac:dyDescent="0.25">
      <c r="A355" s="4">
        <v>354</v>
      </c>
      <c r="B355" s="24" t="s">
        <v>18</v>
      </c>
      <c r="C355" s="28">
        <v>2020</v>
      </c>
      <c r="D355" s="29" t="str">
        <f t="shared" si="29"/>
        <v>07.2020</v>
      </c>
      <c r="E355" s="28">
        <f t="shared" si="24"/>
        <v>42</v>
      </c>
      <c r="F355" s="29">
        <v>2019</v>
      </c>
      <c r="G355" s="29" t="str">
        <f t="shared" si="26"/>
        <v>42.2019</v>
      </c>
      <c r="H355" s="36">
        <f t="shared" si="27"/>
        <v>43752</v>
      </c>
      <c r="I355" s="12">
        <f t="shared" si="25"/>
        <v>43758</v>
      </c>
      <c r="J355" s="13">
        <v>42802</v>
      </c>
      <c r="K355">
        <f t="shared" si="28"/>
        <v>0</v>
      </c>
      <c r="L355">
        <v>136</v>
      </c>
    </row>
    <row r="356" spans="1:12" x14ac:dyDescent="0.25">
      <c r="A356" s="4">
        <v>355</v>
      </c>
      <c r="B356" s="24" t="s">
        <v>19</v>
      </c>
      <c r="C356" s="28">
        <v>2020</v>
      </c>
      <c r="D356" s="29" t="str">
        <f t="shared" si="29"/>
        <v>08.2020</v>
      </c>
      <c r="E356" s="28">
        <f t="shared" si="24"/>
        <v>43</v>
      </c>
      <c r="F356" s="29">
        <v>2019</v>
      </c>
      <c r="G356" s="29" t="str">
        <f t="shared" si="26"/>
        <v>43.2019</v>
      </c>
      <c r="H356" s="36">
        <f t="shared" si="27"/>
        <v>43759</v>
      </c>
      <c r="I356" s="12">
        <f t="shared" si="25"/>
        <v>43765</v>
      </c>
      <c r="J356" s="13">
        <v>42802</v>
      </c>
      <c r="K356">
        <f t="shared" si="28"/>
        <v>0</v>
      </c>
      <c r="L356">
        <v>137</v>
      </c>
    </row>
    <row r="357" spans="1:12" x14ac:dyDescent="0.25">
      <c r="A357" s="4">
        <v>356</v>
      </c>
      <c r="B357" s="24" t="s">
        <v>20</v>
      </c>
      <c r="C357" s="28">
        <v>2020</v>
      </c>
      <c r="D357" s="29" t="str">
        <f t="shared" si="29"/>
        <v>09.2020</v>
      </c>
      <c r="E357" s="28">
        <f t="shared" si="24"/>
        <v>44</v>
      </c>
      <c r="F357" s="29">
        <v>2019</v>
      </c>
      <c r="G357" s="29" t="str">
        <f t="shared" si="26"/>
        <v>44.2019</v>
      </c>
      <c r="H357" s="36">
        <f t="shared" si="27"/>
        <v>43766</v>
      </c>
      <c r="I357" s="12">
        <f t="shared" si="25"/>
        <v>43772</v>
      </c>
      <c r="J357" s="13">
        <v>42802</v>
      </c>
      <c r="K357">
        <f t="shared" si="28"/>
        <v>0</v>
      </c>
      <c r="L357">
        <v>138</v>
      </c>
    </row>
    <row r="358" spans="1:12" x14ac:dyDescent="0.25">
      <c r="A358" s="4">
        <v>357</v>
      </c>
      <c r="B358" s="28">
        <v>10</v>
      </c>
      <c r="C358" s="28">
        <v>2020</v>
      </c>
      <c r="D358" s="29" t="str">
        <f t="shared" si="29"/>
        <v>10.2020</v>
      </c>
      <c r="E358" s="28">
        <f t="shared" si="24"/>
        <v>45</v>
      </c>
      <c r="F358" s="29">
        <v>2019</v>
      </c>
      <c r="G358" s="29" t="str">
        <f t="shared" si="26"/>
        <v>45.2019</v>
      </c>
      <c r="H358" s="36">
        <f t="shared" si="27"/>
        <v>43773</v>
      </c>
      <c r="I358" s="12">
        <f t="shared" si="25"/>
        <v>43779</v>
      </c>
      <c r="J358" s="13">
        <v>42802</v>
      </c>
      <c r="K358">
        <f t="shared" si="28"/>
        <v>0</v>
      </c>
      <c r="L358">
        <v>139</v>
      </c>
    </row>
    <row r="359" spans="1:12" x14ac:dyDescent="0.25">
      <c r="A359" s="4">
        <v>358</v>
      </c>
      <c r="B359" s="28">
        <v>11</v>
      </c>
      <c r="C359" s="28">
        <v>2020</v>
      </c>
      <c r="D359" s="29" t="str">
        <f t="shared" si="29"/>
        <v>11.2020</v>
      </c>
      <c r="E359" s="28">
        <f t="shared" si="24"/>
        <v>46</v>
      </c>
      <c r="F359" s="29">
        <v>2019</v>
      </c>
      <c r="G359" s="29" t="str">
        <f t="shared" si="26"/>
        <v>46.2019</v>
      </c>
      <c r="H359" s="36">
        <f t="shared" si="27"/>
        <v>43780</v>
      </c>
      <c r="I359" s="12">
        <f t="shared" si="25"/>
        <v>43786</v>
      </c>
      <c r="J359" s="13">
        <v>42802</v>
      </c>
      <c r="K359">
        <f t="shared" si="28"/>
        <v>0</v>
      </c>
      <c r="L359">
        <v>140</v>
      </c>
    </row>
    <row r="360" spans="1:12" x14ac:dyDescent="0.25">
      <c r="A360" s="4">
        <v>359</v>
      </c>
      <c r="B360" s="28">
        <v>12</v>
      </c>
      <c r="C360" s="28">
        <v>2020</v>
      </c>
      <c r="D360" s="29" t="str">
        <f t="shared" si="29"/>
        <v>12.2020</v>
      </c>
      <c r="E360" s="28">
        <f t="shared" si="24"/>
        <v>47</v>
      </c>
      <c r="F360" s="29">
        <v>2019</v>
      </c>
      <c r="G360" s="29" t="str">
        <f t="shared" si="26"/>
        <v>47.2019</v>
      </c>
      <c r="H360" s="36">
        <f t="shared" si="27"/>
        <v>43787</v>
      </c>
      <c r="I360" s="12">
        <f t="shared" si="25"/>
        <v>43793</v>
      </c>
      <c r="J360" s="13">
        <v>42802</v>
      </c>
      <c r="K360">
        <f t="shared" si="28"/>
        <v>0</v>
      </c>
      <c r="L360">
        <v>141</v>
      </c>
    </row>
    <row r="361" spans="1:12" x14ac:dyDescent="0.25">
      <c r="A361" s="4">
        <v>360</v>
      </c>
      <c r="B361" s="28">
        <v>13</v>
      </c>
      <c r="C361" s="28">
        <v>2020</v>
      </c>
      <c r="D361" s="29" t="str">
        <f t="shared" si="29"/>
        <v>13.2020</v>
      </c>
      <c r="E361" s="28">
        <f t="shared" si="24"/>
        <v>48</v>
      </c>
      <c r="F361" s="29">
        <v>2019</v>
      </c>
      <c r="G361" s="29" t="str">
        <f t="shared" si="26"/>
        <v>48.2019</v>
      </c>
      <c r="H361" s="36">
        <f t="shared" si="27"/>
        <v>43794</v>
      </c>
      <c r="I361" s="12">
        <f t="shared" si="25"/>
        <v>43800</v>
      </c>
      <c r="J361" s="13">
        <v>42802</v>
      </c>
      <c r="K361">
        <f t="shared" si="28"/>
        <v>0</v>
      </c>
      <c r="L361">
        <v>142</v>
      </c>
    </row>
    <row r="362" spans="1:12" x14ac:dyDescent="0.25">
      <c r="A362" s="4">
        <v>361</v>
      </c>
      <c r="B362" s="28">
        <v>14</v>
      </c>
      <c r="C362" s="28">
        <v>2020</v>
      </c>
      <c r="D362" s="29" t="str">
        <f t="shared" si="29"/>
        <v>14.2020</v>
      </c>
      <c r="E362" s="28">
        <f t="shared" si="24"/>
        <v>49</v>
      </c>
      <c r="F362" s="29">
        <v>2019</v>
      </c>
      <c r="G362" s="29" t="str">
        <f t="shared" si="26"/>
        <v>49.2019</v>
      </c>
      <c r="H362" s="36">
        <f t="shared" si="27"/>
        <v>43801</v>
      </c>
      <c r="I362" s="12">
        <f t="shared" si="25"/>
        <v>43807</v>
      </c>
      <c r="J362" s="13">
        <v>42802</v>
      </c>
      <c r="K362">
        <f t="shared" si="28"/>
        <v>0</v>
      </c>
      <c r="L362">
        <v>143</v>
      </c>
    </row>
    <row r="363" spans="1:12" x14ac:dyDescent="0.25">
      <c r="A363" s="4">
        <v>362</v>
      </c>
      <c r="B363" s="28">
        <v>15</v>
      </c>
      <c r="C363" s="28">
        <v>2020</v>
      </c>
      <c r="D363" s="29" t="str">
        <f t="shared" si="29"/>
        <v>15.2020</v>
      </c>
      <c r="E363" s="28">
        <f t="shared" si="24"/>
        <v>50</v>
      </c>
      <c r="F363" s="29">
        <v>2019</v>
      </c>
      <c r="G363" s="29" t="str">
        <f t="shared" si="26"/>
        <v>50.2019</v>
      </c>
      <c r="H363" s="36">
        <f t="shared" si="27"/>
        <v>43808</v>
      </c>
      <c r="I363" s="12">
        <f t="shared" si="25"/>
        <v>43814</v>
      </c>
      <c r="J363" s="13">
        <v>42802</v>
      </c>
      <c r="K363">
        <f t="shared" si="28"/>
        <v>0</v>
      </c>
      <c r="L363">
        <v>144</v>
      </c>
    </row>
    <row r="364" spans="1:12" x14ac:dyDescent="0.25">
      <c r="A364" s="4">
        <v>363</v>
      </c>
      <c r="B364" s="28">
        <v>16</v>
      </c>
      <c r="C364" s="28">
        <v>2020</v>
      </c>
      <c r="D364" s="29" t="str">
        <f t="shared" si="29"/>
        <v>16.2020</v>
      </c>
      <c r="E364" s="28">
        <f t="shared" si="24"/>
        <v>51</v>
      </c>
      <c r="F364" s="29">
        <v>2019</v>
      </c>
      <c r="G364" s="29" t="str">
        <f t="shared" si="26"/>
        <v>51.2019</v>
      </c>
      <c r="H364" s="36">
        <f t="shared" si="27"/>
        <v>43815</v>
      </c>
      <c r="I364" s="12">
        <f t="shared" si="25"/>
        <v>43821</v>
      </c>
      <c r="J364" s="13">
        <v>42802</v>
      </c>
      <c r="K364">
        <f t="shared" si="28"/>
        <v>0</v>
      </c>
      <c r="L364">
        <v>145</v>
      </c>
    </row>
    <row r="365" spans="1:12" x14ac:dyDescent="0.25">
      <c r="A365" s="4">
        <v>364</v>
      </c>
      <c r="B365" s="6">
        <v>17</v>
      </c>
      <c r="C365" s="6">
        <v>2020</v>
      </c>
      <c r="D365" s="19" t="str">
        <f t="shared" si="29"/>
        <v>17.2020</v>
      </c>
      <c r="E365" s="6">
        <f t="shared" si="24"/>
        <v>52</v>
      </c>
      <c r="F365" s="19">
        <v>2019</v>
      </c>
      <c r="G365" s="19" t="str">
        <f t="shared" si="26"/>
        <v>52.2019</v>
      </c>
      <c r="H365" s="21">
        <f t="shared" si="27"/>
        <v>43822</v>
      </c>
      <c r="I365" s="12">
        <f t="shared" si="25"/>
        <v>43828</v>
      </c>
      <c r="J365" s="13">
        <v>42802</v>
      </c>
      <c r="K365">
        <f t="shared" si="28"/>
        <v>0</v>
      </c>
      <c r="L365">
        <v>146</v>
      </c>
    </row>
    <row r="366" spans="1:12" x14ac:dyDescent="0.25">
      <c r="A366" s="4">
        <v>365</v>
      </c>
      <c r="B366" s="6">
        <v>18</v>
      </c>
      <c r="C366" s="6">
        <v>2020</v>
      </c>
      <c r="D366" s="19" t="str">
        <f t="shared" si="29"/>
        <v>18.2020</v>
      </c>
      <c r="E366" s="6">
        <v>1</v>
      </c>
      <c r="F366" s="19">
        <v>2020</v>
      </c>
      <c r="G366" s="19" t="str">
        <f t="shared" si="26"/>
        <v>1.2020</v>
      </c>
      <c r="H366" s="21">
        <f t="shared" si="27"/>
        <v>43829</v>
      </c>
      <c r="I366" s="12">
        <f t="shared" si="25"/>
        <v>43835</v>
      </c>
      <c r="J366" s="13">
        <v>42802</v>
      </c>
      <c r="K366">
        <f t="shared" si="28"/>
        <v>0</v>
      </c>
      <c r="L366">
        <v>147</v>
      </c>
    </row>
    <row r="367" spans="1:12" x14ac:dyDescent="0.25">
      <c r="A367" s="4">
        <v>366</v>
      </c>
      <c r="B367" s="28">
        <f>B366+1</f>
        <v>19</v>
      </c>
      <c r="C367" s="28">
        <v>2020</v>
      </c>
      <c r="D367" s="29" t="str">
        <f t="shared" si="29"/>
        <v>19.2020</v>
      </c>
      <c r="E367" s="28">
        <f t="shared" si="24"/>
        <v>2</v>
      </c>
      <c r="F367" s="29">
        <v>2020</v>
      </c>
      <c r="G367" s="29" t="str">
        <f t="shared" si="26"/>
        <v>2.2020</v>
      </c>
      <c r="H367" s="36">
        <f t="shared" si="27"/>
        <v>43836</v>
      </c>
      <c r="I367" s="12">
        <f t="shared" si="25"/>
        <v>43842</v>
      </c>
      <c r="J367" s="13">
        <v>42802</v>
      </c>
      <c r="K367">
        <f t="shared" si="28"/>
        <v>0</v>
      </c>
      <c r="L367">
        <v>148</v>
      </c>
    </row>
    <row r="368" spans="1:12" x14ac:dyDescent="0.25">
      <c r="A368" s="4">
        <v>367</v>
      </c>
      <c r="B368" s="28">
        <f t="shared" ref="B368:B424" si="30">B367+1</f>
        <v>20</v>
      </c>
      <c r="C368" s="28">
        <v>2020</v>
      </c>
      <c r="D368" s="29" t="str">
        <f t="shared" si="29"/>
        <v>20.2020</v>
      </c>
      <c r="E368" s="28">
        <f t="shared" si="24"/>
        <v>3</v>
      </c>
      <c r="F368" s="29">
        <v>2020</v>
      </c>
      <c r="G368" s="29" t="str">
        <f t="shared" si="26"/>
        <v>3.2020</v>
      </c>
      <c r="H368" s="36">
        <f t="shared" si="27"/>
        <v>43843</v>
      </c>
      <c r="I368" s="12">
        <f t="shared" si="25"/>
        <v>43849</v>
      </c>
      <c r="J368" s="13">
        <v>42802</v>
      </c>
      <c r="K368">
        <f t="shared" si="28"/>
        <v>0</v>
      </c>
      <c r="L368">
        <v>149</v>
      </c>
    </row>
    <row r="369" spans="1:12" x14ac:dyDescent="0.25">
      <c r="A369" s="4">
        <v>368</v>
      </c>
      <c r="B369" s="28">
        <f t="shared" si="30"/>
        <v>21</v>
      </c>
      <c r="C369" s="28">
        <v>2020</v>
      </c>
      <c r="D369" s="29" t="str">
        <f t="shared" si="29"/>
        <v>21.2020</v>
      </c>
      <c r="E369" s="28">
        <f t="shared" si="24"/>
        <v>4</v>
      </c>
      <c r="F369" s="29">
        <v>2020</v>
      </c>
      <c r="G369" s="29" t="str">
        <f t="shared" si="26"/>
        <v>4.2020</v>
      </c>
      <c r="H369" s="36">
        <f t="shared" si="27"/>
        <v>43850</v>
      </c>
      <c r="I369" s="12">
        <f t="shared" si="25"/>
        <v>43856</v>
      </c>
      <c r="J369" s="13">
        <v>42802</v>
      </c>
      <c r="K369">
        <f t="shared" si="28"/>
        <v>0</v>
      </c>
      <c r="L369">
        <v>150</v>
      </c>
    </row>
    <row r="370" spans="1:12" x14ac:dyDescent="0.25">
      <c r="A370" s="4">
        <v>369</v>
      </c>
      <c r="B370" s="28">
        <f t="shared" si="30"/>
        <v>22</v>
      </c>
      <c r="C370" s="28">
        <v>2020</v>
      </c>
      <c r="D370" s="29" t="str">
        <f t="shared" si="29"/>
        <v>22.2020</v>
      </c>
      <c r="E370" s="28">
        <f t="shared" si="24"/>
        <v>5</v>
      </c>
      <c r="F370" s="29">
        <v>2020</v>
      </c>
      <c r="G370" s="29" t="str">
        <f t="shared" si="26"/>
        <v>5.2020</v>
      </c>
      <c r="H370" s="36">
        <f t="shared" si="27"/>
        <v>43857</v>
      </c>
      <c r="I370" s="12">
        <f t="shared" si="25"/>
        <v>43863</v>
      </c>
      <c r="J370" s="13">
        <v>42802</v>
      </c>
      <c r="K370">
        <f t="shared" si="28"/>
        <v>0</v>
      </c>
      <c r="L370">
        <v>151</v>
      </c>
    </row>
    <row r="371" spans="1:12" x14ac:dyDescent="0.25">
      <c r="A371" s="4">
        <v>370</v>
      </c>
      <c r="B371" s="28">
        <f t="shared" si="30"/>
        <v>23</v>
      </c>
      <c r="C371" s="28">
        <v>2020</v>
      </c>
      <c r="D371" s="29" t="str">
        <f t="shared" si="29"/>
        <v>23.2020</v>
      </c>
      <c r="E371" s="28">
        <f t="shared" si="24"/>
        <v>6</v>
      </c>
      <c r="F371" s="29">
        <v>2020</v>
      </c>
      <c r="G371" s="29" t="str">
        <f t="shared" si="26"/>
        <v>6.2020</v>
      </c>
      <c r="H371" s="36">
        <f t="shared" si="27"/>
        <v>43864</v>
      </c>
      <c r="I371" s="12">
        <f t="shared" si="25"/>
        <v>43870</v>
      </c>
      <c r="J371" s="13">
        <v>42802</v>
      </c>
      <c r="K371">
        <f t="shared" si="28"/>
        <v>0</v>
      </c>
      <c r="L371">
        <v>152</v>
      </c>
    </row>
    <row r="372" spans="1:12" x14ac:dyDescent="0.25">
      <c r="A372" s="4">
        <v>371</v>
      </c>
      <c r="B372" s="28">
        <f t="shared" si="30"/>
        <v>24</v>
      </c>
      <c r="C372" s="28">
        <v>2020</v>
      </c>
      <c r="D372" s="29" t="str">
        <f t="shared" si="29"/>
        <v>24.2020</v>
      </c>
      <c r="E372" s="28">
        <f t="shared" si="24"/>
        <v>7</v>
      </c>
      <c r="F372" s="29">
        <v>2020</v>
      </c>
      <c r="G372" s="29" t="str">
        <f t="shared" si="26"/>
        <v>7.2020</v>
      </c>
      <c r="H372" s="36">
        <f t="shared" si="27"/>
        <v>43871</v>
      </c>
      <c r="I372" s="12">
        <f t="shared" si="25"/>
        <v>43877</v>
      </c>
      <c r="J372" s="13">
        <v>42802</v>
      </c>
      <c r="K372">
        <f t="shared" si="28"/>
        <v>0</v>
      </c>
      <c r="L372">
        <v>153</v>
      </c>
    </row>
    <row r="373" spans="1:12" x14ac:dyDescent="0.25">
      <c r="A373" s="4">
        <v>372</v>
      </c>
      <c r="B373" s="28">
        <f t="shared" si="30"/>
        <v>25</v>
      </c>
      <c r="C373" s="28">
        <v>2020</v>
      </c>
      <c r="D373" s="29" t="str">
        <f t="shared" si="29"/>
        <v>25.2020</v>
      </c>
      <c r="E373" s="28">
        <f t="shared" si="24"/>
        <v>8</v>
      </c>
      <c r="F373" s="29">
        <v>2020</v>
      </c>
      <c r="G373" s="29" t="str">
        <f t="shared" si="26"/>
        <v>8.2020</v>
      </c>
      <c r="H373" s="36">
        <f t="shared" si="27"/>
        <v>43878</v>
      </c>
      <c r="I373" s="12">
        <f t="shared" si="25"/>
        <v>43884</v>
      </c>
      <c r="J373" s="13">
        <v>42802</v>
      </c>
      <c r="K373">
        <f t="shared" si="28"/>
        <v>0</v>
      </c>
      <c r="L373">
        <v>154</v>
      </c>
    </row>
    <row r="374" spans="1:12" x14ac:dyDescent="0.25">
      <c r="A374" s="4">
        <v>373</v>
      </c>
      <c r="B374" s="28">
        <f t="shared" si="30"/>
        <v>26</v>
      </c>
      <c r="C374" s="28">
        <v>2020</v>
      </c>
      <c r="D374" s="29" t="str">
        <f t="shared" si="29"/>
        <v>26.2020</v>
      </c>
      <c r="E374" s="28">
        <f t="shared" si="24"/>
        <v>9</v>
      </c>
      <c r="F374" s="29">
        <v>2020</v>
      </c>
      <c r="G374" s="29" t="str">
        <f t="shared" si="26"/>
        <v>9.2020</v>
      </c>
      <c r="H374" s="36">
        <f t="shared" si="27"/>
        <v>43885</v>
      </c>
      <c r="I374" s="12">
        <f t="shared" si="25"/>
        <v>43891</v>
      </c>
      <c r="J374" s="13">
        <v>42802</v>
      </c>
      <c r="K374">
        <f t="shared" si="28"/>
        <v>0</v>
      </c>
      <c r="L374">
        <v>155</v>
      </c>
    </row>
    <row r="375" spans="1:12" x14ac:dyDescent="0.25">
      <c r="A375" s="4">
        <v>374</v>
      </c>
      <c r="B375" s="28">
        <f t="shared" si="30"/>
        <v>27</v>
      </c>
      <c r="C375" s="28">
        <v>2020</v>
      </c>
      <c r="D375" s="29" t="str">
        <f t="shared" si="29"/>
        <v>27.2020</v>
      </c>
      <c r="E375" s="28">
        <f t="shared" si="24"/>
        <v>10</v>
      </c>
      <c r="F375" s="29">
        <v>2020</v>
      </c>
      <c r="G375" s="29" t="str">
        <f t="shared" si="26"/>
        <v>10.2020</v>
      </c>
      <c r="H375" s="36">
        <f t="shared" si="27"/>
        <v>43892</v>
      </c>
      <c r="I375" s="12">
        <f t="shared" si="25"/>
        <v>43898</v>
      </c>
      <c r="J375" s="13">
        <v>42802</v>
      </c>
      <c r="K375">
        <f t="shared" si="28"/>
        <v>0</v>
      </c>
      <c r="L375">
        <v>156</v>
      </c>
    </row>
    <row r="376" spans="1:12" x14ac:dyDescent="0.25">
      <c r="A376" s="4">
        <v>375</v>
      </c>
      <c r="B376" s="28">
        <f t="shared" si="30"/>
        <v>28</v>
      </c>
      <c r="C376" s="28">
        <v>2020</v>
      </c>
      <c r="D376" s="29" t="str">
        <f t="shared" si="29"/>
        <v>28.2020</v>
      </c>
      <c r="E376" s="28">
        <f t="shared" si="24"/>
        <v>11</v>
      </c>
      <c r="F376" s="29">
        <v>2020</v>
      </c>
      <c r="G376" s="29" t="str">
        <f t="shared" si="26"/>
        <v>11.2020</v>
      </c>
      <c r="H376" s="36">
        <f t="shared" si="27"/>
        <v>43899</v>
      </c>
      <c r="I376" s="12">
        <f t="shared" si="25"/>
        <v>43905</v>
      </c>
      <c r="J376" s="13">
        <v>42802</v>
      </c>
      <c r="K376">
        <f t="shared" si="28"/>
        <v>0</v>
      </c>
      <c r="L376">
        <v>157</v>
      </c>
    </row>
    <row r="377" spans="1:12" x14ac:dyDescent="0.25">
      <c r="A377" s="4">
        <v>376</v>
      </c>
      <c r="B377" s="28">
        <f t="shared" si="30"/>
        <v>29</v>
      </c>
      <c r="C377" s="28">
        <v>2020</v>
      </c>
      <c r="D377" s="29" t="str">
        <f t="shared" si="29"/>
        <v>29.2020</v>
      </c>
      <c r="E377" s="28">
        <f t="shared" si="24"/>
        <v>12</v>
      </c>
      <c r="F377" s="29">
        <v>2020</v>
      </c>
      <c r="G377" s="29" t="str">
        <f t="shared" si="26"/>
        <v>12.2020</v>
      </c>
      <c r="H377" s="36">
        <f t="shared" si="27"/>
        <v>43906</v>
      </c>
      <c r="I377" s="12">
        <f t="shared" si="25"/>
        <v>43912</v>
      </c>
      <c r="J377" s="13">
        <v>42802</v>
      </c>
      <c r="K377">
        <f t="shared" si="28"/>
        <v>0</v>
      </c>
      <c r="L377">
        <v>158</v>
      </c>
    </row>
    <row r="378" spans="1:12" x14ac:dyDescent="0.25">
      <c r="A378" s="4">
        <v>377</v>
      </c>
      <c r="B378" s="28">
        <f t="shared" si="30"/>
        <v>30</v>
      </c>
      <c r="C378" s="28">
        <v>2020</v>
      </c>
      <c r="D378" s="29" t="str">
        <f t="shared" si="29"/>
        <v>30.2020</v>
      </c>
      <c r="E378" s="28">
        <f t="shared" si="24"/>
        <v>13</v>
      </c>
      <c r="F378" s="29">
        <v>2020</v>
      </c>
      <c r="G378" s="29" t="str">
        <f t="shared" si="26"/>
        <v>13.2020</v>
      </c>
      <c r="H378" s="36">
        <f t="shared" si="27"/>
        <v>43913</v>
      </c>
      <c r="I378" s="12">
        <f t="shared" si="25"/>
        <v>43919</v>
      </c>
      <c r="J378" s="13">
        <v>42802</v>
      </c>
      <c r="K378">
        <f t="shared" si="28"/>
        <v>0</v>
      </c>
      <c r="L378">
        <v>159</v>
      </c>
    </row>
    <row r="379" spans="1:12" x14ac:dyDescent="0.25">
      <c r="A379" s="4">
        <v>378</v>
      </c>
      <c r="B379" s="28">
        <f t="shared" si="30"/>
        <v>31</v>
      </c>
      <c r="C379" s="28">
        <v>2020</v>
      </c>
      <c r="D379" s="29" t="str">
        <f t="shared" si="29"/>
        <v>31.2020</v>
      </c>
      <c r="E379" s="28">
        <f t="shared" si="24"/>
        <v>14</v>
      </c>
      <c r="F379" s="29">
        <v>2020</v>
      </c>
      <c r="G379" s="29" t="str">
        <f t="shared" si="26"/>
        <v>14.2020</v>
      </c>
      <c r="H379" s="36">
        <f t="shared" si="27"/>
        <v>43920</v>
      </c>
      <c r="I379" s="12">
        <f t="shared" si="25"/>
        <v>43926</v>
      </c>
      <c r="J379" s="13">
        <v>42802</v>
      </c>
      <c r="K379">
        <f t="shared" si="28"/>
        <v>0</v>
      </c>
      <c r="L379">
        <v>160</v>
      </c>
    </row>
    <row r="380" spans="1:12" x14ac:dyDescent="0.25">
      <c r="A380" s="4">
        <v>379</v>
      </c>
      <c r="B380" s="28">
        <f t="shared" si="30"/>
        <v>32</v>
      </c>
      <c r="C380" s="28">
        <v>2020</v>
      </c>
      <c r="D380" s="29" t="str">
        <f t="shared" si="29"/>
        <v>32.2020</v>
      </c>
      <c r="E380" s="28">
        <f t="shared" si="24"/>
        <v>15</v>
      </c>
      <c r="F380" s="29">
        <v>2020</v>
      </c>
      <c r="G380" s="29" t="str">
        <f t="shared" si="26"/>
        <v>15.2020</v>
      </c>
      <c r="H380" s="36">
        <f t="shared" si="27"/>
        <v>43927</v>
      </c>
      <c r="I380" s="12">
        <f t="shared" si="25"/>
        <v>43933</v>
      </c>
      <c r="J380" s="13">
        <v>42802</v>
      </c>
      <c r="K380">
        <f t="shared" si="28"/>
        <v>0</v>
      </c>
      <c r="L380">
        <v>161</v>
      </c>
    </row>
    <row r="381" spans="1:12" x14ac:dyDescent="0.25">
      <c r="A381" s="4">
        <v>380</v>
      </c>
      <c r="B381" s="28">
        <f t="shared" si="30"/>
        <v>33</v>
      </c>
      <c r="C381" s="28">
        <v>2020</v>
      </c>
      <c r="D381" s="29" t="str">
        <f t="shared" si="29"/>
        <v>33.2020</v>
      </c>
      <c r="E381" s="28">
        <f t="shared" ref="E381:E424" si="31">E380+1</f>
        <v>16</v>
      </c>
      <c r="F381" s="29">
        <v>2020</v>
      </c>
      <c r="G381" s="29" t="str">
        <f t="shared" si="26"/>
        <v>16.2020</v>
      </c>
      <c r="H381" s="36">
        <f t="shared" si="27"/>
        <v>43934</v>
      </c>
      <c r="I381" s="12">
        <f t="shared" si="25"/>
        <v>43940</v>
      </c>
      <c r="J381" s="13">
        <v>42802</v>
      </c>
      <c r="K381">
        <f t="shared" si="28"/>
        <v>0</v>
      </c>
      <c r="L381">
        <v>162</v>
      </c>
    </row>
    <row r="382" spans="1:12" x14ac:dyDescent="0.25">
      <c r="A382" s="4">
        <v>381</v>
      </c>
      <c r="B382" s="28">
        <f t="shared" si="30"/>
        <v>34</v>
      </c>
      <c r="C382" s="28">
        <v>2020</v>
      </c>
      <c r="D382" s="29" t="str">
        <f t="shared" si="29"/>
        <v>34.2020</v>
      </c>
      <c r="E382" s="28">
        <f t="shared" si="31"/>
        <v>17</v>
      </c>
      <c r="F382" s="29">
        <v>2020</v>
      </c>
      <c r="G382" s="29" t="str">
        <f t="shared" si="26"/>
        <v>17.2020</v>
      </c>
      <c r="H382" s="36">
        <f t="shared" si="27"/>
        <v>43941</v>
      </c>
      <c r="I382" s="12">
        <f t="shared" si="25"/>
        <v>43947</v>
      </c>
      <c r="J382" s="13">
        <v>42802</v>
      </c>
      <c r="K382">
        <f t="shared" si="28"/>
        <v>0</v>
      </c>
      <c r="L382">
        <v>163</v>
      </c>
    </row>
    <row r="383" spans="1:12" x14ac:dyDescent="0.25">
      <c r="A383" s="4">
        <v>382</v>
      </c>
      <c r="B383" s="28">
        <f t="shared" si="30"/>
        <v>35</v>
      </c>
      <c r="C383" s="28">
        <v>2020</v>
      </c>
      <c r="D383" s="29" t="str">
        <f t="shared" si="29"/>
        <v>35.2020</v>
      </c>
      <c r="E383" s="28">
        <f t="shared" si="31"/>
        <v>18</v>
      </c>
      <c r="F383" s="29">
        <v>2020</v>
      </c>
      <c r="G383" s="29" t="str">
        <f t="shared" si="26"/>
        <v>18.2020</v>
      </c>
      <c r="H383" s="36">
        <f t="shared" si="27"/>
        <v>43948</v>
      </c>
      <c r="I383" s="12">
        <f t="shared" si="25"/>
        <v>43954</v>
      </c>
      <c r="J383" s="13">
        <v>42802</v>
      </c>
      <c r="K383">
        <f t="shared" si="28"/>
        <v>0</v>
      </c>
      <c r="L383">
        <v>164</v>
      </c>
    </row>
    <row r="384" spans="1:12" x14ac:dyDescent="0.25">
      <c r="A384" s="4">
        <v>383</v>
      </c>
      <c r="B384" s="28">
        <f t="shared" si="30"/>
        <v>36</v>
      </c>
      <c r="C384" s="28">
        <v>2020</v>
      </c>
      <c r="D384" s="29" t="str">
        <f t="shared" si="29"/>
        <v>36.2020</v>
      </c>
      <c r="E384" s="28">
        <f t="shared" si="31"/>
        <v>19</v>
      </c>
      <c r="F384" s="29">
        <v>2020</v>
      </c>
      <c r="G384" s="29" t="str">
        <f t="shared" si="26"/>
        <v>19.2020</v>
      </c>
      <c r="H384" s="36">
        <f t="shared" si="27"/>
        <v>43955</v>
      </c>
      <c r="I384" s="12">
        <f t="shared" si="25"/>
        <v>43961</v>
      </c>
      <c r="J384" s="13">
        <v>42802</v>
      </c>
      <c r="K384">
        <f t="shared" si="28"/>
        <v>0</v>
      </c>
      <c r="L384">
        <v>165</v>
      </c>
    </row>
    <row r="385" spans="1:12" x14ac:dyDescent="0.25">
      <c r="A385" s="4">
        <v>384</v>
      </c>
      <c r="B385" s="28">
        <f t="shared" si="30"/>
        <v>37</v>
      </c>
      <c r="C385" s="28">
        <v>2020</v>
      </c>
      <c r="D385" s="29" t="str">
        <f t="shared" si="29"/>
        <v>37.2020</v>
      </c>
      <c r="E385" s="28">
        <f t="shared" si="31"/>
        <v>20</v>
      </c>
      <c r="F385" s="29">
        <v>2020</v>
      </c>
      <c r="G385" s="29" t="str">
        <f t="shared" si="26"/>
        <v>20.2020</v>
      </c>
      <c r="H385" s="36">
        <f t="shared" si="27"/>
        <v>43962</v>
      </c>
      <c r="I385" s="12">
        <f t="shared" ref="I385:I424" si="32">H385+6</f>
        <v>43968</v>
      </c>
      <c r="J385" s="13">
        <v>42802</v>
      </c>
      <c r="K385">
        <f t="shared" si="28"/>
        <v>0</v>
      </c>
      <c r="L385">
        <v>166</v>
      </c>
    </row>
    <row r="386" spans="1:12" x14ac:dyDescent="0.25">
      <c r="A386" s="4">
        <v>385</v>
      </c>
      <c r="B386" s="28">
        <f t="shared" si="30"/>
        <v>38</v>
      </c>
      <c r="C386" s="28">
        <v>2020</v>
      </c>
      <c r="D386" s="29" t="str">
        <f t="shared" si="29"/>
        <v>38.2020</v>
      </c>
      <c r="E386" s="28">
        <f t="shared" si="31"/>
        <v>21</v>
      </c>
      <c r="F386" s="29">
        <v>2020</v>
      </c>
      <c r="G386" s="29" t="str">
        <f t="shared" ref="G386:G424" si="33">E386&amp;"."&amp;F386</f>
        <v>21.2020</v>
      </c>
      <c r="H386" s="36">
        <f t="shared" ref="H386:H424" si="34">H385+7</f>
        <v>43969</v>
      </c>
      <c r="I386" s="12">
        <f t="shared" si="32"/>
        <v>43975</v>
      </c>
      <c r="J386" s="13">
        <v>42802</v>
      </c>
      <c r="K386">
        <f t="shared" ref="K386:K424" si="35">IF(AND(J386&gt;=H386,J386&lt;=I386),1,0)</f>
        <v>0</v>
      </c>
      <c r="L386">
        <v>167</v>
      </c>
    </row>
    <row r="387" spans="1:12" x14ac:dyDescent="0.25">
      <c r="A387" s="4">
        <v>386</v>
      </c>
      <c r="B387" s="28">
        <f t="shared" si="30"/>
        <v>39</v>
      </c>
      <c r="C387" s="28">
        <v>2020</v>
      </c>
      <c r="D387" s="29" t="str">
        <f t="shared" ref="D387:D424" si="36">B387&amp;"."&amp;C387</f>
        <v>39.2020</v>
      </c>
      <c r="E387" s="28">
        <f t="shared" si="31"/>
        <v>22</v>
      </c>
      <c r="F387" s="29">
        <v>2020</v>
      </c>
      <c r="G387" s="29" t="str">
        <f t="shared" si="33"/>
        <v>22.2020</v>
      </c>
      <c r="H387" s="36">
        <f t="shared" si="34"/>
        <v>43976</v>
      </c>
      <c r="I387" s="12">
        <f t="shared" si="32"/>
        <v>43982</v>
      </c>
      <c r="J387" s="13">
        <v>42802</v>
      </c>
      <c r="K387">
        <f t="shared" si="35"/>
        <v>0</v>
      </c>
      <c r="L387">
        <v>168</v>
      </c>
    </row>
    <row r="388" spans="1:12" x14ac:dyDescent="0.25">
      <c r="A388" s="4">
        <v>387</v>
      </c>
      <c r="B388" s="28">
        <f t="shared" si="30"/>
        <v>40</v>
      </c>
      <c r="C388" s="28">
        <v>2020</v>
      </c>
      <c r="D388" s="29" t="str">
        <f t="shared" si="36"/>
        <v>40.2020</v>
      </c>
      <c r="E388" s="28">
        <f t="shared" si="31"/>
        <v>23</v>
      </c>
      <c r="F388" s="29">
        <v>2020</v>
      </c>
      <c r="G388" s="29" t="str">
        <f t="shared" si="33"/>
        <v>23.2020</v>
      </c>
      <c r="H388" s="36">
        <f t="shared" si="34"/>
        <v>43983</v>
      </c>
      <c r="I388" s="12">
        <f t="shared" si="32"/>
        <v>43989</v>
      </c>
      <c r="J388" s="13">
        <v>42802</v>
      </c>
      <c r="K388">
        <f t="shared" si="35"/>
        <v>0</v>
      </c>
      <c r="L388">
        <v>169</v>
      </c>
    </row>
    <row r="389" spans="1:12" x14ac:dyDescent="0.25">
      <c r="A389" s="4">
        <v>388</v>
      </c>
      <c r="B389" s="28">
        <f t="shared" si="30"/>
        <v>41</v>
      </c>
      <c r="C389" s="28">
        <v>2020</v>
      </c>
      <c r="D389" s="29" t="str">
        <f t="shared" si="36"/>
        <v>41.2020</v>
      </c>
      <c r="E389" s="28">
        <f t="shared" si="31"/>
        <v>24</v>
      </c>
      <c r="F389" s="29">
        <v>2020</v>
      </c>
      <c r="G389" s="29" t="str">
        <f t="shared" si="33"/>
        <v>24.2020</v>
      </c>
      <c r="H389" s="36">
        <f t="shared" si="34"/>
        <v>43990</v>
      </c>
      <c r="I389" s="12">
        <f t="shared" si="32"/>
        <v>43996</v>
      </c>
      <c r="J389" s="13">
        <v>42802</v>
      </c>
      <c r="K389">
        <f t="shared" si="35"/>
        <v>0</v>
      </c>
      <c r="L389">
        <v>170</v>
      </c>
    </row>
    <row r="390" spans="1:12" x14ac:dyDescent="0.25">
      <c r="A390" s="4">
        <v>389</v>
      </c>
      <c r="B390" s="28">
        <f t="shared" si="30"/>
        <v>42</v>
      </c>
      <c r="C390" s="28">
        <v>2020</v>
      </c>
      <c r="D390" s="29" t="str">
        <f t="shared" si="36"/>
        <v>42.2020</v>
      </c>
      <c r="E390" s="28">
        <f t="shared" si="31"/>
        <v>25</v>
      </c>
      <c r="F390" s="29">
        <v>2020</v>
      </c>
      <c r="G390" s="29" t="str">
        <f t="shared" si="33"/>
        <v>25.2020</v>
      </c>
      <c r="H390" s="36">
        <f t="shared" si="34"/>
        <v>43997</v>
      </c>
      <c r="I390" s="12">
        <f t="shared" si="32"/>
        <v>44003</v>
      </c>
      <c r="J390" s="13">
        <v>42802</v>
      </c>
      <c r="K390">
        <f t="shared" si="35"/>
        <v>0</v>
      </c>
      <c r="L390">
        <v>171</v>
      </c>
    </row>
    <row r="391" spans="1:12" x14ac:dyDescent="0.25">
      <c r="A391" s="4">
        <v>390</v>
      </c>
      <c r="B391" s="28">
        <f t="shared" si="30"/>
        <v>43</v>
      </c>
      <c r="C391" s="28">
        <v>2020</v>
      </c>
      <c r="D391" s="29" t="str">
        <f t="shared" si="36"/>
        <v>43.2020</v>
      </c>
      <c r="E391" s="28">
        <f t="shared" si="31"/>
        <v>26</v>
      </c>
      <c r="F391" s="29">
        <v>2020</v>
      </c>
      <c r="G391" s="29" t="str">
        <f t="shared" si="33"/>
        <v>26.2020</v>
      </c>
      <c r="H391" s="36">
        <f t="shared" si="34"/>
        <v>44004</v>
      </c>
      <c r="I391" s="12">
        <f t="shared" si="32"/>
        <v>44010</v>
      </c>
      <c r="J391" s="13">
        <v>42802</v>
      </c>
      <c r="K391">
        <f t="shared" si="35"/>
        <v>0</v>
      </c>
      <c r="L391">
        <v>172</v>
      </c>
    </row>
    <row r="392" spans="1:12" x14ac:dyDescent="0.25">
      <c r="A392" s="4">
        <v>391</v>
      </c>
      <c r="B392" s="28">
        <f t="shared" si="30"/>
        <v>44</v>
      </c>
      <c r="C392" s="28">
        <v>2020</v>
      </c>
      <c r="D392" s="29" t="str">
        <f t="shared" si="36"/>
        <v>44.2020</v>
      </c>
      <c r="E392" s="28">
        <f t="shared" si="31"/>
        <v>27</v>
      </c>
      <c r="F392" s="29">
        <v>2020</v>
      </c>
      <c r="G392" s="29" t="str">
        <f t="shared" si="33"/>
        <v>27.2020</v>
      </c>
      <c r="H392" s="36">
        <f t="shared" si="34"/>
        <v>44011</v>
      </c>
      <c r="I392" s="12">
        <f t="shared" si="32"/>
        <v>44017</v>
      </c>
      <c r="J392" s="13">
        <v>42802</v>
      </c>
      <c r="K392">
        <f t="shared" si="35"/>
        <v>0</v>
      </c>
      <c r="L392">
        <v>173</v>
      </c>
    </row>
    <row r="393" spans="1:12" x14ac:dyDescent="0.25">
      <c r="A393" s="4">
        <v>392</v>
      </c>
      <c r="B393" s="28">
        <f t="shared" si="30"/>
        <v>45</v>
      </c>
      <c r="C393" s="28">
        <v>2020</v>
      </c>
      <c r="D393" s="29" t="str">
        <f t="shared" si="36"/>
        <v>45.2020</v>
      </c>
      <c r="E393" s="28">
        <f t="shared" si="31"/>
        <v>28</v>
      </c>
      <c r="F393" s="29">
        <v>2020</v>
      </c>
      <c r="G393" s="29" t="str">
        <f t="shared" si="33"/>
        <v>28.2020</v>
      </c>
      <c r="H393" s="36">
        <f t="shared" si="34"/>
        <v>44018</v>
      </c>
      <c r="I393" s="12">
        <f t="shared" si="32"/>
        <v>44024</v>
      </c>
      <c r="J393" s="13">
        <v>42802</v>
      </c>
      <c r="K393">
        <f t="shared" si="35"/>
        <v>0</v>
      </c>
      <c r="L393">
        <v>174</v>
      </c>
    </row>
    <row r="394" spans="1:12" x14ac:dyDescent="0.25">
      <c r="A394" s="4">
        <v>393</v>
      </c>
      <c r="B394" s="28">
        <f t="shared" si="30"/>
        <v>46</v>
      </c>
      <c r="C394" s="28">
        <v>2020</v>
      </c>
      <c r="D394" s="29" t="str">
        <f t="shared" si="36"/>
        <v>46.2020</v>
      </c>
      <c r="E394" s="28">
        <f t="shared" si="31"/>
        <v>29</v>
      </c>
      <c r="F394" s="29">
        <v>2020</v>
      </c>
      <c r="G394" s="29" t="str">
        <f t="shared" si="33"/>
        <v>29.2020</v>
      </c>
      <c r="H394" s="36">
        <f t="shared" si="34"/>
        <v>44025</v>
      </c>
      <c r="I394" s="12">
        <f t="shared" si="32"/>
        <v>44031</v>
      </c>
      <c r="J394" s="13">
        <v>42802</v>
      </c>
      <c r="K394">
        <f t="shared" si="35"/>
        <v>0</v>
      </c>
      <c r="L394">
        <v>175</v>
      </c>
    </row>
    <row r="395" spans="1:12" x14ac:dyDescent="0.25">
      <c r="A395" s="4">
        <v>394</v>
      </c>
      <c r="B395" s="28">
        <f t="shared" si="30"/>
        <v>47</v>
      </c>
      <c r="C395" s="28">
        <v>2020</v>
      </c>
      <c r="D395" s="29" t="str">
        <f t="shared" si="36"/>
        <v>47.2020</v>
      </c>
      <c r="E395" s="28">
        <f t="shared" si="31"/>
        <v>30</v>
      </c>
      <c r="F395" s="29">
        <v>2020</v>
      </c>
      <c r="G395" s="29" t="str">
        <f t="shared" si="33"/>
        <v>30.2020</v>
      </c>
      <c r="H395" s="36">
        <f t="shared" si="34"/>
        <v>44032</v>
      </c>
      <c r="I395" s="12">
        <f t="shared" si="32"/>
        <v>44038</v>
      </c>
      <c r="J395" s="13">
        <v>42802</v>
      </c>
      <c r="K395">
        <f t="shared" si="35"/>
        <v>0</v>
      </c>
      <c r="L395">
        <v>176</v>
      </c>
    </row>
    <row r="396" spans="1:12" x14ac:dyDescent="0.25">
      <c r="A396" s="4">
        <v>395</v>
      </c>
      <c r="B396" s="28">
        <f t="shared" si="30"/>
        <v>48</v>
      </c>
      <c r="C396" s="28">
        <v>2020</v>
      </c>
      <c r="D396" s="29" t="str">
        <f t="shared" si="36"/>
        <v>48.2020</v>
      </c>
      <c r="E396" s="28">
        <f t="shared" si="31"/>
        <v>31</v>
      </c>
      <c r="F396" s="29">
        <v>2020</v>
      </c>
      <c r="G396" s="29" t="str">
        <f t="shared" si="33"/>
        <v>31.2020</v>
      </c>
      <c r="H396" s="36">
        <f t="shared" si="34"/>
        <v>44039</v>
      </c>
      <c r="I396" s="12">
        <f t="shared" si="32"/>
        <v>44045</v>
      </c>
      <c r="J396" s="13">
        <v>42802</v>
      </c>
      <c r="K396">
        <f t="shared" si="35"/>
        <v>0</v>
      </c>
      <c r="L396">
        <v>177</v>
      </c>
    </row>
    <row r="397" spans="1:12" x14ac:dyDescent="0.25">
      <c r="A397" s="4">
        <v>396</v>
      </c>
      <c r="B397" s="28">
        <f t="shared" si="30"/>
        <v>49</v>
      </c>
      <c r="C397" s="28">
        <v>2020</v>
      </c>
      <c r="D397" s="29" t="str">
        <f t="shared" si="36"/>
        <v>49.2020</v>
      </c>
      <c r="E397" s="28">
        <f t="shared" si="31"/>
        <v>32</v>
      </c>
      <c r="F397" s="29">
        <v>2020</v>
      </c>
      <c r="G397" s="29" t="str">
        <f t="shared" si="33"/>
        <v>32.2020</v>
      </c>
      <c r="H397" s="36">
        <f t="shared" si="34"/>
        <v>44046</v>
      </c>
      <c r="I397" s="12">
        <f t="shared" si="32"/>
        <v>44052</v>
      </c>
      <c r="J397" s="13">
        <v>42802</v>
      </c>
      <c r="K397">
        <f t="shared" si="35"/>
        <v>0</v>
      </c>
      <c r="L397">
        <v>178</v>
      </c>
    </row>
    <row r="398" spans="1:12" x14ac:dyDescent="0.25">
      <c r="A398" s="4">
        <v>397</v>
      </c>
      <c r="B398" s="28">
        <f t="shared" si="30"/>
        <v>50</v>
      </c>
      <c r="C398" s="28">
        <v>2020</v>
      </c>
      <c r="D398" s="29" t="str">
        <f t="shared" si="36"/>
        <v>50.2020</v>
      </c>
      <c r="E398" s="28">
        <f t="shared" si="31"/>
        <v>33</v>
      </c>
      <c r="F398" s="29">
        <v>2020</v>
      </c>
      <c r="G398" s="29" t="str">
        <f t="shared" si="33"/>
        <v>33.2020</v>
      </c>
      <c r="H398" s="36">
        <f t="shared" si="34"/>
        <v>44053</v>
      </c>
      <c r="I398" s="12">
        <f t="shared" si="32"/>
        <v>44059</v>
      </c>
      <c r="J398" s="13">
        <v>42802</v>
      </c>
      <c r="K398">
        <f t="shared" si="35"/>
        <v>0</v>
      </c>
      <c r="L398">
        <v>179</v>
      </c>
    </row>
    <row r="399" spans="1:12" x14ac:dyDescent="0.25">
      <c r="A399" s="4">
        <v>398</v>
      </c>
      <c r="B399" s="28">
        <f t="shared" si="30"/>
        <v>51</v>
      </c>
      <c r="C399" s="28">
        <v>2020</v>
      </c>
      <c r="D399" s="29" t="str">
        <f t="shared" si="36"/>
        <v>51.2020</v>
      </c>
      <c r="E399" s="28">
        <f t="shared" si="31"/>
        <v>34</v>
      </c>
      <c r="F399" s="29">
        <v>2020</v>
      </c>
      <c r="G399" s="29" t="str">
        <f t="shared" si="33"/>
        <v>34.2020</v>
      </c>
      <c r="H399" s="36">
        <f t="shared" si="34"/>
        <v>44060</v>
      </c>
      <c r="I399" s="12">
        <f t="shared" si="32"/>
        <v>44066</v>
      </c>
      <c r="J399" s="13">
        <v>42802</v>
      </c>
      <c r="K399">
        <f t="shared" si="35"/>
        <v>0</v>
      </c>
      <c r="L399">
        <v>180</v>
      </c>
    </row>
    <row r="400" spans="1:12" x14ac:dyDescent="0.25">
      <c r="A400" s="4">
        <v>399</v>
      </c>
      <c r="B400" s="6">
        <f t="shared" si="30"/>
        <v>52</v>
      </c>
      <c r="C400" s="25">
        <v>2020</v>
      </c>
      <c r="D400" s="26" t="str">
        <f t="shared" si="36"/>
        <v>52.2020</v>
      </c>
      <c r="E400" s="25">
        <f t="shared" si="31"/>
        <v>35</v>
      </c>
      <c r="F400" s="26">
        <v>2020</v>
      </c>
      <c r="G400" s="26" t="str">
        <f t="shared" si="33"/>
        <v>35.2020</v>
      </c>
      <c r="H400" s="27">
        <f t="shared" si="34"/>
        <v>44067</v>
      </c>
      <c r="I400" s="12">
        <f t="shared" si="32"/>
        <v>44073</v>
      </c>
      <c r="J400" s="13">
        <v>42802</v>
      </c>
      <c r="K400">
        <f t="shared" si="35"/>
        <v>0</v>
      </c>
      <c r="L400">
        <v>181</v>
      </c>
    </row>
    <row r="401" spans="1:12" x14ac:dyDescent="0.25">
      <c r="A401" s="4">
        <v>400</v>
      </c>
      <c r="B401" s="6">
        <f t="shared" si="30"/>
        <v>53</v>
      </c>
      <c r="C401" s="6">
        <v>2021</v>
      </c>
      <c r="D401" s="19" t="str">
        <f t="shared" si="36"/>
        <v>53.2021</v>
      </c>
      <c r="E401" s="6">
        <f t="shared" si="31"/>
        <v>36</v>
      </c>
      <c r="F401" s="19">
        <v>2020</v>
      </c>
      <c r="G401" s="19" t="str">
        <f t="shared" si="33"/>
        <v>36.2020</v>
      </c>
      <c r="H401" s="21">
        <f t="shared" si="34"/>
        <v>44074</v>
      </c>
      <c r="I401" s="12">
        <f t="shared" si="32"/>
        <v>44080</v>
      </c>
      <c r="J401" s="13">
        <v>42802</v>
      </c>
      <c r="K401">
        <f t="shared" si="35"/>
        <v>0</v>
      </c>
      <c r="L401">
        <v>182</v>
      </c>
    </row>
    <row r="402" spans="1:12" x14ac:dyDescent="0.25">
      <c r="A402" s="4">
        <v>401</v>
      </c>
      <c r="B402" s="24" t="s">
        <v>12</v>
      </c>
      <c r="C402" s="28">
        <v>2021</v>
      </c>
      <c r="D402" s="29" t="str">
        <f t="shared" si="36"/>
        <v>01.2021</v>
      </c>
      <c r="E402" s="28">
        <f t="shared" si="31"/>
        <v>37</v>
      </c>
      <c r="F402" s="29">
        <v>2020</v>
      </c>
      <c r="G402" s="29" t="str">
        <f t="shared" si="33"/>
        <v>37.2020</v>
      </c>
      <c r="H402" s="36">
        <f t="shared" si="34"/>
        <v>44081</v>
      </c>
      <c r="I402" s="12">
        <f t="shared" si="32"/>
        <v>44087</v>
      </c>
      <c r="J402" s="13">
        <v>42802</v>
      </c>
      <c r="K402">
        <f t="shared" si="35"/>
        <v>0</v>
      </c>
      <c r="L402">
        <v>183</v>
      </c>
    </row>
    <row r="403" spans="1:12" x14ac:dyDescent="0.25">
      <c r="A403" s="4">
        <v>402</v>
      </c>
      <c r="B403" s="24" t="s">
        <v>13</v>
      </c>
      <c r="C403" s="28">
        <v>2021</v>
      </c>
      <c r="D403" s="29" t="str">
        <f t="shared" si="36"/>
        <v>02.2021</v>
      </c>
      <c r="E403" s="28">
        <f t="shared" si="31"/>
        <v>38</v>
      </c>
      <c r="F403" s="29">
        <v>2020</v>
      </c>
      <c r="G403" s="29" t="str">
        <f t="shared" si="33"/>
        <v>38.2020</v>
      </c>
      <c r="H403" s="36">
        <f t="shared" si="34"/>
        <v>44088</v>
      </c>
      <c r="I403" s="12">
        <f t="shared" si="32"/>
        <v>44094</v>
      </c>
      <c r="J403" s="13">
        <v>42802</v>
      </c>
      <c r="K403">
        <f t="shared" si="35"/>
        <v>0</v>
      </c>
      <c r="L403">
        <v>184</v>
      </c>
    </row>
    <row r="404" spans="1:12" x14ac:dyDescent="0.25">
      <c r="A404" s="4">
        <v>403</v>
      </c>
      <c r="B404" s="24" t="s">
        <v>14</v>
      </c>
      <c r="C404" s="28">
        <v>2021</v>
      </c>
      <c r="D404" s="29" t="str">
        <f t="shared" si="36"/>
        <v>03.2021</v>
      </c>
      <c r="E404" s="28">
        <f t="shared" si="31"/>
        <v>39</v>
      </c>
      <c r="F404" s="29">
        <v>2020</v>
      </c>
      <c r="G404" s="29" t="str">
        <f t="shared" si="33"/>
        <v>39.2020</v>
      </c>
      <c r="H404" s="36">
        <f t="shared" si="34"/>
        <v>44095</v>
      </c>
      <c r="I404" s="12">
        <f t="shared" si="32"/>
        <v>44101</v>
      </c>
      <c r="J404" s="13">
        <v>42802</v>
      </c>
      <c r="K404">
        <f t="shared" si="35"/>
        <v>0</v>
      </c>
      <c r="L404">
        <v>185</v>
      </c>
    </row>
    <row r="405" spans="1:12" x14ac:dyDescent="0.25">
      <c r="A405" s="4">
        <v>404</v>
      </c>
      <c r="B405" s="24" t="s">
        <v>15</v>
      </c>
      <c r="C405" s="28">
        <v>2021</v>
      </c>
      <c r="D405" s="29" t="str">
        <f t="shared" si="36"/>
        <v>04.2021</v>
      </c>
      <c r="E405" s="28">
        <f t="shared" si="31"/>
        <v>40</v>
      </c>
      <c r="F405" s="29">
        <v>2020</v>
      </c>
      <c r="G405" s="29" t="str">
        <f t="shared" si="33"/>
        <v>40.2020</v>
      </c>
      <c r="H405" s="36">
        <f t="shared" si="34"/>
        <v>44102</v>
      </c>
      <c r="I405" s="12">
        <f t="shared" si="32"/>
        <v>44108</v>
      </c>
      <c r="J405" s="13">
        <v>42802</v>
      </c>
      <c r="K405">
        <f t="shared" si="35"/>
        <v>0</v>
      </c>
      <c r="L405">
        <v>186</v>
      </c>
    </row>
    <row r="406" spans="1:12" x14ac:dyDescent="0.25">
      <c r="A406" s="4">
        <v>405</v>
      </c>
      <c r="B406" s="24" t="s">
        <v>16</v>
      </c>
      <c r="C406" s="28">
        <v>2021</v>
      </c>
      <c r="D406" s="29" t="str">
        <f t="shared" si="36"/>
        <v>05.2021</v>
      </c>
      <c r="E406" s="28">
        <f t="shared" si="31"/>
        <v>41</v>
      </c>
      <c r="F406" s="29">
        <v>2020</v>
      </c>
      <c r="G406" s="29" t="str">
        <f t="shared" si="33"/>
        <v>41.2020</v>
      </c>
      <c r="H406" s="36">
        <f t="shared" si="34"/>
        <v>44109</v>
      </c>
      <c r="I406" s="12">
        <f t="shared" si="32"/>
        <v>44115</v>
      </c>
      <c r="J406" s="13">
        <v>42802</v>
      </c>
      <c r="K406">
        <f t="shared" si="35"/>
        <v>0</v>
      </c>
      <c r="L406">
        <v>187</v>
      </c>
    </row>
    <row r="407" spans="1:12" x14ac:dyDescent="0.25">
      <c r="A407" s="4">
        <v>406</v>
      </c>
      <c r="B407" s="24" t="s">
        <v>17</v>
      </c>
      <c r="C407" s="28">
        <v>2021</v>
      </c>
      <c r="D407" s="29" t="str">
        <f t="shared" si="36"/>
        <v>06.2021</v>
      </c>
      <c r="E407" s="28">
        <f t="shared" si="31"/>
        <v>42</v>
      </c>
      <c r="F407" s="29">
        <v>2020</v>
      </c>
      <c r="G407" s="29" t="str">
        <f t="shared" si="33"/>
        <v>42.2020</v>
      </c>
      <c r="H407" s="36">
        <f t="shared" si="34"/>
        <v>44116</v>
      </c>
      <c r="I407" s="12">
        <f t="shared" si="32"/>
        <v>44122</v>
      </c>
      <c r="J407" s="13">
        <v>42802</v>
      </c>
      <c r="K407">
        <f t="shared" si="35"/>
        <v>0</v>
      </c>
      <c r="L407">
        <v>188</v>
      </c>
    </row>
    <row r="408" spans="1:12" x14ac:dyDescent="0.25">
      <c r="A408" s="4">
        <v>407</v>
      </c>
      <c r="B408" s="24" t="s">
        <v>18</v>
      </c>
      <c r="C408" s="28">
        <v>2021</v>
      </c>
      <c r="D408" s="29" t="str">
        <f t="shared" si="36"/>
        <v>07.2021</v>
      </c>
      <c r="E408" s="28">
        <f t="shared" si="31"/>
        <v>43</v>
      </c>
      <c r="F408" s="29">
        <v>2020</v>
      </c>
      <c r="G408" s="29" t="str">
        <f t="shared" si="33"/>
        <v>43.2020</v>
      </c>
      <c r="H408" s="36">
        <f t="shared" si="34"/>
        <v>44123</v>
      </c>
      <c r="I408" s="12">
        <f t="shared" si="32"/>
        <v>44129</v>
      </c>
      <c r="J408" s="13">
        <v>42802</v>
      </c>
      <c r="K408">
        <f t="shared" si="35"/>
        <v>0</v>
      </c>
      <c r="L408">
        <v>189</v>
      </c>
    </row>
    <row r="409" spans="1:12" x14ac:dyDescent="0.25">
      <c r="A409" s="4">
        <v>408</v>
      </c>
      <c r="B409" s="24" t="s">
        <v>19</v>
      </c>
      <c r="C409" s="28">
        <v>2021</v>
      </c>
      <c r="D409" s="29" t="str">
        <f t="shared" si="36"/>
        <v>08.2021</v>
      </c>
      <c r="E409" s="28">
        <f t="shared" si="31"/>
        <v>44</v>
      </c>
      <c r="F409" s="29">
        <v>2020</v>
      </c>
      <c r="G409" s="29" t="str">
        <f t="shared" si="33"/>
        <v>44.2020</v>
      </c>
      <c r="H409" s="36">
        <f t="shared" si="34"/>
        <v>44130</v>
      </c>
      <c r="I409" s="12">
        <f t="shared" si="32"/>
        <v>44136</v>
      </c>
      <c r="J409" s="13">
        <v>42802</v>
      </c>
      <c r="K409">
        <f t="shared" si="35"/>
        <v>0</v>
      </c>
      <c r="L409">
        <v>190</v>
      </c>
    </row>
    <row r="410" spans="1:12" x14ac:dyDescent="0.25">
      <c r="A410" s="4">
        <v>409</v>
      </c>
      <c r="B410" s="24" t="s">
        <v>20</v>
      </c>
      <c r="C410" s="28">
        <v>2021</v>
      </c>
      <c r="D410" s="29" t="str">
        <f t="shared" si="36"/>
        <v>09.2021</v>
      </c>
      <c r="E410" s="28">
        <f t="shared" si="31"/>
        <v>45</v>
      </c>
      <c r="F410" s="29">
        <v>2020</v>
      </c>
      <c r="G410" s="29" t="str">
        <f t="shared" si="33"/>
        <v>45.2020</v>
      </c>
      <c r="H410" s="36">
        <f t="shared" si="34"/>
        <v>44137</v>
      </c>
      <c r="I410" s="12">
        <f t="shared" si="32"/>
        <v>44143</v>
      </c>
      <c r="J410" s="13">
        <v>42802</v>
      </c>
      <c r="K410">
        <f t="shared" si="35"/>
        <v>0</v>
      </c>
      <c r="L410">
        <v>191</v>
      </c>
    </row>
    <row r="411" spans="1:12" x14ac:dyDescent="0.25">
      <c r="A411" s="4">
        <v>410</v>
      </c>
      <c r="B411" s="28">
        <f t="shared" si="30"/>
        <v>10</v>
      </c>
      <c r="C411" s="28">
        <v>2021</v>
      </c>
      <c r="D411" s="29" t="str">
        <f t="shared" si="36"/>
        <v>10.2021</v>
      </c>
      <c r="E411" s="28">
        <f t="shared" si="31"/>
        <v>46</v>
      </c>
      <c r="F411" s="29">
        <v>2020</v>
      </c>
      <c r="G411" s="29" t="str">
        <f t="shared" si="33"/>
        <v>46.2020</v>
      </c>
      <c r="H411" s="36">
        <f t="shared" si="34"/>
        <v>44144</v>
      </c>
      <c r="I411" s="12">
        <f t="shared" si="32"/>
        <v>44150</v>
      </c>
      <c r="J411" s="13">
        <v>42802</v>
      </c>
      <c r="K411">
        <f t="shared" si="35"/>
        <v>0</v>
      </c>
      <c r="L411">
        <v>192</v>
      </c>
    </row>
    <row r="412" spans="1:12" x14ac:dyDescent="0.25">
      <c r="A412" s="4">
        <v>411</v>
      </c>
      <c r="B412" s="28">
        <f t="shared" si="30"/>
        <v>11</v>
      </c>
      <c r="C412" s="28">
        <v>2021</v>
      </c>
      <c r="D412" s="29" t="str">
        <f t="shared" si="36"/>
        <v>11.2021</v>
      </c>
      <c r="E412" s="28">
        <f t="shared" si="31"/>
        <v>47</v>
      </c>
      <c r="F412" s="29">
        <v>2020</v>
      </c>
      <c r="G412" s="29" t="str">
        <f t="shared" si="33"/>
        <v>47.2020</v>
      </c>
      <c r="H412" s="36">
        <f t="shared" si="34"/>
        <v>44151</v>
      </c>
      <c r="I412" s="12">
        <f t="shared" si="32"/>
        <v>44157</v>
      </c>
      <c r="J412" s="13">
        <v>42802</v>
      </c>
      <c r="K412">
        <f t="shared" si="35"/>
        <v>0</v>
      </c>
      <c r="L412">
        <v>193</v>
      </c>
    </row>
    <row r="413" spans="1:12" x14ac:dyDescent="0.25">
      <c r="A413" s="4">
        <v>412</v>
      </c>
      <c r="B413" s="28">
        <f t="shared" si="30"/>
        <v>12</v>
      </c>
      <c r="C413" s="28">
        <v>2021</v>
      </c>
      <c r="D413" s="29" t="str">
        <f t="shared" si="36"/>
        <v>12.2021</v>
      </c>
      <c r="E413" s="28">
        <f t="shared" si="31"/>
        <v>48</v>
      </c>
      <c r="F413" s="29">
        <v>2020</v>
      </c>
      <c r="G413" s="29" t="str">
        <f t="shared" si="33"/>
        <v>48.2020</v>
      </c>
      <c r="H413" s="36">
        <f t="shared" si="34"/>
        <v>44158</v>
      </c>
      <c r="I413" s="12">
        <f t="shared" si="32"/>
        <v>44164</v>
      </c>
      <c r="J413" s="13">
        <v>42802</v>
      </c>
      <c r="K413">
        <f t="shared" si="35"/>
        <v>0</v>
      </c>
      <c r="L413">
        <v>194</v>
      </c>
    </row>
    <row r="414" spans="1:12" x14ac:dyDescent="0.25">
      <c r="A414" s="4">
        <v>413</v>
      </c>
      <c r="B414" s="28">
        <f t="shared" si="30"/>
        <v>13</v>
      </c>
      <c r="C414" s="28">
        <v>2021</v>
      </c>
      <c r="D414" s="29" t="str">
        <f t="shared" si="36"/>
        <v>13.2021</v>
      </c>
      <c r="E414" s="28">
        <f t="shared" si="31"/>
        <v>49</v>
      </c>
      <c r="F414" s="29">
        <v>2020</v>
      </c>
      <c r="G414" s="29" t="str">
        <f t="shared" si="33"/>
        <v>49.2020</v>
      </c>
      <c r="H414" s="36">
        <f t="shared" si="34"/>
        <v>44165</v>
      </c>
      <c r="I414" s="12">
        <f t="shared" si="32"/>
        <v>44171</v>
      </c>
      <c r="J414" s="13">
        <v>42802</v>
      </c>
      <c r="K414">
        <f t="shared" si="35"/>
        <v>0</v>
      </c>
      <c r="L414">
        <v>195</v>
      </c>
    </row>
    <row r="415" spans="1:12" x14ac:dyDescent="0.25">
      <c r="A415" s="4">
        <v>414</v>
      </c>
      <c r="B415" s="28">
        <f t="shared" si="30"/>
        <v>14</v>
      </c>
      <c r="C415" s="28">
        <v>2021</v>
      </c>
      <c r="D415" s="29" t="str">
        <f t="shared" si="36"/>
        <v>14.2021</v>
      </c>
      <c r="E415" s="28">
        <f t="shared" si="31"/>
        <v>50</v>
      </c>
      <c r="F415" s="29">
        <v>2020</v>
      </c>
      <c r="G415" s="29" t="str">
        <f t="shared" si="33"/>
        <v>50.2020</v>
      </c>
      <c r="H415" s="36">
        <f t="shared" si="34"/>
        <v>44172</v>
      </c>
      <c r="I415" s="12">
        <f t="shared" si="32"/>
        <v>44178</v>
      </c>
      <c r="J415" s="13">
        <v>42802</v>
      </c>
      <c r="K415">
        <f t="shared" si="35"/>
        <v>0</v>
      </c>
      <c r="L415">
        <v>196</v>
      </c>
    </row>
    <row r="416" spans="1:12" x14ac:dyDescent="0.25">
      <c r="A416" s="4">
        <v>415</v>
      </c>
      <c r="B416" s="28">
        <f t="shared" si="30"/>
        <v>15</v>
      </c>
      <c r="C416" s="28">
        <v>2021</v>
      </c>
      <c r="D416" s="29" t="str">
        <f t="shared" si="36"/>
        <v>15.2021</v>
      </c>
      <c r="E416" s="28">
        <f t="shared" si="31"/>
        <v>51</v>
      </c>
      <c r="F416" s="29">
        <v>2020</v>
      </c>
      <c r="G416" s="29" t="str">
        <f t="shared" si="33"/>
        <v>51.2020</v>
      </c>
      <c r="H416" s="36">
        <f t="shared" si="34"/>
        <v>44179</v>
      </c>
      <c r="I416" s="12">
        <f t="shared" si="32"/>
        <v>44185</v>
      </c>
      <c r="J416" s="13">
        <v>42802</v>
      </c>
      <c r="K416">
        <f t="shared" si="35"/>
        <v>0</v>
      </c>
      <c r="L416">
        <v>197</v>
      </c>
    </row>
    <row r="417" spans="1:13" x14ac:dyDescent="0.25">
      <c r="A417" s="4">
        <v>416</v>
      </c>
      <c r="B417" s="28">
        <f t="shared" si="30"/>
        <v>16</v>
      </c>
      <c r="C417" s="28">
        <v>2021</v>
      </c>
      <c r="D417" s="29" t="str">
        <f t="shared" si="36"/>
        <v>16.2021</v>
      </c>
      <c r="E417" s="28">
        <f t="shared" si="31"/>
        <v>52</v>
      </c>
      <c r="F417" s="29">
        <v>2020</v>
      </c>
      <c r="G417" s="29" t="str">
        <f t="shared" si="33"/>
        <v>52.2020</v>
      </c>
      <c r="H417" s="36">
        <f t="shared" si="34"/>
        <v>44186</v>
      </c>
      <c r="I417" s="12">
        <f t="shared" si="32"/>
        <v>44192</v>
      </c>
      <c r="J417" s="13">
        <v>42802</v>
      </c>
      <c r="K417">
        <f t="shared" si="35"/>
        <v>0</v>
      </c>
      <c r="L417">
        <v>198</v>
      </c>
    </row>
    <row r="418" spans="1:13" x14ac:dyDescent="0.25">
      <c r="A418" s="4">
        <v>417</v>
      </c>
      <c r="B418" s="6">
        <f t="shared" si="30"/>
        <v>17</v>
      </c>
      <c r="C418" s="6">
        <v>2021</v>
      </c>
      <c r="D418" s="19" t="str">
        <f t="shared" si="36"/>
        <v>17.2021</v>
      </c>
      <c r="E418" s="6">
        <f t="shared" si="31"/>
        <v>53</v>
      </c>
      <c r="F418" s="19">
        <v>2020</v>
      </c>
      <c r="G418" s="19" t="str">
        <f t="shared" si="33"/>
        <v>53.2020</v>
      </c>
      <c r="H418" s="21">
        <f t="shared" si="34"/>
        <v>44193</v>
      </c>
      <c r="I418" s="21">
        <f t="shared" si="32"/>
        <v>44199</v>
      </c>
      <c r="J418" s="13">
        <v>42802</v>
      </c>
      <c r="K418">
        <f t="shared" si="35"/>
        <v>0</v>
      </c>
      <c r="L418">
        <v>199</v>
      </c>
      <c r="M418" s="22"/>
    </row>
    <row r="419" spans="1:13" x14ac:dyDescent="0.25">
      <c r="A419" s="4">
        <v>418</v>
      </c>
      <c r="B419" s="28">
        <f t="shared" si="30"/>
        <v>18</v>
      </c>
      <c r="C419" s="28">
        <v>2021</v>
      </c>
      <c r="D419" s="29" t="str">
        <f t="shared" si="36"/>
        <v>18.2021</v>
      </c>
      <c r="E419" s="28">
        <v>1</v>
      </c>
      <c r="F419" s="29">
        <v>2020</v>
      </c>
      <c r="G419" s="29" t="str">
        <f t="shared" si="33"/>
        <v>1.2020</v>
      </c>
      <c r="H419" s="36">
        <f t="shared" si="34"/>
        <v>44200</v>
      </c>
      <c r="I419" s="12">
        <f t="shared" si="32"/>
        <v>44206</v>
      </c>
      <c r="J419" s="13">
        <v>42802</v>
      </c>
      <c r="K419">
        <f t="shared" si="35"/>
        <v>0</v>
      </c>
      <c r="L419">
        <v>200</v>
      </c>
    </row>
    <row r="420" spans="1:13" x14ac:dyDescent="0.25">
      <c r="A420" s="4">
        <v>419</v>
      </c>
      <c r="B420" s="28">
        <f t="shared" si="30"/>
        <v>19</v>
      </c>
      <c r="C420" s="28">
        <v>2021</v>
      </c>
      <c r="D420" s="29" t="str">
        <f t="shared" si="36"/>
        <v>19.2021</v>
      </c>
      <c r="E420" s="28">
        <f t="shared" si="31"/>
        <v>2</v>
      </c>
      <c r="F420" s="29">
        <v>2020</v>
      </c>
      <c r="G420" s="29" t="str">
        <f t="shared" si="33"/>
        <v>2.2020</v>
      </c>
      <c r="H420" s="36">
        <f t="shared" si="34"/>
        <v>44207</v>
      </c>
      <c r="I420" s="12">
        <f t="shared" si="32"/>
        <v>44213</v>
      </c>
      <c r="J420" s="13">
        <v>42802</v>
      </c>
      <c r="K420">
        <f t="shared" si="35"/>
        <v>0</v>
      </c>
      <c r="L420">
        <v>201</v>
      </c>
    </row>
    <row r="421" spans="1:13" x14ac:dyDescent="0.25">
      <c r="A421" s="4">
        <v>420</v>
      </c>
      <c r="B421" s="28">
        <f t="shared" si="30"/>
        <v>20</v>
      </c>
      <c r="C421" s="28">
        <v>2021</v>
      </c>
      <c r="D421" s="29" t="str">
        <f t="shared" si="36"/>
        <v>20.2021</v>
      </c>
      <c r="E421" s="28">
        <f t="shared" si="31"/>
        <v>3</v>
      </c>
      <c r="F421" s="29">
        <v>2020</v>
      </c>
      <c r="G421" s="29" t="str">
        <f t="shared" si="33"/>
        <v>3.2020</v>
      </c>
      <c r="H421" s="36">
        <f t="shared" si="34"/>
        <v>44214</v>
      </c>
      <c r="I421" s="12">
        <f t="shared" si="32"/>
        <v>44220</v>
      </c>
      <c r="J421" s="13">
        <v>42802</v>
      </c>
      <c r="K421">
        <f t="shared" si="35"/>
        <v>0</v>
      </c>
      <c r="L421">
        <v>202</v>
      </c>
    </row>
    <row r="422" spans="1:13" x14ac:dyDescent="0.25">
      <c r="A422" s="4">
        <v>421</v>
      </c>
      <c r="B422" s="28">
        <f t="shared" si="30"/>
        <v>21</v>
      </c>
      <c r="C422" s="28">
        <v>2021</v>
      </c>
      <c r="D422" s="29" t="str">
        <f t="shared" si="36"/>
        <v>21.2021</v>
      </c>
      <c r="E422" s="28">
        <f t="shared" si="31"/>
        <v>4</v>
      </c>
      <c r="F422" s="29">
        <v>2020</v>
      </c>
      <c r="G422" s="29" t="str">
        <f t="shared" si="33"/>
        <v>4.2020</v>
      </c>
      <c r="H422" s="36">
        <f t="shared" si="34"/>
        <v>44221</v>
      </c>
      <c r="I422" s="12">
        <f t="shared" si="32"/>
        <v>44227</v>
      </c>
      <c r="J422" s="13">
        <v>42802</v>
      </c>
      <c r="K422">
        <f t="shared" si="35"/>
        <v>0</v>
      </c>
      <c r="L422">
        <v>203</v>
      </c>
    </row>
    <row r="423" spans="1:13" x14ac:dyDescent="0.25">
      <c r="A423" s="4">
        <v>422</v>
      </c>
      <c r="B423" s="28">
        <f t="shared" si="30"/>
        <v>22</v>
      </c>
      <c r="C423" s="28">
        <v>2021</v>
      </c>
      <c r="D423" s="29" t="str">
        <f t="shared" si="36"/>
        <v>22.2021</v>
      </c>
      <c r="E423" s="28">
        <f t="shared" si="31"/>
        <v>5</v>
      </c>
      <c r="F423" s="29">
        <v>2020</v>
      </c>
      <c r="G423" s="29" t="str">
        <f t="shared" si="33"/>
        <v>5.2020</v>
      </c>
      <c r="H423" s="36">
        <f t="shared" si="34"/>
        <v>44228</v>
      </c>
      <c r="I423" s="12">
        <f t="shared" si="32"/>
        <v>44234</v>
      </c>
      <c r="J423" s="13">
        <v>42802</v>
      </c>
      <c r="K423">
        <f t="shared" si="35"/>
        <v>0</v>
      </c>
      <c r="L423">
        <v>204</v>
      </c>
    </row>
    <row r="424" spans="1:13" x14ac:dyDescent="0.25">
      <c r="A424" s="4">
        <v>423</v>
      </c>
      <c r="B424" s="28">
        <f t="shared" si="30"/>
        <v>23</v>
      </c>
      <c r="C424" s="28">
        <v>2021</v>
      </c>
      <c r="D424" s="29" t="str">
        <f t="shared" si="36"/>
        <v>23.2021</v>
      </c>
      <c r="E424" s="28">
        <f t="shared" si="31"/>
        <v>6</v>
      </c>
      <c r="F424" s="29">
        <v>2020</v>
      </c>
      <c r="G424" s="29" t="str">
        <f t="shared" si="33"/>
        <v>6.2020</v>
      </c>
      <c r="H424" s="36">
        <f t="shared" si="34"/>
        <v>44235</v>
      </c>
      <c r="I424" s="12">
        <f t="shared" si="32"/>
        <v>44241</v>
      </c>
      <c r="J424" s="13">
        <v>42802</v>
      </c>
      <c r="K424">
        <f t="shared" si="35"/>
        <v>0</v>
      </c>
      <c r="L424">
        <v>205</v>
      </c>
    </row>
    <row r="425" spans="1:13" x14ac:dyDescent="0.25">
      <c r="J425" s="9"/>
      <c r="K425">
        <f t="shared" ref="K425:K426" si="37">IF(AND(J425&gt;=H425,J425&lt;I425),1,0)</f>
        <v>0</v>
      </c>
      <c r="L425"/>
    </row>
    <row r="426" spans="1:13" x14ac:dyDescent="0.25">
      <c r="K426">
        <f t="shared" si="37"/>
        <v>0</v>
      </c>
      <c r="L426"/>
    </row>
    <row r="427" spans="1:13" x14ac:dyDescent="0.25">
      <c r="L427"/>
    </row>
    <row r="428" spans="1:13" x14ac:dyDescent="0.25">
      <c r="L428"/>
    </row>
    <row r="429" spans="1:13" x14ac:dyDescent="0.25">
      <c r="L429"/>
    </row>
    <row r="430" spans="1:13" x14ac:dyDescent="0.25">
      <c r="L430"/>
    </row>
    <row r="431" spans="1:13" x14ac:dyDescent="0.25">
      <c r="L431"/>
    </row>
    <row r="432" spans="1:13" x14ac:dyDescent="0.25">
      <c r="L432"/>
    </row>
    <row r="433" spans="12:12" x14ac:dyDescent="0.25">
      <c r="L433"/>
    </row>
    <row r="434" spans="12:12" x14ac:dyDescent="0.25">
      <c r="L434"/>
    </row>
    <row r="435" spans="12:12" x14ac:dyDescent="0.25">
      <c r="L435"/>
    </row>
    <row r="436" spans="12:12" x14ac:dyDescent="0.25">
      <c r="L436"/>
    </row>
    <row r="437" spans="12:12" x14ac:dyDescent="0.25">
      <c r="L437"/>
    </row>
    <row r="438" spans="12:12" x14ac:dyDescent="0.25">
      <c r="L438"/>
    </row>
    <row r="439" spans="12:12" x14ac:dyDescent="0.25">
      <c r="L439"/>
    </row>
    <row r="440" spans="12:12" x14ac:dyDescent="0.25">
      <c r="L440"/>
    </row>
    <row r="441" spans="12:12" x14ac:dyDescent="0.25">
      <c r="L441"/>
    </row>
    <row r="442" spans="12:12" x14ac:dyDescent="0.25">
      <c r="L442"/>
    </row>
    <row r="443" spans="12:12" x14ac:dyDescent="0.25">
      <c r="L443"/>
    </row>
    <row r="444" spans="12:12" x14ac:dyDescent="0.25">
      <c r="L444"/>
    </row>
    <row r="445" spans="12:12" x14ac:dyDescent="0.25">
      <c r="L445"/>
    </row>
    <row r="446" spans="12:12" x14ac:dyDescent="0.25">
      <c r="L446"/>
    </row>
    <row r="447" spans="12:12" x14ac:dyDescent="0.25">
      <c r="L447"/>
    </row>
    <row r="448" spans="12:12" x14ac:dyDescent="0.25">
      <c r="L448"/>
    </row>
    <row r="449" spans="12:12" x14ac:dyDescent="0.25">
      <c r="L449"/>
    </row>
    <row r="450" spans="12:12" x14ac:dyDescent="0.25">
      <c r="L450"/>
    </row>
    <row r="451" spans="12:12" x14ac:dyDescent="0.25">
      <c r="L451"/>
    </row>
    <row r="452" spans="12:12" x14ac:dyDescent="0.25">
      <c r="L452"/>
    </row>
    <row r="453" spans="12:12" x14ac:dyDescent="0.25">
      <c r="L453"/>
    </row>
    <row r="454" spans="12:12" x14ac:dyDescent="0.25">
      <c r="L454"/>
    </row>
    <row r="455" spans="12:12" x14ac:dyDescent="0.25">
      <c r="L455"/>
    </row>
    <row r="456" spans="12:12" x14ac:dyDescent="0.25">
      <c r="L456"/>
    </row>
    <row r="457" spans="12:12" x14ac:dyDescent="0.25">
      <c r="L457"/>
    </row>
    <row r="458" spans="12:12" x14ac:dyDescent="0.25">
      <c r="L458"/>
    </row>
    <row r="459" spans="12:12" x14ac:dyDescent="0.25">
      <c r="L459"/>
    </row>
    <row r="460" spans="12:12" x14ac:dyDescent="0.25">
      <c r="L460"/>
    </row>
    <row r="461" spans="12:12" x14ac:dyDescent="0.25">
      <c r="L461"/>
    </row>
    <row r="462" spans="12:12" x14ac:dyDescent="0.25">
      <c r="L462"/>
    </row>
    <row r="463" spans="12:12" x14ac:dyDescent="0.25">
      <c r="L463"/>
    </row>
    <row r="464" spans="12:12" x14ac:dyDescent="0.25">
      <c r="L464"/>
    </row>
    <row r="465" spans="12:12" x14ac:dyDescent="0.25">
      <c r="L465"/>
    </row>
    <row r="466" spans="12:12" x14ac:dyDescent="0.25">
      <c r="L466"/>
    </row>
    <row r="467" spans="12:12" x14ac:dyDescent="0.25">
      <c r="L467"/>
    </row>
    <row r="468" spans="12:12" x14ac:dyDescent="0.25">
      <c r="L468"/>
    </row>
    <row r="469" spans="12:12" x14ac:dyDescent="0.25">
      <c r="L469"/>
    </row>
    <row r="470" spans="12:12" x14ac:dyDescent="0.25">
      <c r="L470"/>
    </row>
    <row r="471" spans="12:12" x14ac:dyDescent="0.25">
      <c r="L471"/>
    </row>
    <row r="472" spans="12:12" x14ac:dyDescent="0.25">
      <c r="L472"/>
    </row>
    <row r="473" spans="12:12" x14ac:dyDescent="0.25">
      <c r="L473"/>
    </row>
    <row r="474" spans="12:12" x14ac:dyDescent="0.25">
      <c r="L474"/>
    </row>
    <row r="475" spans="12:12" x14ac:dyDescent="0.25">
      <c r="L475"/>
    </row>
    <row r="476" spans="12:12" x14ac:dyDescent="0.25">
      <c r="L476"/>
    </row>
    <row r="477" spans="12:12" x14ac:dyDescent="0.25">
      <c r="L477"/>
    </row>
    <row r="478" spans="12:12" x14ac:dyDescent="0.25">
      <c r="L478"/>
    </row>
    <row r="479" spans="12:12" x14ac:dyDescent="0.25">
      <c r="L479"/>
    </row>
    <row r="480" spans="12:12" x14ac:dyDescent="0.25">
      <c r="L480"/>
    </row>
    <row r="481" spans="12:12" x14ac:dyDescent="0.25">
      <c r="L481"/>
    </row>
    <row r="482" spans="12:12" x14ac:dyDescent="0.25">
      <c r="L482"/>
    </row>
    <row r="483" spans="12:12" x14ac:dyDescent="0.25">
      <c r="L483"/>
    </row>
    <row r="484" spans="12:12" x14ac:dyDescent="0.25">
      <c r="L484"/>
    </row>
    <row r="485" spans="12:12" x14ac:dyDescent="0.25">
      <c r="L485"/>
    </row>
    <row r="486" spans="12:12" x14ac:dyDescent="0.25">
      <c r="L486"/>
    </row>
    <row r="487" spans="12:12" x14ac:dyDescent="0.25">
      <c r="L487"/>
    </row>
    <row r="488" spans="12:12" x14ac:dyDescent="0.25">
      <c r="L488"/>
    </row>
    <row r="489" spans="12:12" x14ac:dyDescent="0.25">
      <c r="L489"/>
    </row>
    <row r="490" spans="12:12" x14ac:dyDescent="0.25">
      <c r="L490"/>
    </row>
    <row r="491" spans="12:12" x14ac:dyDescent="0.25">
      <c r="L491"/>
    </row>
    <row r="492" spans="12:12" x14ac:dyDescent="0.25">
      <c r="L492"/>
    </row>
    <row r="493" spans="12:12" x14ac:dyDescent="0.25">
      <c r="L493"/>
    </row>
    <row r="494" spans="12:12" x14ac:dyDescent="0.25">
      <c r="L494"/>
    </row>
    <row r="495" spans="12:12" x14ac:dyDescent="0.25">
      <c r="L495"/>
    </row>
    <row r="496" spans="12:12" x14ac:dyDescent="0.25">
      <c r="L496"/>
    </row>
    <row r="497" spans="12:12" x14ac:dyDescent="0.25">
      <c r="L497"/>
    </row>
    <row r="498" spans="12:12" x14ac:dyDescent="0.25">
      <c r="L498"/>
    </row>
    <row r="499" spans="12:12" x14ac:dyDescent="0.25">
      <c r="L499"/>
    </row>
    <row r="500" spans="12:12" x14ac:dyDescent="0.25">
      <c r="L500"/>
    </row>
    <row r="501" spans="12:12" x14ac:dyDescent="0.25">
      <c r="L501"/>
    </row>
    <row r="502" spans="12:12" x14ac:dyDescent="0.25">
      <c r="L502"/>
    </row>
    <row r="503" spans="12:12" x14ac:dyDescent="0.25">
      <c r="L503"/>
    </row>
    <row r="504" spans="12:12" x14ac:dyDescent="0.25">
      <c r="L504"/>
    </row>
    <row r="505" spans="12:12" x14ac:dyDescent="0.25">
      <c r="L505"/>
    </row>
    <row r="506" spans="12:12" x14ac:dyDescent="0.25">
      <c r="L506"/>
    </row>
    <row r="507" spans="12:12" x14ac:dyDescent="0.25">
      <c r="L507"/>
    </row>
    <row r="508" spans="12:12" x14ac:dyDescent="0.25">
      <c r="L508"/>
    </row>
    <row r="509" spans="12:12" x14ac:dyDescent="0.25">
      <c r="L509"/>
    </row>
    <row r="510" spans="12:12" x14ac:dyDescent="0.25">
      <c r="L510"/>
    </row>
    <row r="511" spans="12:12" x14ac:dyDescent="0.25">
      <c r="L511"/>
    </row>
    <row r="512" spans="12:12" x14ac:dyDescent="0.25">
      <c r="L512"/>
    </row>
    <row r="513" spans="12:12" x14ac:dyDescent="0.25">
      <c r="L513"/>
    </row>
    <row r="514" spans="12:12" x14ac:dyDescent="0.25">
      <c r="L514"/>
    </row>
    <row r="515" spans="12:12" x14ac:dyDescent="0.25">
      <c r="L515"/>
    </row>
    <row r="516" spans="12:12" x14ac:dyDescent="0.25">
      <c r="L516"/>
    </row>
    <row r="517" spans="12:12" x14ac:dyDescent="0.25">
      <c r="L517"/>
    </row>
    <row r="518" spans="12:12" x14ac:dyDescent="0.25">
      <c r="L518"/>
    </row>
    <row r="519" spans="12:12" x14ac:dyDescent="0.25">
      <c r="L519"/>
    </row>
    <row r="520" spans="12:12" x14ac:dyDescent="0.25">
      <c r="L520"/>
    </row>
    <row r="521" spans="12:12" x14ac:dyDescent="0.25">
      <c r="L521"/>
    </row>
    <row r="522" spans="12:12" x14ac:dyDescent="0.25">
      <c r="L522"/>
    </row>
    <row r="523" spans="12:12" x14ac:dyDescent="0.25">
      <c r="L523"/>
    </row>
    <row r="524" spans="12:12" x14ac:dyDescent="0.25">
      <c r="L524"/>
    </row>
    <row r="525" spans="12:12" x14ac:dyDescent="0.25">
      <c r="L525"/>
    </row>
    <row r="526" spans="12:12" x14ac:dyDescent="0.25">
      <c r="L526"/>
    </row>
    <row r="527" spans="12:12" x14ac:dyDescent="0.25">
      <c r="L527"/>
    </row>
    <row r="528" spans="12:12" x14ac:dyDescent="0.25">
      <c r="L528"/>
    </row>
  </sheetData>
  <printOptions headings="1" gridLines="1"/>
  <pageMargins left="0.15748031496062992" right="0.19685039370078741" top="0.51181102362204722" bottom="0.39370078740157483" header="0.31496062992125984" footer="0.31496062992125984"/>
  <pageSetup paperSize="9" scale="60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VBA</vt:lpstr>
      <vt:lpstr>Consolidated</vt:lpstr>
      <vt:lpstr>Sheet1</vt:lpstr>
      <vt:lpstr>Sheet2</vt:lpstr>
      <vt:lpstr>Sheet3</vt:lpstr>
      <vt:lpstr>WeekData</vt:lpstr>
    </vt:vector>
  </TitlesOfParts>
  <Company>George Weston Foods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Yao</dc:creator>
  <cp:lastModifiedBy>admin</cp:lastModifiedBy>
  <cp:lastPrinted>2018-09-20T04:09:38Z</cp:lastPrinted>
  <dcterms:created xsi:type="dcterms:W3CDTF">2016-08-16T23:27:14Z</dcterms:created>
  <dcterms:modified xsi:type="dcterms:W3CDTF">2018-10-22T05:15:28Z</dcterms:modified>
</cp:coreProperties>
</file>