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\Wingbeat Data\Aquatic Angles\"/>
    </mc:Choice>
  </mc:AlternateContent>
  <xr:revisionPtr revIDLastSave="0" documentId="8_{07EF4072-76E6-4E9B-93BA-B3ACABA41534}" xr6:coauthVersionLast="36" xr6:coauthVersionMax="36" xr10:uidLastSave="{00000000-0000-0000-0000-000000000000}"/>
  <bookViews>
    <workbookView xWindow="0" yWindow="0" windowWidth="9386" windowHeight="2923" xr2:uid="{9347A4D8-C365-40F2-8A6C-AF7CF9C20C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M2" i="1"/>
  <c r="L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2" i="1"/>
  <c r="I2" i="1"/>
  <c r="K2" i="1"/>
  <c r="J2" i="1"/>
</calcChain>
</file>

<file path=xl/sharedStrings.xml><?xml version="1.0" encoding="utf-8"?>
<sst xmlns="http://schemas.openxmlformats.org/spreadsheetml/2006/main" count="12" uniqueCount="12">
  <si>
    <t>pt1_cam1_X</t>
  </si>
  <si>
    <t>pt1_cam1_Y</t>
  </si>
  <si>
    <t>pt2_cam1_X</t>
  </si>
  <si>
    <t>pt2_cam1_Y</t>
  </si>
  <si>
    <t>pt3_cam1_X</t>
  </si>
  <si>
    <t>pt3_cam1_Y</t>
  </si>
  <si>
    <t>wristx</t>
  </si>
  <si>
    <t>wristy</t>
  </si>
  <si>
    <t>tipx</t>
  </si>
  <si>
    <t>tipy</t>
  </si>
  <si>
    <t>wristang</t>
  </si>
  <si>
    <t>tipang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</si>
</sst>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B2A55-9146-477B-9327-A4A1E5045F20}">
  <dimension ref="A1:M78"/>
  <sheetViews>
    <sheetView tabSelected="1" workbookViewId="0">
      <selection activeCell="L78" sqref="L78"/>
    </sheetView>
  </sheetViews>
  <sheetFormatPr defaultRowHeight="14.6" x14ac:dyDescent="0.4"/>
  <sheetData>
    <row r="1" spans="1:13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">
      <c r="A2">
        <v>529</v>
      </c>
      <c r="B2">
        <v>909.04120499999999</v>
      </c>
      <c r="C2">
        <v>714.96995000000004</v>
      </c>
      <c r="D2">
        <v>908.73191599999996</v>
      </c>
      <c r="E2">
        <v>722.47057700000005</v>
      </c>
      <c r="F2">
        <v>909.16492000000005</v>
      </c>
      <c r="G2">
        <v>733.04700100000002</v>
      </c>
      <c r="H2">
        <f>D2-B2</f>
        <v>-0.30928900000003523</v>
      </c>
      <c r="I2">
        <f>E2-C2</f>
        <v>7.5006270000000086</v>
      </c>
      <c r="J2">
        <f>F2-B2</f>
        <v>0.12371500000006108</v>
      </c>
      <c r="K2">
        <f>G2-C2</f>
        <v>18.077050999999983</v>
      </c>
      <c r="L2">
        <f>DEGREES(ACOS(SUMPRODUCT(H2:I2,H3:I3)/SQRT(SUMSQ(H2:I2))/SQRT(SUMSQ(H3:I3))))</f>
        <v>104.01184416421709</v>
      </c>
      <c r="M2">
        <f>DEGREES(ACOS(SUMPRODUCT(J2:K2,J3:K3)/SQRT(SUMSQ(J2:K2))/SQRT(SUMSQ(J3:K3))))</f>
        <v>126.80834533447613</v>
      </c>
    </row>
    <row r="3" spans="1:13" x14ac:dyDescent="0.4">
      <c r="A3">
        <v>539</v>
      </c>
      <c r="B3">
        <v>909.59792500000003</v>
      </c>
      <c r="C3">
        <v>717.23632599999996</v>
      </c>
      <c r="D3">
        <v>916.40227900000002</v>
      </c>
      <c r="E3">
        <v>715.83333100000004</v>
      </c>
      <c r="F3">
        <v>928.65011600000003</v>
      </c>
      <c r="G3">
        <v>702.77468599999997</v>
      </c>
      <c r="H3">
        <f t="shared" ref="H3:H66" si="0">D3-B3</f>
        <v>6.8043539999999894</v>
      </c>
      <c r="I3">
        <f t="shared" ref="I3:I66" si="1">E3-C3</f>
        <v>-1.4029949999999189</v>
      </c>
      <c r="J3">
        <f t="shared" ref="J3:J66" si="2">F3-B3</f>
        <v>19.052190999999993</v>
      </c>
      <c r="K3">
        <f t="shared" ref="K3:K66" si="3">G3-C3</f>
        <v>-14.461639999999989</v>
      </c>
      <c r="L3">
        <f t="shared" ref="L3:L66" si="4">DEGREES(ACOS(SUMPRODUCT(H3:I3,H4:I4)/SQRT(SUMSQ(H3:I3))/SQRT(SUMSQ(H4:I4))))</f>
        <v>89.593251974797951</v>
      </c>
      <c r="M3">
        <f t="shared" ref="M3:M66" si="5">DEGREES(ACOS(SUMPRODUCT(J3:K3,J4:K4)/SQRT(SUMSQ(J3:K3))/SQRT(SUMSQ(J4:K4))))</f>
        <v>120.02268172118032</v>
      </c>
    </row>
    <row r="4" spans="1:13" x14ac:dyDescent="0.4">
      <c r="A4">
        <v>549</v>
      </c>
      <c r="B4">
        <v>911.94852000000003</v>
      </c>
      <c r="C4">
        <v>719.34081900000001</v>
      </c>
      <c r="D4">
        <v>913.80425200000002</v>
      </c>
      <c r="E4">
        <v>728.028595</v>
      </c>
      <c r="F4">
        <v>914.36097199999995</v>
      </c>
      <c r="G4">
        <v>738.49709600000006</v>
      </c>
      <c r="H4">
        <f t="shared" si="0"/>
        <v>1.8557319999999891</v>
      </c>
      <c r="I4">
        <f t="shared" si="1"/>
        <v>8.6877759999999853</v>
      </c>
      <c r="J4">
        <f t="shared" si="2"/>
        <v>2.4124519999999166</v>
      </c>
      <c r="K4">
        <f t="shared" si="3"/>
        <v>19.156277000000046</v>
      </c>
      <c r="L4">
        <f t="shared" si="4"/>
        <v>116.89873537474011</v>
      </c>
      <c r="M4">
        <f t="shared" si="5"/>
        <v>129.96136066314028</v>
      </c>
    </row>
    <row r="5" spans="1:13" x14ac:dyDescent="0.4">
      <c r="A5">
        <v>560</v>
      </c>
      <c r="B5">
        <v>915.53626999999994</v>
      </c>
      <c r="C5">
        <v>717.88386200000002</v>
      </c>
      <c r="D5">
        <v>920.60860700000001</v>
      </c>
      <c r="E5">
        <v>713.78279999999995</v>
      </c>
      <c r="F5">
        <v>927.10367199999996</v>
      </c>
      <c r="G5">
        <v>705.41879100000006</v>
      </c>
      <c r="H5">
        <f t="shared" si="0"/>
        <v>5.0723370000000614</v>
      </c>
      <c r="I5">
        <f t="shared" si="1"/>
        <v>-4.1010620000000699</v>
      </c>
      <c r="J5">
        <f t="shared" si="2"/>
        <v>11.567402000000016</v>
      </c>
      <c r="K5">
        <f t="shared" si="3"/>
        <v>-12.465070999999966</v>
      </c>
      <c r="L5">
        <f t="shared" si="4"/>
        <v>105.33486708005748</v>
      </c>
      <c r="M5">
        <f t="shared" si="5"/>
        <v>124.48057184791098</v>
      </c>
    </row>
    <row r="6" spans="1:13" x14ac:dyDescent="0.4">
      <c r="A6">
        <v>569</v>
      </c>
      <c r="B6">
        <v>915.22698100000002</v>
      </c>
      <c r="C6">
        <v>721.82304099999999</v>
      </c>
      <c r="D6">
        <v>919.30959299999995</v>
      </c>
      <c r="E6">
        <v>731.15835300000003</v>
      </c>
      <c r="F6">
        <v>919.99002900000005</v>
      </c>
      <c r="G6">
        <v>743.02984900000001</v>
      </c>
      <c r="H6">
        <f t="shared" si="0"/>
        <v>4.0826119999999264</v>
      </c>
      <c r="I6">
        <f t="shared" si="1"/>
        <v>9.3353120000000445</v>
      </c>
      <c r="J6">
        <f t="shared" si="2"/>
        <v>4.7630480000000261</v>
      </c>
      <c r="K6">
        <f t="shared" si="3"/>
        <v>21.206808000000024</v>
      </c>
      <c r="L6">
        <f t="shared" si="4"/>
        <v>99.207787447278164</v>
      </c>
      <c r="M6">
        <f t="shared" si="5"/>
        <v>133.05247529343183</v>
      </c>
    </row>
    <row r="7" spans="1:13" x14ac:dyDescent="0.4">
      <c r="A7">
        <v>580</v>
      </c>
      <c r="B7">
        <v>921.28904199999999</v>
      </c>
      <c r="C7">
        <v>716.04917699999999</v>
      </c>
      <c r="D7">
        <v>927.22738700000002</v>
      </c>
      <c r="E7">
        <v>712.21792100000005</v>
      </c>
      <c r="F7">
        <v>929.82541300000003</v>
      </c>
      <c r="G7">
        <v>703.53014399999995</v>
      </c>
      <c r="H7">
        <f t="shared" si="0"/>
        <v>5.9383450000000266</v>
      </c>
      <c r="I7">
        <f t="shared" si="1"/>
        <v>-3.8312559999999394</v>
      </c>
      <c r="J7">
        <f t="shared" si="2"/>
        <v>8.536371000000031</v>
      </c>
      <c r="K7">
        <f t="shared" si="3"/>
        <v>-12.519033000000036</v>
      </c>
      <c r="L7">
        <f t="shared" si="4"/>
        <v>98.682898336370599</v>
      </c>
      <c r="M7">
        <f t="shared" si="5"/>
        <v>116.97741472549208</v>
      </c>
    </row>
    <row r="8" spans="1:13" x14ac:dyDescent="0.4">
      <c r="A8">
        <v>588</v>
      </c>
      <c r="B8">
        <v>919.30959299999995</v>
      </c>
      <c r="C8">
        <v>719.77250900000001</v>
      </c>
      <c r="D8">
        <v>923.63963699999999</v>
      </c>
      <c r="E8">
        <v>729.43159000000003</v>
      </c>
      <c r="F8">
        <v>928.835689</v>
      </c>
      <c r="G8">
        <v>737.14806299999998</v>
      </c>
      <c r="H8">
        <f t="shared" si="0"/>
        <v>4.3300440000000435</v>
      </c>
      <c r="I8">
        <f t="shared" si="1"/>
        <v>9.6590810000000147</v>
      </c>
      <c r="J8">
        <f t="shared" si="2"/>
        <v>9.5260960000000523</v>
      </c>
      <c r="K8">
        <f t="shared" si="3"/>
        <v>17.375553999999966</v>
      </c>
      <c r="L8">
        <f t="shared" si="4"/>
        <v>97.436943430228268</v>
      </c>
      <c r="M8">
        <f t="shared" si="5"/>
        <v>92.284671814510631</v>
      </c>
    </row>
    <row r="9" spans="1:13" x14ac:dyDescent="0.4">
      <c r="A9">
        <v>599</v>
      </c>
      <c r="B9">
        <v>926.05209000000002</v>
      </c>
      <c r="C9">
        <v>711.57038499999999</v>
      </c>
      <c r="D9">
        <v>932.54715499999998</v>
      </c>
      <c r="E9">
        <v>707.57724499999995</v>
      </c>
      <c r="F9">
        <v>943.37226399999997</v>
      </c>
      <c r="G9">
        <v>701.155845</v>
      </c>
      <c r="H9">
        <f t="shared" si="0"/>
        <v>6.4950649999999541</v>
      </c>
      <c r="I9">
        <f t="shared" si="1"/>
        <v>-3.9931400000000394</v>
      </c>
      <c r="J9">
        <f t="shared" si="2"/>
        <v>17.320173999999952</v>
      </c>
      <c r="K9">
        <f t="shared" si="3"/>
        <v>-10.414539999999988</v>
      </c>
      <c r="L9">
        <f t="shared" si="4"/>
        <v>81.790487473520955</v>
      </c>
      <c r="M9">
        <f t="shared" si="5"/>
        <v>82.916964020410347</v>
      </c>
    </row>
    <row r="10" spans="1:13" x14ac:dyDescent="0.4">
      <c r="A10">
        <v>609</v>
      </c>
      <c r="B10">
        <v>923.887068</v>
      </c>
      <c r="C10">
        <v>712.86545699999999</v>
      </c>
      <c r="D10">
        <v>930.13470199999995</v>
      </c>
      <c r="E10">
        <v>720.366084</v>
      </c>
      <c r="F10">
        <v>936.87719800000002</v>
      </c>
      <c r="G10">
        <v>729.43159000000003</v>
      </c>
      <c r="H10">
        <f t="shared" si="0"/>
        <v>6.2476339999999482</v>
      </c>
      <c r="I10">
        <f t="shared" si="1"/>
        <v>7.5006270000000086</v>
      </c>
      <c r="J10">
        <f t="shared" si="2"/>
        <v>12.990130000000022</v>
      </c>
      <c r="K10">
        <f t="shared" si="3"/>
        <v>16.566133000000036</v>
      </c>
      <c r="L10">
        <f t="shared" si="4"/>
        <v>80.620339232126398</v>
      </c>
      <c r="M10">
        <f t="shared" si="5"/>
        <v>93.700289515851949</v>
      </c>
    </row>
    <row r="11" spans="1:13" x14ac:dyDescent="0.4">
      <c r="A11">
        <v>619</v>
      </c>
      <c r="B11">
        <v>933.28944799999999</v>
      </c>
      <c r="C11">
        <v>707.03763200000003</v>
      </c>
      <c r="D11">
        <v>939.90822900000001</v>
      </c>
      <c r="E11">
        <v>703.15241500000002</v>
      </c>
      <c r="F11">
        <v>948.135312</v>
      </c>
      <c r="G11">
        <v>693.76314100000002</v>
      </c>
      <c r="H11">
        <f t="shared" si="0"/>
        <v>6.6187810000000127</v>
      </c>
      <c r="I11">
        <f t="shared" si="1"/>
        <v>-3.8852170000000115</v>
      </c>
      <c r="J11">
        <f t="shared" si="2"/>
        <v>14.845864000000006</v>
      </c>
      <c r="K11">
        <f t="shared" si="3"/>
        <v>-13.274491000000012</v>
      </c>
      <c r="L11">
        <f t="shared" si="4"/>
        <v>85.133352174005296</v>
      </c>
      <c r="M11">
        <f t="shared" si="5"/>
        <v>99.538666808446393</v>
      </c>
    </row>
    <row r="12" spans="1:13" x14ac:dyDescent="0.4">
      <c r="A12">
        <v>629</v>
      </c>
      <c r="B12">
        <v>931.55743099999995</v>
      </c>
      <c r="C12">
        <v>705.41879100000006</v>
      </c>
      <c r="D12">
        <v>936.44419400000004</v>
      </c>
      <c r="E12">
        <v>712.32584399999996</v>
      </c>
      <c r="F12">
        <v>943.99084100000005</v>
      </c>
      <c r="G12">
        <v>725.11468300000001</v>
      </c>
      <c r="H12">
        <f t="shared" si="0"/>
        <v>4.8867630000000872</v>
      </c>
      <c r="I12">
        <f t="shared" si="1"/>
        <v>6.9070529999999053</v>
      </c>
      <c r="J12">
        <f t="shared" si="2"/>
        <v>12.433410000000094</v>
      </c>
      <c r="K12">
        <f t="shared" si="3"/>
        <v>19.695891999999958</v>
      </c>
      <c r="L12">
        <f t="shared" si="4"/>
        <v>61.569204231014481</v>
      </c>
      <c r="M12">
        <f t="shared" si="5"/>
        <v>98.191210947242027</v>
      </c>
    </row>
    <row r="13" spans="1:13" x14ac:dyDescent="0.4">
      <c r="A13">
        <v>640</v>
      </c>
      <c r="B13">
        <v>939.47522500000002</v>
      </c>
      <c r="C13">
        <v>695.65178800000001</v>
      </c>
      <c r="D13">
        <v>948.01159600000005</v>
      </c>
      <c r="E13">
        <v>694.62652200000002</v>
      </c>
      <c r="F13">
        <v>953.20764799999995</v>
      </c>
      <c r="G13">
        <v>683.94217600000002</v>
      </c>
      <c r="H13">
        <f t="shared" si="0"/>
        <v>8.536371000000031</v>
      </c>
      <c r="I13">
        <f t="shared" si="1"/>
        <v>-1.0252659999999878</v>
      </c>
      <c r="J13">
        <f t="shared" si="2"/>
        <v>13.732422999999926</v>
      </c>
      <c r="K13">
        <f t="shared" si="3"/>
        <v>-11.709611999999993</v>
      </c>
      <c r="L13">
        <f t="shared" si="4"/>
        <v>54.872445816325332</v>
      </c>
      <c r="M13">
        <f t="shared" si="5"/>
        <v>97.323380444337417</v>
      </c>
    </row>
    <row r="14" spans="1:13" x14ac:dyDescent="0.4">
      <c r="A14">
        <v>648</v>
      </c>
      <c r="B14">
        <v>939.04222000000004</v>
      </c>
      <c r="C14">
        <v>694.24879299999998</v>
      </c>
      <c r="D14">
        <v>946.712583</v>
      </c>
      <c r="E14">
        <v>702.77468599999997</v>
      </c>
      <c r="F14">
        <v>953.51693699999998</v>
      </c>
      <c r="G14">
        <v>716.42690600000003</v>
      </c>
      <c r="H14">
        <f t="shared" si="0"/>
        <v>7.6703629999999521</v>
      </c>
      <c r="I14">
        <f t="shared" si="1"/>
        <v>8.5258929999999964</v>
      </c>
      <c r="J14">
        <f t="shared" si="2"/>
        <v>14.474716999999941</v>
      </c>
      <c r="K14">
        <f t="shared" si="3"/>
        <v>22.178113000000053</v>
      </c>
      <c r="L14">
        <f t="shared" si="4"/>
        <v>7.6728554948555292</v>
      </c>
      <c r="M14">
        <f t="shared" si="5"/>
        <v>0.12344878526066946</v>
      </c>
    </row>
    <row r="15" spans="1:13" x14ac:dyDescent="0.4">
      <c r="A15">
        <v>1334</v>
      </c>
      <c r="B15">
        <v>1037.571187</v>
      </c>
      <c r="C15">
        <v>789.19748100000004</v>
      </c>
      <c r="D15">
        <v>1046.9283820000001</v>
      </c>
      <c r="E15">
        <v>797.14724799999999</v>
      </c>
      <c r="F15">
        <v>1052.786799</v>
      </c>
      <c r="G15">
        <v>812.620901</v>
      </c>
      <c r="H15">
        <f t="shared" si="0"/>
        <v>9.357195000000047</v>
      </c>
      <c r="I15">
        <f t="shared" si="1"/>
        <v>7.9497669999999516</v>
      </c>
      <c r="J15">
        <f t="shared" si="2"/>
        <v>15.215611999999965</v>
      </c>
      <c r="K15">
        <f t="shared" si="3"/>
        <v>23.423419999999965</v>
      </c>
      <c r="L15">
        <f t="shared" si="4"/>
        <v>42.729564482538095</v>
      </c>
      <c r="M15">
        <f t="shared" si="5"/>
        <v>102.25193758271259</v>
      </c>
    </row>
    <row r="16" spans="1:13" x14ac:dyDescent="0.4">
      <c r="A16">
        <v>1345</v>
      </c>
      <c r="B16">
        <v>1041.558166</v>
      </c>
      <c r="C16">
        <v>776.84694999999999</v>
      </c>
      <c r="D16">
        <v>1044.975576</v>
      </c>
      <c r="E16">
        <v>776.70498999999995</v>
      </c>
      <c r="F16">
        <v>1056.611044</v>
      </c>
      <c r="G16">
        <v>761.65721699999995</v>
      </c>
      <c r="H16">
        <f t="shared" si="0"/>
        <v>3.417410000000018</v>
      </c>
      <c r="I16">
        <f t="shared" si="1"/>
        <v>-0.14196000000004005</v>
      </c>
      <c r="J16">
        <f t="shared" si="2"/>
        <v>15.052877999999964</v>
      </c>
      <c r="K16">
        <f t="shared" si="3"/>
        <v>-15.189733000000047</v>
      </c>
      <c r="L16">
        <f t="shared" si="4"/>
        <v>40.924523489876407</v>
      </c>
      <c r="M16">
        <f t="shared" si="5"/>
        <v>95.463262295975085</v>
      </c>
    </row>
    <row r="17" spans="1:13" x14ac:dyDescent="0.4">
      <c r="A17">
        <v>1354</v>
      </c>
      <c r="B17">
        <v>1040.988597</v>
      </c>
      <c r="C17">
        <v>775.07244900000001</v>
      </c>
      <c r="D17">
        <v>1053.193634</v>
      </c>
      <c r="E17">
        <v>784.79671699999994</v>
      </c>
      <c r="F17">
        <v>1060.028454</v>
      </c>
      <c r="G17">
        <v>797.92802900000004</v>
      </c>
      <c r="H17">
        <f t="shared" si="0"/>
        <v>12.205036999999948</v>
      </c>
      <c r="I17">
        <f t="shared" si="1"/>
        <v>9.7242679999999382</v>
      </c>
      <c r="J17">
        <f t="shared" si="2"/>
        <v>19.039856999999984</v>
      </c>
      <c r="K17">
        <f t="shared" si="3"/>
        <v>22.855580000000032</v>
      </c>
      <c r="L17">
        <f t="shared" si="4"/>
        <v>54.103451382226638</v>
      </c>
      <c r="M17">
        <f t="shared" si="5"/>
        <v>93.784831284926085</v>
      </c>
    </row>
    <row r="18" spans="1:13" x14ac:dyDescent="0.4">
      <c r="A18">
        <v>1365</v>
      </c>
      <c r="B18">
        <v>1048.9625550000001</v>
      </c>
      <c r="C18">
        <v>761.30231700000002</v>
      </c>
      <c r="D18">
        <v>1052.786799</v>
      </c>
      <c r="E18">
        <v>760.237616</v>
      </c>
      <c r="F18">
        <v>1060.5980219999999</v>
      </c>
      <c r="G18">
        <v>750.22942699999999</v>
      </c>
      <c r="H18">
        <f t="shared" si="0"/>
        <v>3.8242439999999078</v>
      </c>
      <c r="I18">
        <f t="shared" si="1"/>
        <v>-1.0647010000000137</v>
      </c>
      <c r="J18">
        <f t="shared" si="2"/>
        <v>11.635466999999835</v>
      </c>
      <c r="K18">
        <f t="shared" si="3"/>
        <v>-11.072890000000029</v>
      </c>
      <c r="L18">
        <f t="shared" si="4"/>
        <v>63.80861945939008</v>
      </c>
      <c r="M18">
        <f t="shared" si="5"/>
        <v>96.586156753199049</v>
      </c>
    </row>
    <row r="19" spans="1:13" x14ac:dyDescent="0.4">
      <c r="A19">
        <v>1373</v>
      </c>
      <c r="B19">
        <v>1044.3246409999999</v>
      </c>
      <c r="C19">
        <v>754.27529100000004</v>
      </c>
      <c r="D19">
        <v>1053.193634</v>
      </c>
      <c r="E19">
        <v>764.21249999999998</v>
      </c>
      <c r="F19">
        <v>1061.3303249999999</v>
      </c>
      <c r="G19">
        <v>776.84694999999999</v>
      </c>
      <c r="H19">
        <f t="shared" si="0"/>
        <v>8.8689930000000459</v>
      </c>
      <c r="I19">
        <f t="shared" si="1"/>
        <v>9.9372089999999389</v>
      </c>
      <c r="J19">
        <f t="shared" si="2"/>
        <v>17.005683999999974</v>
      </c>
      <c r="K19">
        <f t="shared" si="3"/>
        <v>22.571658999999954</v>
      </c>
      <c r="L19">
        <f t="shared" si="4"/>
        <v>48.250979263485107</v>
      </c>
      <c r="M19">
        <f t="shared" si="5"/>
        <v>101.8714193640044</v>
      </c>
    </row>
    <row r="20" spans="1:13" x14ac:dyDescent="0.4">
      <c r="A20">
        <v>1384</v>
      </c>
      <c r="B20">
        <v>1044.6429740000001</v>
      </c>
      <c r="C20">
        <v>736.80869600000005</v>
      </c>
      <c r="D20">
        <v>1054.2623510000001</v>
      </c>
      <c r="E20">
        <v>736.80869600000005</v>
      </c>
      <c r="F20">
        <v>1059.686811</v>
      </c>
      <c r="G20">
        <v>719.58420100000001</v>
      </c>
      <c r="H20">
        <f t="shared" si="0"/>
        <v>9.6193769999999859</v>
      </c>
      <c r="I20">
        <f t="shared" si="1"/>
        <v>0</v>
      </c>
      <c r="J20">
        <f t="shared" si="2"/>
        <v>15.04383699999994</v>
      </c>
      <c r="K20">
        <f t="shared" si="3"/>
        <v>-17.224495000000047</v>
      </c>
      <c r="L20">
        <f t="shared" si="4"/>
        <v>44.759522428040007</v>
      </c>
      <c r="M20">
        <f t="shared" si="5"/>
        <v>93.622950946127517</v>
      </c>
    </row>
    <row r="21" spans="1:13" x14ac:dyDescent="0.4">
      <c r="A21">
        <v>1393</v>
      </c>
      <c r="B21">
        <v>1044.6429740000001</v>
      </c>
      <c r="C21">
        <v>730.12079700000004</v>
      </c>
      <c r="D21">
        <v>1053.1051319999999</v>
      </c>
      <c r="E21">
        <v>738.51221799999996</v>
      </c>
      <c r="F21">
        <v>1067.9319909999999</v>
      </c>
      <c r="G21">
        <v>753.21297700000002</v>
      </c>
      <c r="H21">
        <f t="shared" si="0"/>
        <v>8.4621579999998175</v>
      </c>
      <c r="I21">
        <f t="shared" si="1"/>
        <v>8.391420999999923</v>
      </c>
      <c r="J21">
        <f t="shared" si="2"/>
        <v>23.289016999999831</v>
      </c>
      <c r="K21">
        <f t="shared" si="3"/>
        <v>23.092179999999985</v>
      </c>
      <c r="L21">
        <f t="shared" si="4"/>
        <v>64.853169915036986</v>
      </c>
      <c r="M21">
        <f t="shared" si="5"/>
        <v>88.07880573051996</v>
      </c>
    </row>
    <row r="22" spans="1:13" x14ac:dyDescent="0.4">
      <c r="A22">
        <v>1403</v>
      </c>
      <c r="B22">
        <v>1049.4164989999999</v>
      </c>
      <c r="C22">
        <v>714.59982400000001</v>
      </c>
      <c r="D22">
        <v>1056.14283</v>
      </c>
      <c r="E22">
        <v>712.13918200000001</v>
      </c>
      <c r="F22">
        <v>1068.14897</v>
      </c>
      <c r="G22">
        <v>696.93367499999999</v>
      </c>
      <c r="H22">
        <f t="shared" si="0"/>
        <v>6.7263310000000729</v>
      </c>
      <c r="I22">
        <f t="shared" si="1"/>
        <v>-2.4606420000000071</v>
      </c>
      <c r="J22">
        <f t="shared" si="2"/>
        <v>18.732471000000032</v>
      </c>
      <c r="K22">
        <f t="shared" si="3"/>
        <v>-17.666149000000019</v>
      </c>
      <c r="L22">
        <f t="shared" si="4"/>
        <v>61.193320342095944</v>
      </c>
      <c r="M22">
        <f t="shared" si="5"/>
        <v>82.256238381595907</v>
      </c>
    </row>
    <row r="23" spans="1:13" x14ac:dyDescent="0.4">
      <c r="A23">
        <v>1412</v>
      </c>
      <c r="B23">
        <v>1040.5927099999999</v>
      </c>
      <c r="C23">
        <v>705.76675</v>
      </c>
      <c r="D23">
        <v>1050.573717</v>
      </c>
      <c r="E23">
        <v>714.47363700000005</v>
      </c>
      <c r="F23">
        <v>1069.9571229999999</v>
      </c>
      <c r="G23">
        <v>729.48986300000001</v>
      </c>
      <c r="H23">
        <f t="shared" si="0"/>
        <v>9.9810070000000906</v>
      </c>
      <c r="I23">
        <f t="shared" si="1"/>
        <v>8.7068870000000516</v>
      </c>
      <c r="J23">
        <f t="shared" si="2"/>
        <v>29.364413000000013</v>
      </c>
      <c r="K23">
        <f t="shared" si="3"/>
        <v>23.723113000000012</v>
      </c>
      <c r="L23">
        <f t="shared" si="4"/>
        <v>48.007906200552171</v>
      </c>
      <c r="M23">
        <f t="shared" si="5"/>
        <v>73.34667255450924</v>
      </c>
    </row>
    <row r="24" spans="1:13" x14ac:dyDescent="0.4">
      <c r="A24">
        <v>1423</v>
      </c>
      <c r="B24">
        <v>1045.092656</v>
      </c>
      <c r="C24">
        <v>686.85220700000002</v>
      </c>
      <c r="D24">
        <v>1052.407418</v>
      </c>
      <c r="E24">
        <v>685.965957</v>
      </c>
      <c r="F24">
        <v>1061.6524649999999</v>
      </c>
      <c r="G24">
        <v>675.50820599999997</v>
      </c>
      <c r="H24">
        <f t="shared" si="0"/>
        <v>7.3147619999999733</v>
      </c>
      <c r="I24">
        <f t="shared" si="1"/>
        <v>-0.88625000000001819</v>
      </c>
      <c r="J24">
        <f t="shared" si="2"/>
        <v>16.559808999999859</v>
      </c>
      <c r="K24">
        <f t="shared" si="3"/>
        <v>-11.344001000000048</v>
      </c>
      <c r="L24">
        <f t="shared" si="4"/>
        <v>51.218127465852874</v>
      </c>
      <c r="M24">
        <f t="shared" si="5"/>
        <v>76.19984718136962</v>
      </c>
    </row>
    <row r="25" spans="1:13" x14ac:dyDescent="0.4">
      <c r="A25">
        <v>1431</v>
      </c>
      <c r="B25">
        <v>1040.317742</v>
      </c>
      <c r="C25">
        <v>680.73708099999999</v>
      </c>
      <c r="D25">
        <v>1048.851631</v>
      </c>
      <c r="E25">
        <v>689.06783199999995</v>
      </c>
      <c r="F25">
        <v>1065.2082519999999</v>
      </c>
      <c r="G25">
        <v>702.98195799999996</v>
      </c>
      <c r="H25">
        <f t="shared" si="0"/>
        <v>8.5338890000000447</v>
      </c>
      <c r="I25">
        <f t="shared" si="1"/>
        <v>8.3307509999999638</v>
      </c>
      <c r="J25">
        <f t="shared" si="2"/>
        <v>24.890509999999949</v>
      </c>
      <c r="K25">
        <f t="shared" si="3"/>
        <v>22.244876999999974</v>
      </c>
      <c r="L25">
        <f t="shared" si="4"/>
        <v>62.63535321738032</v>
      </c>
      <c r="M25">
        <f t="shared" si="5"/>
        <v>71.730469433565787</v>
      </c>
    </row>
    <row r="26" spans="1:13" x14ac:dyDescent="0.4">
      <c r="A26">
        <v>1442</v>
      </c>
      <c r="B26">
        <v>1043.873529</v>
      </c>
      <c r="C26">
        <v>664.87320499999998</v>
      </c>
      <c r="D26">
        <v>1062.871592</v>
      </c>
      <c r="E26">
        <v>658.58082999999999</v>
      </c>
      <c r="F26">
        <v>1075.875614</v>
      </c>
      <c r="G26">
        <v>646.43920400000002</v>
      </c>
      <c r="H26">
        <f t="shared" si="0"/>
        <v>18.998063000000002</v>
      </c>
      <c r="I26">
        <f t="shared" si="1"/>
        <v>-6.2923749999999927</v>
      </c>
      <c r="J26">
        <f t="shared" si="2"/>
        <v>32.002085000000079</v>
      </c>
      <c r="K26">
        <f t="shared" si="3"/>
        <v>-18.434000999999967</v>
      </c>
      <c r="L26">
        <f t="shared" si="4"/>
        <v>59.879739716087229</v>
      </c>
      <c r="M26">
        <f t="shared" si="5"/>
        <v>73.387298011601999</v>
      </c>
    </row>
    <row r="27" spans="1:13" x14ac:dyDescent="0.4">
      <c r="A27">
        <v>1450</v>
      </c>
      <c r="B27">
        <v>1031.0726950000001</v>
      </c>
      <c r="C27">
        <v>654.68133</v>
      </c>
      <c r="D27">
        <v>1043.670341</v>
      </c>
      <c r="E27">
        <v>665.84807999999998</v>
      </c>
      <c r="F27">
        <v>1059.5189929999999</v>
      </c>
      <c r="G27">
        <v>681.62333100000001</v>
      </c>
      <c r="H27">
        <f t="shared" si="0"/>
        <v>12.597645999999941</v>
      </c>
      <c r="I27">
        <f t="shared" si="1"/>
        <v>11.166749999999979</v>
      </c>
      <c r="J27">
        <f t="shared" si="2"/>
        <v>28.446297999999842</v>
      </c>
      <c r="K27">
        <f t="shared" si="3"/>
        <v>26.942001000000005</v>
      </c>
      <c r="L27">
        <f t="shared" si="4"/>
        <v>1.6587273415266799</v>
      </c>
      <c r="M27">
        <f t="shared" si="5"/>
        <v>3.5250733269820822</v>
      </c>
    </row>
    <row r="28" spans="1:13" x14ac:dyDescent="0.4">
      <c r="A28">
        <v>1847</v>
      </c>
      <c r="B28">
        <v>306.30549200000002</v>
      </c>
      <c r="C28">
        <v>882.00757699999997</v>
      </c>
      <c r="D28">
        <v>315.92723599999999</v>
      </c>
      <c r="E28">
        <v>890.05133499999999</v>
      </c>
      <c r="F28">
        <v>331.57495799999998</v>
      </c>
      <c r="G28">
        <v>903.15052700000001</v>
      </c>
      <c r="H28">
        <f t="shared" si="0"/>
        <v>9.6217439999999783</v>
      </c>
      <c r="I28">
        <f t="shared" si="1"/>
        <v>8.0437580000000253</v>
      </c>
      <c r="J28">
        <f t="shared" si="2"/>
        <v>25.269465999999966</v>
      </c>
      <c r="K28">
        <f t="shared" si="3"/>
        <v>21.142950000000042</v>
      </c>
      <c r="L28">
        <f t="shared" si="4"/>
        <v>78.189263051565788</v>
      </c>
      <c r="M28">
        <f t="shared" si="5"/>
        <v>122.38622808022244</v>
      </c>
    </row>
    <row r="29" spans="1:13" x14ac:dyDescent="0.4">
      <c r="A29">
        <v>1858</v>
      </c>
      <c r="B29">
        <v>306.27195399999999</v>
      </c>
      <c r="C29">
        <v>877.63973499999997</v>
      </c>
      <c r="D29">
        <v>314.12391300000002</v>
      </c>
      <c r="E29">
        <v>871.44003099999998</v>
      </c>
      <c r="F29">
        <v>308.62754200000001</v>
      </c>
      <c r="G29">
        <v>859.826503</v>
      </c>
      <c r="H29">
        <f t="shared" si="0"/>
        <v>7.8519590000000221</v>
      </c>
      <c r="I29">
        <f t="shared" si="1"/>
        <v>-6.199703999999997</v>
      </c>
      <c r="J29">
        <f t="shared" si="2"/>
        <v>2.3555880000000116</v>
      </c>
      <c r="K29">
        <f t="shared" si="3"/>
        <v>-17.813231999999971</v>
      </c>
      <c r="L29">
        <f t="shared" si="4"/>
        <v>77.259044727618303</v>
      </c>
      <c r="M29">
        <f t="shared" si="5"/>
        <v>116.57642661852762</v>
      </c>
    </row>
    <row r="30" spans="1:13" x14ac:dyDescent="0.4">
      <c r="A30">
        <v>1867</v>
      </c>
      <c r="B30">
        <v>309.51088700000003</v>
      </c>
      <c r="C30">
        <v>877.02849600000002</v>
      </c>
      <c r="D30">
        <v>320.30732999999998</v>
      </c>
      <c r="E30">
        <v>885.76047300000005</v>
      </c>
      <c r="F30">
        <v>339.93722600000001</v>
      </c>
      <c r="G30">
        <v>897.63596099999995</v>
      </c>
      <c r="H30">
        <f t="shared" si="0"/>
        <v>10.796442999999954</v>
      </c>
      <c r="I30">
        <f t="shared" si="1"/>
        <v>8.731977000000029</v>
      </c>
      <c r="J30">
        <f t="shared" si="2"/>
        <v>30.426338999999984</v>
      </c>
      <c r="K30">
        <f t="shared" si="3"/>
        <v>20.607464999999934</v>
      </c>
      <c r="L30">
        <f t="shared" si="4"/>
        <v>82.909267509433676</v>
      </c>
      <c r="M30">
        <f t="shared" si="5"/>
        <v>76.328007962676566</v>
      </c>
    </row>
    <row r="31" spans="1:13" x14ac:dyDescent="0.4">
      <c r="A31">
        <v>1876</v>
      </c>
      <c r="B31">
        <v>314.12391300000002</v>
      </c>
      <c r="C31">
        <v>870.13023499999997</v>
      </c>
      <c r="D31">
        <v>320.01288199999999</v>
      </c>
      <c r="E31">
        <v>864.45444999999995</v>
      </c>
      <c r="F31">
        <v>328.94448399999999</v>
      </c>
      <c r="G31">
        <v>856.68299100000002</v>
      </c>
      <c r="H31">
        <f t="shared" si="0"/>
        <v>5.8889689999999746</v>
      </c>
      <c r="I31">
        <f t="shared" si="1"/>
        <v>-5.675785000000019</v>
      </c>
      <c r="J31">
        <f t="shared" si="2"/>
        <v>14.820570999999973</v>
      </c>
      <c r="K31">
        <f t="shared" si="3"/>
        <v>-13.447243999999955</v>
      </c>
      <c r="L31">
        <f t="shared" si="4"/>
        <v>75.020193883728936</v>
      </c>
      <c r="M31">
        <f t="shared" si="5"/>
        <v>83.160625822600082</v>
      </c>
    </row>
    <row r="32" spans="1:13" x14ac:dyDescent="0.4">
      <c r="A32">
        <v>1887</v>
      </c>
      <c r="B32">
        <v>315.890603</v>
      </c>
      <c r="C32">
        <v>872.57518800000003</v>
      </c>
      <c r="D32">
        <v>328.06113900000003</v>
      </c>
      <c r="E32">
        <v>879.91004899999996</v>
      </c>
      <c r="F32">
        <v>339.54462799999999</v>
      </c>
      <c r="G32">
        <v>893.09533299999998</v>
      </c>
      <c r="H32">
        <f t="shared" si="0"/>
        <v>12.170536000000027</v>
      </c>
      <c r="I32">
        <f t="shared" si="1"/>
        <v>7.3348609999999326</v>
      </c>
      <c r="J32">
        <f t="shared" si="2"/>
        <v>23.65402499999999</v>
      </c>
      <c r="K32">
        <f t="shared" si="3"/>
        <v>20.520144999999957</v>
      </c>
      <c r="L32">
        <f t="shared" si="4"/>
        <v>88.166723259823442</v>
      </c>
      <c r="M32">
        <f t="shared" si="5"/>
        <v>99.65997931613343</v>
      </c>
    </row>
    <row r="33" spans="1:13" x14ac:dyDescent="0.4">
      <c r="A33">
        <v>1896</v>
      </c>
      <c r="B33">
        <v>318.540639</v>
      </c>
      <c r="C33">
        <v>864.10517100000004</v>
      </c>
      <c r="D33">
        <v>324.13515999999998</v>
      </c>
      <c r="E33">
        <v>855.46051399999999</v>
      </c>
      <c r="F33">
        <v>330.318577</v>
      </c>
      <c r="G33">
        <v>844.72018300000002</v>
      </c>
      <c r="H33">
        <f t="shared" si="0"/>
        <v>5.5945209999999861</v>
      </c>
      <c r="I33">
        <f t="shared" si="1"/>
        <v>-8.644657000000052</v>
      </c>
      <c r="J33">
        <f t="shared" si="2"/>
        <v>11.777938000000006</v>
      </c>
      <c r="K33">
        <f t="shared" si="3"/>
        <v>-19.384988000000021</v>
      </c>
      <c r="L33">
        <f t="shared" si="4"/>
        <v>88.18716042011711</v>
      </c>
      <c r="M33">
        <f t="shared" si="5"/>
        <v>102.38214195694125</v>
      </c>
    </row>
    <row r="34" spans="1:13" x14ac:dyDescent="0.4">
      <c r="A34">
        <v>1905</v>
      </c>
      <c r="B34">
        <v>321.190675</v>
      </c>
      <c r="C34">
        <v>864.10517100000004</v>
      </c>
      <c r="D34">
        <v>338.56313399999999</v>
      </c>
      <c r="E34">
        <v>874.58354299999996</v>
      </c>
      <c r="F34">
        <v>346.80768999999998</v>
      </c>
      <c r="G34">
        <v>888.55470500000001</v>
      </c>
      <c r="H34">
        <f t="shared" si="0"/>
        <v>17.372458999999992</v>
      </c>
      <c r="I34">
        <f t="shared" si="1"/>
        <v>10.478371999999922</v>
      </c>
      <c r="J34">
        <f t="shared" si="2"/>
        <v>25.617014999999981</v>
      </c>
      <c r="K34">
        <f t="shared" si="3"/>
        <v>24.449533999999971</v>
      </c>
      <c r="L34">
        <f t="shared" si="4"/>
        <v>51.008054323695113</v>
      </c>
      <c r="M34">
        <f t="shared" si="5"/>
        <v>77.461111770150751</v>
      </c>
    </row>
    <row r="35" spans="1:13" x14ac:dyDescent="0.4">
      <c r="A35">
        <v>1915</v>
      </c>
      <c r="B35">
        <v>323.44811299999998</v>
      </c>
      <c r="C35">
        <v>857.46886900000004</v>
      </c>
      <c r="D35">
        <v>337.18904099999997</v>
      </c>
      <c r="E35">
        <v>852.49164199999996</v>
      </c>
      <c r="F35">
        <v>344.059505</v>
      </c>
      <c r="G35">
        <v>843.67234599999995</v>
      </c>
      <c r="H35">
        <f t="shared" si="0"/>
        <v>13.740927999999997</v>
      </c>
      <c r="I35">
        <f t="shared" si="1"/>
        <v>-4.9772270000000844</v>
      </c>
      <c r="J35">
        <f t="shared" si="2"/>
        <v>20.611392000000023</v>
      </c>
      <c r="K35">
        <f t="shared" si="3"/>
        <v>-13.796523000000093</v>
      </c>
      <c r="L35">
        <f t="shared" si="4"/>
        <v>50.583847488633559</v>
      </c>
      <c r="M35">
        <f t="shared" si="5"/>
        <v>82.968422506886597</v>
      </c>
    </row>
    <row r="36" spans="1:13" x14ac:dyDescent="0.4">
      <c r="A36">
        <v>1925</v>
      </c>
      <c r="B36">
        <v>325.31295399999999</v>
      </c>
      <c r="C36">
        <v>854.32535700000005</v>
      </c>
      <c r="D36">
        <v>339.740927</v>
      </c>
      <c r="E36">
        <v>862.88269400000001</v>
      </c>
      <c r="F36">
        <v>347.49473599999999</v>
      </c>
      <c r="G36">
        <v>879.99736800000005</v>
      </c>
      <c r="H36">
        <f t="shared" si="0"/>
        <v>14.427973000000009</v>
      </c>
      <c r="I36">
        <f t="shared" si="1"/>
        <v>8.5573369999999613</v>
      </c>
      <c r="J36">
        <f t="shared" si="2"/>
        <v>22.181781999999998</v>
      </c>
      <c r="K36">
        <f t="shared" si="3"/>
        <v>25.672010999999998</v>
      </c>
      <c r="L36">
        <f t="shared" si="4"/>
        <v>75.78816727303311</v>
      </c>
      <c r="M36">
        <f t="shared" si="5"/>
        <v>91.420133188482964</v>
      </c>
    </row>
    <row r="37" spans="1:13" x14ac:dyDescent="0.4">
      <c r="A37">
        <v>1936</v>
      </c>
      <c r="B37">
        <v>328.74818499999998</v>
      </c>
      <c r="C37">
        <v>844.10894499999995</v>
      </c>
      <c r="D37">
        <v>335.618649</v>
      </c>
      <c r="E37">
        <v>837.21068300000002</v>
      </c>
      <c r="F37">
        <v>347.49473599999999</v>
      </c>
      <c r="G37">
        <v>827.081591</v>
      </c>
      <c r="H37">
        <f t="shared" si="0"/>
        <v>6.8704640000000268</v>
      </c>
      <c r="I37">
        <f t="shared" si="1"/>
        <v>-6.8982619999999315</v>
      </c>
      <c r="J37">
        <f t="shared" si="2"/>
        <v>18.746551000000011</v>
      </c>
      <c r="K37">
        <f t="shared" si="3"/>
        <v>-17.027353999999946</v>
      </c>
      <c r="L37">
        <f t="shared" si="4"/>
        <v>87.947479331052008</v>
      </c>
      <c r="M37">
        <f t="shared" si="5"/>
        <v>96.672958963042632</v>
      </c>
    </row>
    <row r="38" spans="1:13" x14ac:dyDescent="0.4">
      <c r="A38">
        <v>1945</v>
      </c>
      <c r="B38">
        <v>331.300072</v>
      </c>
      <c r="C38">
        <v>842.27522999999997</v>
      </c>
      <c r="D38">
        <v>342.97985999999997</v>
      </c>
      <c r="E38">
        <v>853.10288100000002</v>
      </c>
      <c r="F38">
        <v>352.59850999999998</v>
      </c>
      <c r="G38">
        <v>872.05127000000005</v>
      </c>
      <c r="H38">
        <f t="shared" si="0"/>
        <v>11.679787999999974</v>
      </c>
      <c r="I38">
        <f t="shared" si="1"/>
        <v>10.82765100000006</v>
      </c>
      <c r="J38">
        <f t="shared" si="2"/>
        <v>21.298437999999976</v>
      </c>
      <c r="K38">
        <f t="shared" si="3"/>
        <v>29.77604000000008</v>
      </c>
      <c r="L38">
        <f t="shared" si="4"/>
        <v>62.903929595662724</v>
      </c>
      <c r="M38">
        <f t="shared" si="5"/>
        <v>87.523997425706909</v>
      </c>
    </row>
    <row r="39" spans="1:13" x14ac:dyDescent="0.4">
      <c r="A39">
        <v>1955</v>
      </c>
      <c r="B39">
        <v>333.73036400000001</v>
      </c>
      <c r="C39">
        <v>832.48926400000005</v>
      </c>
      <c r="D39">
        <v>346.75879800000001</v>
      </c>
      <c r="E39">
        <v>827.72871999999995</v>
      </c>
      <c r="F39">
        <v>359.55458299999998</v>
      </c>
      <c r="G39">
        <v>815.65487599999994</v>
      </c>
      <c r="H39">
        <f t="shared" si="0"/>
        <v>13.028434000000004</v>
      </c>
      <c r="I39">
        <f t="shared" si="1"/>
        <v>-4.7605440000000954</v>
      </c>
      <c r="J39">
        <f t="shared" si="2"/>
        <v>25.824218999999971</v>
      </c>
      <c r="K39">
        <f t="shared" si="3"/>
        <v>-16.834388000000104</v>
      </c>
      <c r="L39">
        <f t="shared" si="4"/>
        <v>56.689222195319815</v>
      </c>
      <c r="M39">
        <f t="shared" si="5"/>
        <v>71.295130309793265</v>
      </c>
    </row>
    <row r="40" spans="1:13" x14ac:dyDescent="0.4">
      <c r="A40">
        <v>1963</v>
      </c>
      <c r="B40">
        <v>336.05687</v>
      </c>
      <c r="C40">
        <v>832.07530399999996</v>
      </c>
      <c r="D40">
        <v>349.24040500000001</v>
      </c>
      <c r="E40">
        <v>841.87236600000006</v>
      </c>
      <c r="F40">
        <v>360.87293599999998</v>
      </c>
      <c r="G40">
        <v>851.60043499999995</v>
      </c>
      <c r="H40">
        <f t="shared" si="0"/>
        <v>13.183535000000006</v>
      </c>
      <c r="I40">
        <f t="shared" si="1"/>
        <v>9.7970620000000963</v>
      </c>
      <c r="J40">
        <f t="shared" si="2"/>
        <v>24.816065999999978</v>
      </c>
      <c r="K40">
        <f t="shared" si="3"/>
        <v>19.525130999999988</v>
      </c>
      <c r="L40">
        <f t="shared" si="4"/>
        <v>69.015626939984742</v>
      </c>
      <c r="M40">
        <f t="shared" si="5"/>
        <v>79.093634969441879</v>
      </c>
    </row>
    <row r="41" spans="1:13" x14ac:dyDescent="0.4">
      <c r="A41">
        <v>1975</v>
      </c>
      <c r="B41">
        <v>342.02823599999999</v>
      </c>
      <c r="C41">
        <v>820.20844</v>
      </c>
      <c r="D41">
        <v>353.11791599999998</v>
      </c>
      <c r="E41">
        <v>813.17111399999999</v>
      </c>
      <c r="F41">
        <v>365.52594900000003</v>
      </c>
      <c r="G41">
        <v>799.85538899999995</v>
      </c>
      <c r="H41">
        <f t="shared" si="0"/>
        <v>11.089679999999987</v>
      </c>
      <c r="I41">
        <f t="shared" si="1"/>
        <v>-7.0373260000000073</v>
      </c>
      <c r="J41">
        <f t="shared" si="2"/>
        <v>23.497713000000033</v>
      </c>
      <c r="K41">
        <f t="shared" si="3"/>
        <v>-20.35305100000005</v>
      </c>
      <c r="L41">
        <f t="shared" si="4"/>
        <v>66.414543988744043</v>
      </c>
      <c r="M41">
        <f t="shared" si="5"/>
        <v>90.853152509539498</v>
      </c>
    </row>
    <row r="42" spans="1:13" x14ac:dyDescent="0.4">
      <c r="A42">
        <v>1984</v>
      </c>
      <c r="B42">
        <v>344.820043</v>
      </c>
      <c r="C42">
        <v>817.86266499999999</v>
      </c>
      <c r="D42">
        <v>358.31377900000001</v>
      </c>
      <c r="E42">
        <v>826.96979299999998</v>
      </c>
      <c r="F42">
        <v>370.10141099999998</v>
      </c>
      <c r="G42">
        <v>847.94378500000005</v>
      </c>
      <c r="H42">
        <f t="shared" si="0"/>
        <v>13.493736000000013</v>
      </c>
      <c r="I42">
        <f t="shared" si="1"/>
        <v>9.1071279999999888</v>
      </c>
      <c r="J42">
        <f t="shared" si="2"/>
        <v>25.281367999999986</v>
      </c>
      <c r="K42">
        <f t="shared" si="3"/>
        <v>30.081120000000055</v>
      </c>
      <c r="L42">
        <f t="shared" si="4"/>
        <v>51.156602511807733</v>
      </c>
      <c r="M42">
        <f t="shared" si="5"/>
        <v>85.44265437615519</v>
      </c>
    </row>
    <row r="43" spans="1:13" x14ac:dyDescent="0.4">
      <c r="A43">
        <v>1994</v>
      </c>
      <c r="B43">
        <v>349.00695999999999</v>
      </c>
      <c r="C43">
        <v>806.44262700000002</v>
      </c>
      <c r="D43">
        <v>356.76198099999999</v>
      </c>
      <c r="E43">
        <v>804.05085599999995</v>
      </c>
      <c r="F43">
        <v>378.682839</v>
      </c>
      <c r="G43">
        <v>785.28465300000005</v>
      </c>
      <c r="H43">
        <f t="shared" si="0"/>
        <v>7.7550209999999993</v>
      </c>
      <c r="I43">
        <f t="shared" si="1"/>
        <v>-2.3917710000000625</v>
      </c>
      <c r="J43">
        <f t="shared" si="2"/>
        <v>29.675879000000009</v>
      </c>
      <c r="K43">
        <f t="shared" si="3"/>
        <v>-21.157973999999967</v>
      </c>
      <c r="L43">
        <f t="shared" si="4"/>
        <v>46.754252450995011</v>
      </c>
      <c r="M43">
        <f t="shared" si="5"/>
        <v>77.575776257199635</v>
      </c>
    </row>
    <row r="44" spans="1:13" x14ac:dyDescent="0.4">
      <c r="A44">
        <v>2003</v>
      </c>
      <c r="B44">
        <v>353.65997199999998</v>
      </c>
      <c r="C44">
        <v>805.98267099999998</v>
      </c>
      <c r="D44">
        <v>368.54961200000002</v>
      </c>
      <c r="E44">
        <v>814.44586100000004</v>
      </c>
      <c r="F44">
        <v>380.85424499999999</v>
      </c>
      <c r="G44">
        <v>830.54431999999997</v>
      </c>
      <c r="H44">
        <f t="shared" si="0"/>
        <v>14.889640000000043</v>
      </c>
      <c r="I44">
        <f t="shared" si="1"/>
        <v>8.4631900000000542</v>
      </c>
      <c r="J44">
        <f t="shared" si="2"/>
        <v>27.19427300000001</v>
      </c>
      <c r="K44">
        <f t="shared" si="3"/>
        <v>24.561648999999989</v>
      </c>
      <c r="L44">
        <f t="shared" si="4"/>
        <v>45.868742720381348</v>
      </c>
      <c r="M44">
        <f t="shared" si="5"/>
        <v>84.022735245144645</v>
      </c>
    </row>
    <row r="45" spans="1:13" x14ac:dyDescent="0.4">
      <c r="A45">
        <v>2013</v>
      </c>
      <c r="B45">
        <v>361.10479199999997</v>
      </c>
      <c r="C45">
        <v>792.09200099999998</v>
      </c>
      <c r="D45">
        <v>373.409425</v>
      </c>
      <c r="E45">
        <v>788.50434399999995</v>
      </c>
      <c r="F45">
        <v>382.301849</v>
      </c>
      <c r="G45">
        <v>773.04982399999994</v>
      </c>
      <c r="H45">
        <f t="shared" si="0"/>
        <v>12.304633000000024</v>
      </c>
      <c r="I45">
        <f t="shared" si="1"/>
        <v>-3.5876570000000356</v>
      </c>
      <c r="J45">
        <f t="shared" si="2"/>
        <v>21.197057000000029</v>
      </c>
      <c r="K45">
        <f t="shared" si="3"/>
        <v>-19.042177000000038</v>
      </c>
      <c r="L45">
        <f t="shared" si="4"/>
        <v>52.306119476894231</v>
      </c>
      <c r="M45">
        <f t="shared" si="5"/>
        <v>88.477141530240161</v>
      </c>
    </row>
    <row r="46" spans="1:13" x14ac:dyDescent="0.4">
      <c r="A46">
        <v>2022</v>
      </c>
      <c r="B46">
        <v>366.68840699999998</v>
      </c>
      <c r="C46">
        <v>791.17208900000003</v>
      </c>
      <c r="D46">
        <v>381.474647</v>
      </c>
      <c r="E46">
        <v>801.93505900000002</v>
      </c>
      <c r="F46">
        <v>392.22827599999999</v>
      </c>
      <c r="G46">
        <v>818.12550899999997</v>
      </c>
      <c r="H46">
        <f t="shared" si="0"/>
        <v>14.786240000000021</v>
      </c>
      <c r="I46">
        <f t="shared" si="1"/>
        <v>10.762969999999996</v>
      </c>
      <c r="J46">
        <f t="shared" si="2"/>
        <v>25.53986900000001</v>
      </c>
      <c r="K46">
        <f t="shared" si="3"/>
        <v>26.953419999999937</v>
      </c>
      <c r="L46">
        <f t="shared" si="4"/>
        <v>69.764071551516437</v>
      </c>
      <c r="M46">
        <f t="shared" si="5"/>
        <v>81.82598591578126</v>
      </c>
    </row>
    <row r="47" spans="1:13" x14ac:dyDescent="0.4">
      <c r="A47">
        <v>2033</v>
      </c>
      <c r="B47">
        <v>373.84182800000002</v>
      </c>
      <c r="C47">
        <v>776.89575200000002</v>
      </c>
      <c r="D47">
        <v>383.40060899999997</v>
      </c>
      <c r="E47">
        <v>770.517696</v>
      </c>
      <c r="F47">
        <v>397.64686999999998</v>
      </c>
      <c r="G47">
        <v>760.05114200000003</v>
      </c>
      <c r="H47">
        <f t="shared" si="0"/>
        <v>9.5587809999999536</v>
      </c>
      <c r="I47">
        <f t="shared" si="1"/>
        <v>-6.378056000000015</v>
      </c>
      <c r="J47">
        <f t="shared" si="2"/>
        <v>23.805041999999958</v>
      </c>
      <c r="K47">
        <f t="shared" si="3"/>
        <v>-16.844609999999989</v>
      </c>
      <c r="L47">
        <f t="shared" si="4"/>
        <v>78.498721680298473</v>
      </c>
      <c r="M47">
        <f t="shared" si="5"/>
        <v>85.813768032435533</v>
      </c>
    </row>
    <row r="48" spans="1:13" x14ac:dyDescent="0.4">
      <c r="A48">
        <v>2042</v>
      </c>
      <c r="B48">
        <v>382.48149599999999</v>
      </c>
      <c r="C48">
        <v>773.21610399999997</v>
      </c>
      <c r="D48">
        <v>395.99246499999998</v>
      </c>
      <c r="E48">
        <v>786.62637600000005</v>
      </c>
      <c r="F48">
        <v>406.65418299999999</v>
      </c>
      <c r="G48">
        <v>802.57151599999997</v>
      </c>
      <c r="H48">
        <f t="shared" si="0"/>
        <v>13.510968999999989</v>
      </c>
      <c r="I48">
        <f t="shared" si="1"/>
        <v>13.410272000000077</v>
      </c>
      <c r="J48">
        <f t="shared" si="2"/>
        <v>24.172686999999996</v>
      </c>
      <c r="K48">
        <f t="shared" si="3"/>
        <v>29.355412000000001</v>
      </c>
      <c r="L48">
        <f t="shared" si="4"/>
        <v>68.155884886546744</v>
      </c>
      <c r="M48">
        <f t="shared" si="5"/>
        <v>81.251279071625461</v>
      </c>
    </row>
    <row r="49" spans="1:13" x14ac:dyDescent="0.4">
      <c r="A49">
        <v>2053</v>
      </c>
      <c r="B49">
        <v>392.316011</v>
      </c>
      <c r="C49">
        <v>757.67981399999996</v>
      </c>
      <c r="D49">
        <v>398.74980599999998</v>
      </c>
      <c r="E49">
        <v>754.89963499999999</v>
      </c>
      <c r="F49">
        <v>416.12105300000002</v>
      </c>
      <c r="G49">
        <v>743.53361299999995</v>
      </c>
      <c r="H49">
        <f t="shared" si="0"/>
        <v>6.4337949999999751</v>
      </c>
      <c r="I49">
        <f t="shared" si="1"/>
        <v>-2.7801789999999755</v>
      </c>
      <c r="J49">
        <f t="shared" si="2"/>
        <v>23.805042000000014</v>
      </c>
      <c r="K49">
        <f t="shared" si="3"/>
        <v>-14.146201000000019</v>
      </c>
      <c r="L49">
        <f t="shared" si="4"/>
        <v>54.283803532443059</v>
      </c>
      <c r="M49">
        <f t="shared" si="5"/>
        <v>64.514846511709038</v>
      </c>
    </row>
    <row r="50" spans="1:13" x14ac:dyDescent="0.4">
      <c r="A50">
        <v>2061</v>
      </c>
      <c r="B50">
        <v>395.99246499999998</v>
      </c>
      <c r="C50">
        <v>762.25893099999996</v>
      </c>
      <c r="D50">
        <v>410.33063700000002</v>
      </c>
      <c r="E50">
        <v>770.84477600000002</v>
      </c>
      <c r="F50">
        <v>426.04747900000001</v>
      </c>
      <c r="G50">
        <v>782.37433799999997</v>
      </c>
      <c r="H50">
        <f t="shared" si="0"/>
        <v>14.338172000000043</v>
      </c>
      <c r="I50">
        <f t="shared" si="1"/>
        <v>8.585845000000063</v>
      </c>
      <c r="J50">
        <f t="shared" si="2"/>
        <v>30.055014000000028</v>
      </c>
      <c r="K50">
        <f t="shared" si="3"/>
        <v>20.115407000000005</v>
      </c>
      <c r="L50">
        <f t="shared" si="4"/>
        <v>58.437051726856176</v>
      </c>
      <c r="M50">
        <f t="shared" si="5"/>
        <v>63.659092920076873</v>
      </c>
    </row>
    <row r="51" spans="1:13" x14ac:dyDescent="0.4">
      <c r="A51">
        <v>2073</v>
      </c>
      <c r="B51">
        <v>409.39874400000002</v>
      </c>
      <c r="C51">
        <v>741.68566599999997</v>
      </c>
      <c r="D51">
        <v>426.55553099999997</v>
      </c>
      <c r="E51">
        <v>732.74548400000003</v>
      </c>
      <c r="F51">
        <v>447.87896599999999</v>
      </c>
      <c r="G51">
        <v>719.589608</v>
      </c>
      <c r="H51">
        <f t="shared" si="0"/>
        <v>17.156786999999952</v>
      </c>
      <c r="I51">
        <f t="shared" si="1"/>
        <v>-8.9401819999999361</v>
      </c>
      <c r="J51">
        <f t="shared" si="2"/>
        <v>38.480221999999969</v>
      </c>
      <c r="K51">
        <f t="shared" si="3"/>
        <v>-22.096057999999971</v>
      </c>
      <c r="L51">
        <f t="shared" si="4"/>
        <v>65.320664176699054</v>
      </c>
      <c r="M51">
        <f t="shared" si="5"/>
        <v>68.326770119781997</v>
      </c>
    </row>
    <row r="52" spans="1:13" x14ac:dyDescent="0.4">
      <c r="A52">
        <v>2081</v>
      </c>
      <c r="B52">
        <v>420.517539</v>
      </c>
      <c r="C52">
        <v>741.21154899999999</v>
      </c>
      <c r="D52">
        <v>435.62277399999999</v>
      </c>
      <c r="E52">
        <v>752.92719699999998</v>
      </c>
      <c r="F52">
        <v>458.47428200000002</v>
      </c>
      <c r="G52">
        <v>771.36211500000002</v>
      </c>
      <c r="H52">
        <f t="shared" si="0"/>
        <v>15.105234999999993</v>
      </c>
      <c r="I52">
        <f t="shared" si="1"/>
        <v>11.715647999999987</v>
      </c>
      <c r="J52">
        <f t="shared" si="2"/>
        <v>37.956743000000017</v>
      </c>
      <c r="K52">
        <f t="shared" si="3"/>
        <v>30.150566000000026</v>
      </c>
      <c r="L52">
        <f t="shared" si="4"/>
        <v>2.2668697347809892</v>
      </c>
      <c r="M52">
        <f t="shared" si="5"/>
        <v>12.148330645126913</v>
      </c>
    </row>
    <row r="53" spans="1:13" x14ac:dyDescent="0.4">
      <c r="A53">
        <v>2669</v>
      </c>
      <c r="B53">
        <v>428.10443800000002</v>
      </c>
      <c r="C53">
        <v>837.61779999999999</v>
      </c>
      <c r="D53">
        <v>438.97307799999999</v>
      </c>
      <c r="E53">
        <v>846.75840900000003</v>
      </c>
      <c r="F53">
        <v>447.20946800000002</v>
      </c>
      <c r="G53">
        <v>860.88480500000003</v>
      </c>
      <c r="H53">
        <f t="shared" si="0"/>
        <v>10.868639999999971</v>
      </c>
      <c r="I53">
        <f t="shared" si="1"/>
        <v>9.1406090000000404</v>
      </c>
      <c r="J53">
        <f t="shared" si="2"/>
        <v>19.105029999999999</v>
      </c>
      <c r="K53">
        <f t="shared" si="3"/>
        <v>23.26700500000004</v>
      </c>
      <c r="L53">
        <f t="shared" si="4"/>
        <v>69.532923337783288</v>
      </c>
      <c r="M53">
        <f t="shared" si="5"/>
        <v>105.8990375701577</v>
      </c>
    </row>
    <row r="54" spans="1:13" x14ac:dyDescent="0.4">
      <c r="A54">
        <v>2680</v>
      </c>
      <c r="B54">
        <v>431.75562200000002</v>
      </c>
      <c r="C54">
        <v>826.81526199999996</v>
      </c>
      <c r="D54">
        <v>438.03905400000002</v>
      </c>
      <c r="E54">
        <v>823.26477799999998</v>
      </c>
      <c r="F54">
        <v>440.756214</v>
      </c>
      <c r="G54">
        <v>813.822</v>
      </c>
      <c r="H54">
        <f t="shared" si="0"/>
        <v>6.2834320000000048</v>
      </c>
      <c r="I54">
        <f t="shared" si="1"/>
        <v>-3.5504839999999831</v>
      </c>
      <c r="J54">
        <f t="shared" si="2"/>
        <v>9.0005919999999833</v>
      </c>
      <c r="K54">
        <f t="shared" si="3"/>
        <v>-12.993261999999959</v>
      </c>
      <c r="L54">
        <f t="shared" si="4"/>
        <v>65.893778427002616</v>
      </c>
      <c r="M54">
        <f t="shared" si="5"/>
        <v>107.35292937215517</v>
      </c>
    </row>
    <row r="55" spans="1:13" x14ac:dyDescent="0.4">
      <c r="A55">
        <v>2689</v>
      </c>
      <c r="B55">
        <v>431.24615399999999</v>
      </c>
      <c r="C55">
        <v>833.91623100000004</v>
      </c>
      <c r="D55">
        <v>442.19970499999999</v>
      </c>
      <c r="E55">
        <v>841.99924899999996</v>
      </c>
      <c r="F55">
        <v>446.61509000000001</v>
      </c>
      <c r="G55">
        <v>853.63275099999998</v>
      </c>
      <c r="H55">
        <f t="shared" si="0"/>
        <v>10.953551000000004</v>
      </c>
      <c r="I55">
        <f t="shared" si="1"/>
        <v>8.0830179999999245</v>
      </c>
      <c r="J55">
        <f t="shared" si="2"/>
        <v>15.368936000000019</v>
      </c>
      <c r="K55">
        <f t="shared" si="3"/>
        <v>19.716519999999946</v>
      </c>
      <c r="L55">
        <f t="shared" si="4"/>
        <v>33.369412891745192</v>
      </c>
      <c r="M55">
        <f t="shared" si="5"/>
        <v>87.270281388227559</v>
      </c>
    </row>
    <row r="56" spans="1:13" x14ac:dyDescent="0.4">
      <c r="A56">
        <v>2699</v>
      </c>
      <c r="B56">
        <v>436.510651</v>
      </c>
      <c r="C56">
        <v>819.94092000000001</v>
      </c>
      <c r="D56">
        <v>440.756214</v>
      </c>
      <c r="E56">
        <v>820.16754700000001</v>
      </c>
      <c r="F56">
        <v>451.28520800000001</v>
      </c>
      <c r="G56">
        <v>809.51609399999995</v>
      </c>
      <c r="H56">
        <f t="shared" si="0"/>
        <v>4.2455630000000042</v>
      </c>
      <c r="I56">
        <f t="shared" si="1"/>
        <v>0.22662700000000768</v>
      </c>
      <c r="J56">
        <f t="shared" si="2"/>
        <v>14.774557000000016</v>
      </c>
      <c r="K56">
        <f t="shared" si="3"/>
        <v>-10.424826000000053</v>
      </c>
      <c r="L56">
        <f t="shared" si="4"/>
        <v>29.690690251939717</v>
      </c>
      <c r="M56">
        <f t="shared" si="5"/>
        <v>91.993982848219119</v>
      </c>
    </row>
    <row r="57" spans="1:13" x14ac:dyDescent="0.4">
      <c r="A57">
        <v>2710</v>
      </c>
      <c r="B57">
        <v>434.64260400000001</v>
      </c>
      <c r="C57">
        <v>824.92670699999996</v>
      </c>
      <c r="D57">
        <v>448.73787099999998</v>
      </c>
      <c r="E57">
        <v>833.99177399999996</v>
      </c>
      <c r="F57">
        <v>448.73787099999998</v>
      </c>
      <c r="G57">
        <v>846.45623999999998</v>
      </c>
      <c r="H57">
        <f t="shared" si="0"/>
        <v>14.095266999999978</v>
      </c>
      <c r="I57">
        <f t="shared" si="1"/>
        <v>9.0650669999999991</v>
      </c>
      <c r="J57">
        <f t="shared" si="2"/>
        <v>14.095266999999978</v>
      </c>
      <c r="K57">
        <f t="shared" si="3"/>
        <v>21.529533000000015</v>
      </c>
      <c r="L57">
        <f t="shared" si="4"/>
        <v>51.587906592163357</v>
      </c>
      <c r="M57">
        <f t="shared" si="5"/>
        <v>91.132102385618296</v>
      </c>
    </row>
    <row r="58" spans="1:13" x14ac:dyDescent="0.4">
      <c r="A58">
        <v>2720</v>
      </c>
      <c r="B58">
        <v>443.72810700000002</v>
      </c>
      <c r="C58">
        <v>810.42259999999999</v>
      </c>
      <c r="D58">
        <v>449.92662799999999</v>
      </c>
      <c r="E58">
        <v>808.30741799999998</v>
      </c>
      <c r="F58">
        <v>460.20088900000002</v>
      </c>
      <c r="G58">
        <v>799.16680899999994</v>
      </c>
      <c r="H58">
        <f t="shared" si="0"/>
        <v>6.1985209999999711</v>
      </c>
      <c r="I58">
        <f t="shared" si="1"/>
        <v>-2.1151820000000043</v>
      </c>
      <c r="J58">
        <f t="shared" si="2"/>
        <v>16.472781999999995</v>
      </c>
      <c r="K58">
        <f t="shared" si="3"/>
        <v>-11.255791000000045</v>
      </c>
      <c r="L58">
        <f t="shared" si="4"/>
        <v>56.844127142270189</v>
      </c>
      <c r="M58">
        <f t="shared" si="5"/>
        <v>96.415486066337692</v>
      </c>
    </row>
    <row r="59" spans="1:13" x14ac:dyDescent="0.4">
      <c r="A59">
        <v>2730</v>
      </c>
      <c r="B59">
        <v>439.56745599999999</v>
      </c>
      <c r="C59">
        <v>814.42633799999999</v>
      </c>
      <c r="D59">
        <v>449.33224999999999</v>
      </c>
      <c r="E59">
        <v>822.05610200000001</v>
      </c>
      <c r="F59">
        <v>450.86065200000002</v>
      </c>
      <c r="G59">
        <v>835.72924499999999</v>
      </c>
      <c r="H59">
        <f t="shared" si="0"/>
        <v>9.7647939999999949</v>
      </c>
      <c r="I59">
        <f t="shared" si="1"/>
        <v>7.6297640000000229</v>
      </c>
      <c r="J59">
        <f t="shared" si="2"/>
        <v>11.293196000000023</v>
      </c>
      <c r="K59">
        <f t="shared" si="3"/>
        <v>21.302907000000005</v>
      </c>
      <c r="L59">
        <f t="shared" si="4"/>
        <v>41.462468492433814</v>
      </c>
      <c r="M59">
        <f t="shared" si="5"/>
        <v>91.781127504768023</v>
      </c>
    </row>
    <row r="60" spans="1:13" x14ac:dyDescent="0.4">
      <c r="A60">
        <v>2740</v>
      </c>
      <c r="B60">
        <v>447.132676</v>
      </c>
      <c r="C60">
        <v>801.64676099999997</v>
      </c>
      <c r="D60">
        <v>454.90677199999999</v>
      </c>
      <c r="E60">
        <v>801.17672100000004</v>
      </c>
      <c r="F60">
        <v>473.02117099999998</v>
      </c>
      <c r="G60">
        <v>786.87405999999999</v>
      </c>
      <c r="H60">
        <f t="shared" si="0"/>
        <v>7.7740959999999859</v>
      </c>
      <c r="I60">
        <f t="shared" si="1"/>
        <v>-0.47003999999992629</v>
      </c>
      <c r="J60">
        <f t="shared" si="2"/>
        <v>25.888494999999978</v>
      </c>
      <c r="K60">
        <f t="shared" si="3"/>
        <v>-14.772700999999984</v>
      </c>
      <c r="L60">
        <f t="shared" si="4"/>
        <v>61.61943149481268</v>
      </c>
      <c r="M60">
        <f t="shared" si="5"/>
        <v>102.13006653057064</v>
      </c>
    </row>
    <row r="61" spans="1:13" x14ac:dyDescent="0.4">
      <c r="A61">
        <v>2751</v>
      </c>
      <c r="B61">
        <v>447.45338600000002</v>
      </c>
      <c r="C61">
        <v>799.70432600000004</v>
      </c>
      <c r="D61">
        <v>454.16242299999999</v>
      </c>
      <c r="E61">
        <v>810.50779699999998</v>
      </c>
      <c r="F61">
        <v>455.90677199999999</v>
      </c>
      <c r="G61">
        <v>826.38472000000002</v>
      </c>
      <c r="H61">
        <f t="shared" si="0"/>
        <v>6.7090369999999666</v>
      </c>
      <c r="I61">
        <f t="shared" si="1"/>
        <v>10.803470999999945</v>
      </c>
      <c r="J61">
        <f t="shared" si="2"/>
        <v>8.4533859999999663</v>
      </c>
      <c r="K61">
        <f t="shared" si="3"/>
        <v>26.680393999999978</v>
      </c>
      <c r="L61">
        <f t="shared" si="4"/>
        <v>84.5001429887634</v>
      </c>
      <c r="M61">
        <f t="shared" si="5"/>
        <v>105.55640444523667</v>
      </c>
    </row>
    <row r="62" spans="1:13" x14ac:dyDescent="0.4">
      <c r="A62">
        <v>2761</v>
      </c>
      <c r="B62">
        <v>449.46609699999999</v>
      </c>
      <c r="C62">
        <v>790.81086200000004</v>
      </c>
      <c r="D62">
        <v>457.181489</v>
      </c>
      <c r="E62">
        <v>786.99085000000002</v>
      </c>
      <c r="F62">
        <v>470.12993</v>
      </c>
      <c r="G62">
        <v>777.32144600000004</v>
      </c>
      <c r="H62">
        <f t="shared" si="0"/>
        <v>7.7153920000000085</v>
      </c>
      <c r="I62">
        <f t="shared" si="1"/>
        <v>-3.8200120000000197</v>
      </c>
      <c r="J62">
        <f t="shared" si="2"/>
        <v>20.663833000000011</v>
      </c>
      <c r="K62">
        <f t="shared" si="3"/>
        <v>-13.489416000000006</v>
      </c>
      <c r="L62">
        <f t="shared" si="4"/>
        <v>65.648140306926109</v>
      </c>
      <c r="M62">
        <f t="shared" si="5"/>
        <v>87.684228032134854</v>
      </c>
    </row>
    <row r="63" spans="1:13" x14ac:dyDescent="0.4">
      <c r="A63">
        <v>2772</v>
      </c>
      <c r="B63">
        <v>451.59196300000002</v>
      </c>
      <c r="C63">
        <v>783.24444400000004</v>
      </c>
      <c r="D63">
        <v>461.312612</v>
      </c>
      <c r="E63">
        <v>791.20280100000002</v>
      </c>
      <c r="F63">
        <v>469.423091</v>
      </c>
      <c r="G63">
        <v>808.286742</v>
      </c>
      <c r="H63">
        <f t="shared" si="0"/>
        <v>9.7206489999999803</v>
      </c>
      <c r="I63">
        <f t="shared" si="1"/>
        <v>7.9583569999999781</v>
      </c>
      <c r="J63">
        <f t="shared" si="2"/>
        <v>17.831127999999978</v>
      </c>
      <c r="K63">
        <f t="shared" si="3"/>
        <v>25.04229799999996</v>
      </c>
      <c r="L63">
        <f t="shared" si="4"/>
        <v>63.45057089121314</v>
      </c>
      <c r="M63">
        <f t="shared" si="5"/>
        <v>90.725865794806424</v>
      </c>
    </row>
    <row r="64" spans="1:13" x14ac:dyDescent="0.4">
      <c r="A64">
        <v>2781</v>
      </c>
      <c r="B64">
        <v>455.34902299999999</v>
      </c>
      <c r="C64">
        <v>775.97581000000002</v>
      </c>
      <c r="D64">
        <v>463.16132399999998</v>
      </c>
      <c r="E64">
        <v>772.47413300000005</v>
      </c>
      <c r="F64">
        <v>473.77651100000003</v>
      </c>
      <c r="G64">
        <v>762.49965799999995</v>
      </c>
      <c r="H64">
        <f t="shared" si="0"/>
        <v>7.8123009999999908</v>
      </c>
      <c r="I64">
        <f t="shared" si="1"/>
        <v>-3.5016769999999724</v>
      </c>
      <c r="J64">
        <f t="shared" si="2"/>
        <v>18.427488000000039</v>
      </c>
      <c r="K64">
        <f t="shared" si="3"/>
        <v>-13.47615200000007</v>
      </c>
      <c r="L64">
        <f t="shared" si="4"/>
        <v>74.617766454145524</v>
      </c>
      <c r="M64">
        <f t="shared" si="5"/>
        <v>107.04077592254882</v>
      </c>
    </row>
    <row r="65" spans="1:13" x14ac:dyDescent="0.4">
      <c r="A65">
        <v>2792</v>
      </c>
      <c r="B65">
        <v>455.46829500000001</v>
      </c>
      <c r="C65">
        <v>769.34384599999998</v>
      </c>
      <c r="D65">
        <v>463.69804699999997</v>
      </c>
      <c r="E65">
        <v>779.31832099999997</v>
      </c>
      <c r="F65">
        <v>463.69804699999997</v>
      </c>
      <c r="G65">
        <v>793.05975100000001</v>
      </c>
      <c r="H65">
        <f t="shared" si="0"/>
        <v>8.2297519999999622</v>
      </c>
      <c r="I65">
        <f t="shared" si="1"/>
        <v>9.974474999999984</v>
      </c>
      <c r="J65">
        <f t="shared" si="2"/>
        <v>8.2297519999999622</v>
      </c>
      <c r="K65">
        <f t="shared" si="3"/>
        <v>23.715905000000021</v>
      </c>
      <c r="L65">
        <f t="shared" si="4"/>
        <v>83.784952790686148</v>
      </c>
      <c r="M65">
        <f t="shared" si="5"/>
        <v>114.66848309540437</v>
      </c>
    </row>
    <row r="66" spans="1:13" x14ac:dyDescent="0.4">
      <c r="A66">
        <v>2803</v>
      </c>
      <c r="B66">
        <v>458.18058000000002</v>
      </c>
      <c r="C66">
        <v>755.67774999999995</v>
      </c>
      <c r="D66">
        <v>465.17785700000002</v>
      </c>
      <c r="E66">
        <v>751.07958799999994</v>
      </c>
      <c r="F66">
        <v>473.44736599999999</v>
      </c>
      <c r="G66">
        <v>741.03437199999996</v>
      </c>
      <c r="H66">
        <f t="shared" si="0"/>
        <v>6.9972769999999969</v>
      </c>
      <c r="I66">
        <f t="shared" si="1"/>
        <v>-4.5981620000000021</v>
      </c>
      <c r="J66">
        <f t="shared" si="2"/>
        <v>15.266785999999968</v>
      </c>
      <c r="K66">
        <f t="shared" si="3"/>
        <v>-14.643377999999984</v>
      </c>
      <c r="L66">
        <f t="shared" si="4"/>
        <v>71.095914044948316</v>
      </c>
      <c r="M66">
        <f t="shared" si="5"/>
        <v>98.013905293966303</v>
      </c>
    </row>
    <row r="67" spans="1:13" x14ac:dyDescent="0.4">
      <c r="A67">
        <v>2813</v>
      </c>
      <c r="B67">
        <v>456.82883399999997</v>
      </c>
      <c r="C67">
        <v>751.85773900000004</v>
      </c>
      <c r="D67">
        <v>467.96086500000001</v>
      </c>
      <c r="E67">
        <v>760.48813500000006</v>
      </c>
      <c r="F67">
        <v>475.03765600000003</v>
      </c>
      <c r="G67">
        <v>777.11225999999999</v>
      </c>
      <c r="H67">
        <f t="shared" ref="H67:H78" si="6">D67-B67</f>
        <v>11.13203100000004</v>
      </c>
      <c r="I67">
        <f t="shared" ref="I67:I78" si="7">E67-C67</f>
        <v>8.6303960000000188</v>
      </c>
      <c r="J67">
        <f t="shared" ref="J67:J78" si="8">F67-B67</f>
        <v>18.208822000000055</v>
      </c>
      <c r="K67">
        <f t="shared" ref="K67:K78" si="9">G67-C67</f>
        <v>25.254520999999954</v>
      </c>
      <c r="L67">
        <f t="shared" ref="L67:L78" si="10">DEGREES(ACOS(SUMPRODUCT(H67:I67,H68:I68)/SQRT(SUMSQ(H67:I67))/SQRT(SUMSQ(H68:I68))))</f>
        <v>20.593530740820452</v>
      </c>
      <c r="M67">
        <f t="shared" ref="M67:M78" si="11">DEGREES(ACOS(SUMPRODUCT(J67:K67,J68:K68)/SQRT(SUMSQ(J67:K67))/SQRT(SUMSQ(J68:K68))))</f>
        <v>1.8541220832230687</v>
      </c>
    </row>
    <row r="68" spans="1:13" x14ac:dyDescent="0.4">
      <c r="A68">
        <v>2903</v>
      </c>
      <c r="B68">
        <v>462.61794200000003</v>
      </c>
      <c r="C68">
        <v>734.22362099999998</v>
      </c>
      <c r="D68">
        <v>472.22338200000002</v>
      </c>
      <c r="E68">
        <v>749.82428200000004</v>
      </c>
      <c r="F68">
        <v>489.98227700000001</v>
      </c>
      <c r="G68">
        <v>769.69773599999996</v>
      </c>
      <c r="H68">
        <f t="shared" si="6"/>
        <v>9.6054399999999873</v>
      </c>
      <c r="I68">
        <f t="shared" si="7"/>
        <v>15.600661000000059</v>
      </c>
      <c r="J68">
        <f t="shared" si="8"/>
        <v>27.364334999999983</v>
      </c>
      <c r="K68">
        <f t="shared" si="9"/>
        <v>35.474114999999983</v>
      </c>
      <c r="L68">
        <f t="shared" si="10"/>
        <v>80.999444655984675</v>
      </c>
      <c r="M68">
        <f t="shared" si="11"/>
        <v>118.72645624639401</v>
      </c>
    </row>
    <row r="69" spans="1:13" x14ac:dyDescent="0.4">
      <c r="A69">
        <v>2915</v>
      </c>
      <c r="B69">
        <v>470.212941</v>
      </c>
      <c r="C69">
        <v>723.79005700000005</v>
      </c>
      <c r="D69">
        <v>479.03654299999999</v>
      </c>
      <c r="E69">
        <v>720.11346800000001</v>
      </c>
      <c r="F69">
        <v>478.254705</v>
      </c>
      <c r="G69">
        <v>705.40711199999998</v>
      </c>
      <c r="H69">
        <f t="shared" si="6"/>
        <v>8.823601999999994</v>
      </c>
      <c r="I69">
        <f t="shared" si="7"/>
        <v>-3.6765890000000354</v>
      </c>
      <c r="J69">
        <f t="shared" si="8"/>
        <v>8.0417640000000006</v>
      </c>
      <c r="K69">
        <f t="shared" si="9"/>
        <v>-18.382945000000063</v>
      </c>
      <c r="L69">
        <f t="shared" si="10"/>
        <v>70.345222888593881</v>
      </c>
      <c r="M69">
        <f t="shared" si="11"/>
        <v>120.11709534586883</v>
      </c>
    </row>
    <row r="70" spans="1:13" x14ac:dyDescent="0.4">
      <c r="A70">
        <v>2926</v>
      </c>
      <c r="B70">
        <v>463.62316299999998</v>
      </c>
      <c r="C70">
        <v>727.963483</v>
      </c>
      <c r="D70">
        <v>475.90919100000002</v>
      </c>
      <c r="E70">
        <v>741.47743100000002</v>
      </c>
      <c r="F70">
        <v>485.84970399999997</v>
      </c>
      <c r="G70">
        <v>758.27049999999997</v>
      </c>
      <c r="H70">
        <f t="shared" si="6"/>
        <v>12.286028000000044</v>
      </c>
      <c r="I70">
        <f t="shared" si="7"/>
        <v>13.513948000000028</v>
      </c>
      <c r="J70">
        <f t="shared" si="8"/>
        <v>22.226540999999997</v>
      </c>
      <c r="K70">
        <f t="shared" si="9"/>
        <v>30.307016999999973</v>
      </c>
      <c r="L70">
        <f t="shared" si="10"/>
        <v>68.948257346079018</v>
      </c>
      <c r="M70">
        <f t="shared" si="11"/>
        <v>105.94247422599889</v>
      </c>
    </row>
    <row r="71" spans="1:13" x14ac:dyDescent="0.4">
      <c r="A71">
        <v>2936</v>
      </c>
      <c r="B71">
        <v>469.87786799999998</v>
      </c>
      <c r="C71">
        <v>713.753963</v>
      </c>
      <c r="D71">
        <v>483.95095400000002</v>
      </c>
      <c r="E71">
        <v>708.28876300000002</v>
      </c>
      <c r="F71">
        <v>486.296469</v>
      </c>
      <c r="G71">
        <v>692.58873500000004</v>
      </c>
      <c r="H71">
        <f t="shared" si="6"/>
        <v>14.073086000000046</v>
      </c>
      <c r="I71">
        <f t="shared" si="7"/>
        <v>-5.4651999999999816</v>
      </c>
      <c r="J71">
        <f t="shared" si="8"/>
        <v>16.418601000000024</v>
      </c>
      <c r="K71">
        <f t="shared" si="9"/>
        <v>-21.165227999999956</v>
      </c>
      <c r="L71">
        <f t="shared" si="10"/>
        <v>75.103937121952768</v>
      </c>
      <c r="M71">
        <f t="shared" si="11"/>
        <v>107.93762514098842</v>
      </c>
    </row>
    <row r="72" spans="1:13" x14ac:dyDescent="0.4">
      <c r="A72">
        <v>2945</v>
      </c>
      <c r="B72">
        <v>466.52713299999999</v>
      </c>
      <c r="C72">
        <v>717.331185</v>
      </c>
      <c r="D72">
        <v>480.37683700000002</v>
      </c>
      <c r="E72">
        <v>736.31033300000001</v>
      </c>
      <c r="F72">
        <v>493.66808500000002</v>
      </c>
      <c r="G72">
        <v>757.17746</v>
      </c>
      <c r="H72">
        <f t="shared" si="6"/>
        <v>13.849704000000031</v>
      </c>
      <c r="I72">
        <f t="shared" si="7"/>
        <v>18.979148000000009</v>
      </c>
      <c r="J72">
        <f t="shared" si="8"/>
        <v>27.140952000000027</v>
      </c>
      <c r="K72">
        <f t="shared" si="9"/>
        <v>39.846274999999991</v>
      </c>
      <c r="L72">
        <f t="shared" si="10"/>
        <v>77.06867649163776</v>
      </c>
      <c r="M72">
        <f t="shared" si="11"/>
        <v>97.548033899317844</v>
      </c>
    </row>
    <row r="73" spans="1:13" x14ac:dyDescent="0.4">
      <c r="A73">
        <v>2956</v>
      </c>
      <c r="B73">
        <v>465.96867700000001</v>
      </c>
      <c r="C73">
        <v>701.929258</v>
      </c>
      <c r="D73">
        <v>478.03132299999999</v>
      </c>
      <c r="E73">
        <v>696.76215999999999</v>
      </c>
      <c r="F73">
        <v>487.078307</v>
      </c>
      <c r="G73">
        <v>683.04947700000002</v>
      </c>
      <c r="H73">
        <f t="shared" si="6"/>
        <v>12.062645999999972</v>
      </c>
      <c r="I73">
        <f t="shared" si="7"/>
        <v>-5.16709800000001</v>
      </c>
      <c r="J73">
        <f t="shared" si="8"/>
        <v>21.109629999999981</v>
      </c>
      <c r="K73">
        <f t="shared" si="9"/>
        <v>-18.87978099999998</v>
      </c>
      <c r="L73">
        <f t="shared" si="10"/>
        <v>67.444997115927308</v>
      </c>
      <c r="M73">
        <f t="shared" si="11"/>
        <v>89.825080180152938</v>
      </c>
    </row>
    <row r="74" spans="1:13" x14ac:dyDescent="0.4">
      <c r="A74">
        <v>2966</v>
      </c>
      <c r="B74">
        <v>465.18683900000002</v>
      </c>
      <c r="C74">
        <v>697.85519999999997</v>
      </c>
      <c r="D74">
        <v>476.91441099999997</v>
      </c>
      <c r="E74">
        <v>709.28243599999996</v>
      </c>
      <c r="F74">
        <v>495.67852599999998</v>
      </c>
      <c r="G74">
        <v>731.73943899999995</v>
      </c>
      <c r="H74">
        <f t="shared" si="6"/>
        <v>11.727571999999952</v>
      </c>
      <c r="I74">
        <f t="shared" si="7"/>
        <v>11.427235999999994</v>
      </c>
      <c r="J74">
        <f t="shared" si="8"/>
        <v>30.491686999999956</v>
      </c>
      <c r="K74">
        <f t="shared" si="9"/>
        <v>33.88423899999998</v>
      </c>
      <c r="L74">
        <f t="shared" si="10"/>
        <v>51.20532029566251</v>
      </c>
      <c r="M74">
        <f t="shared" si="11"/>
        <v>83.842025509277192</v>
      </c>
    </row>
    <row r="75" spans="1:13" x14ac:dyDescent="0.4">
      <c r="A75">
        <v>2976</v>
      </c>
      <c r="B75">
        <v>462.89559100000002</v>
      </c>
      <c r="C75">
        <v>676.82324100000005</v>
      </c>
      <c r="D75">
        <v>473.766864</v>
      </c>
      <c r="E75">
        <v>675.49834399999997</v>
      </c>
      <c r="F75">
        <v>488.956862</v>
      </c>
      <c r="G75">
        <v>658.00970400000006</v>
      </c>
      <c r="H75">
        <f t="shared" si="6"/>
        <v>10.871272999999974</v>
      </c>
      <c r="I75">
        <f t="shared" si="7"/>
        <v>-1.3248970000000782</v>
      </c>
      <c r="J75">
        <f t="shared" si="8"/>
        <v>26.061270999999977</v>
      </c>
      <c r="K75">
        <f t="shared" si="9"/>
        <v>-18.813536999999997</v>
      </c>
      <c r="L75">
        <f t="shared" si="10"/>
        <v>40.661480755916195</v>
      </c>
      <c r="M75">
        <f t="shared" si="11"/>
        <v>71.235023213235962</v>
      </c>
    </row>
    <row r="76" spans="1:13" x14ac:dyDescent="0.4">
      <c r="A76">
        <v>2985</v>
      </c>
      <c r="B76">
        <v>464.235885</v>
      </c>
      <c r="C76">
        <v>678.81058599999994</v>
      </c>
      <c r="D76">
        <v>478.532354</v>
      </c>
      <c r="E76">
        <v>688.34984399999996</v>
      </c>
      <c r="F76">
        <v>496.84970399999997</v>
      </c>
      <c r="G76">
        <v>701.99628199999995</v>
      </c>
      <c r="H76">
        <f t="shared" si="6"/>
        <v>14.296469000000002</v>
      </c>
      <c r="I76">
        <f t="shared" si="7"/>
        <v>9.539258000000018</v>
      </c>
      <c r="J76">
        <f t="shared" si="8"/>
        <v>32.613818999999978</v>
      </c>
      <c r="K76">
        <f t="shared" si="9"/>
        <v>23.185696000000007</v>
      </c>
      <c r="L76">
        <f t="shared" si="10"/>
        <v>40.591501019192336</v>
      </c>
      <c r="M76">
        <f t="shared" si="11"/>
        <v>68.794849121900654</v>
      </c>
    </row>
    <row r="77" spans="1:13" x14ac:dyDescent="0.4">
      <c r="A77">
        <v>2996</v>
      </c>
      <c r="B77">
        <v>460.81068900000002</v>
      </c>
      <c r="C77">
        <v>651.91517899999997</v>
      </c>
      <c r="D77">
        <v>469.597061</v>
      </c>
      <c r="E77">
        <v>650.85526100000004</v>
      </c>
      <c r="F77">
        <v>488.956862</v>
      </c>
      <c r="G77">
        <v>633.36662200000001</v>
      </c>
      <c r="H77">
        <f t="shared" si="6"/>
        <v>8.7863719999999716</v>
      </c>
      <c r="I77">
        <f t="shared" si="7"/>
        <v>-1.0599179999999251</v>
      </c>
      <c r="J77">
        <f t="shared" si="8"/>
        <v>28.146172999999976</v>
      </c>
      <c r="K77">
        <f t="shared" si="9"/>
        <v>-18.54855699999996</v>
      </c>
      <c r="L77">
        <f t="shared" si="10"/>
        <v>39.073243973702752</v>
      </c>
      <c r="M77">
        <f t="shared" si="11"/>
        <v>64.602923878468076</v>
      </c>
    </row>
    <row r="78" spans="1:13" x14ac:dyDescent="0.4">
      <c r="A78">
        <v>3005</v>
      </c>
      <c r="B78">
        <v>454.55598400000002</v>
      </c>
      <c r="C78">
        <v>645.29069400000003</v>
      </c>
      <c r="D78">
        <v>473.91578600000003</v>
      </c>
      <c r="E78">
        <v>657.47974599999998</v>
      </c>
      <c r="F78">
        <v>498.93460599999997</v>
      </c>
      <c r="G78">
        <v>672.18610200000001</v>
      </c>
      <c r="H78">
        <f t="shared" si="6"/>
        <v>19.359802000000002</v>
      </c>
      <c r="I78">
        <f t="shared" si="7"/>
        <v>12.189051999999947</v>
      </c>
      <c r="J78">
        <f t="shared" si="8"/>
        <v>44.37862199999995</v>
      </c>
      <c r="K78">
        <f t="shared" si="9"/>
        <v>26.895407999999975</v>
      </c>
      <c r="L78" t="e">
        <f t="shared" si="10"/>
        <v>#DIV/0!</v>
      </c>
      <c r="M78" t="e">
        <f t="shared" si="1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Lapsansky</dc:creator>
  <cp:lastModifiedBy>Anthony Lapsansky</cp:lastModifiedBy>
  <dcterms:created xsi:type="dcterms:W3CDTF">2019-01-28T23:06:31Z</dcterms:created>
  <dcterms:modified xsi:type="dcterms:W3CDTF">2019-01-28T23:11:02Z</dcterms:modified>
</cp:coreProperties>
</file>