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20\Paper 2\Perpendicual Data\Digitized Points_Zatz Footage\"/>
    </mc:Choice>
  </mc:AlternateContent>
  <xr:revisionPtr revIDLastSave="0" documentId="13_ncr:1_{588397A6-9331-46B0-9CA6-B8185D9D210E}" xr6:coauthVersionLast="44" xr6:coauthVersionMax="44" xr10:uidLastSave="{00000000-0000-0000-0000-000000000000}"/>
  <bookViews>
    <workbookView xWindow="-103" yWindow="-103" windowWidth="22149" windowHeight="11949" xr2:uid="{00000000-000D-0000-FFFF-FFFF00000000}"/>
  </bookViews>
  <sheets>
    <sheet name="Dz100_064_eighthbird_14 in 104_" sheetId="1" r:id="rId1"/>
  </sheets>
  <definedNames>
    <definedName name="_xlnm._FilterDatabase" localSheetId="0" hidden="1">'Dz100_064_eighthbird_14 in 104_'!$U$1:$U$117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Q9" i="1" s="1"/>
  <c r="P9" i="1"/>
  <c r="R9" i="1" s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Q24" i="1" s="1"/>
  <c r="P24" i="1"/>
  <c r="R24" i="1" s="1"/>
  <c r="K25" i="1"/>
  <c r="L25" i="1"/>
  <c r="M25" i="1"/>
  <c r="N25" i="1"/>
  <c r="O25" i="1"/>
  <c r="P25" i="1"/>
  <c r="K26" i="1"/>
  <c r="L26" i="1"/>
  <c r="M26" i="1"/>
  <c r="N26" i="1"/>
  <c r="O26" i="1"/>
  <c r="P26" i="1"/>
  <c r="K27" i="1"/>
  <c r="L27" i="1"/>
  <c r="M27" i="1"/>
  <c r="N27" i="1"/>
  <c r="O27" i="1"/>
  <c r="P27" i="1"/>
  <c r="K28" i="1"/>
  <c r="L28" i="1"/>
  <c r="M28" i="1"/>
  <c r="N28" i="1"/>
  <c r="O28" i="1"/>
  <c r="P28" i="1"/>
  <c r="K29" i="1"/>
  <c r="L29" i="1"/>
  <c r="M29" i="1"/>
  <c r="N29" i="1"/>
  <c r="O29" i="1"/>
  <c r="P29" i="1"/>
  <c r="K30" i="1"/>
  <c r="L30" i="1"/>
  <c r="M30" i="1"/>
  <c r="N30" i="1"/>
  <c r="O30" i="1"/>
  <c r="P30" i="1"/>
  <c r="K31" i="1"/>
  <c r="L31" i="1"/>
  <c r="M31" i="1"/>
  <c r="N31" i="1"/>
  <c r="O31" i="1"/>
  <c r="Q31" i="1" s="1"/>
  <c r="P31" i="1"/>
  <c r="R31" i="1" s="1"/>
  <c r="K32" i="1"/>
  <c r="L32" i="1"/>
  <c r="M32" i="1"/>
  <c r="N32" i="1"/>
  <c r="O32" i="1"/>
  <c r="P32" i="1"/>
  <c r="K33" i="1"/>
  <c r="L33" i="1"/>
  <c r="M33" i="1"/>
  <c r="N33" i="1"/>
  <c r="O33" i="1"/>
  <c r="P33" i="1"/>
  <c r="K34" i="1"/>
  <c r="L34" i="1"/>
  <c r="M34" i="1"/>
  <c r="N34" i="1"/>
  <c r="O34" i="1"/>
  <c r="P34" i="1"/>
  <c r="K35" i="1"/>
  <c r="L35" i="1"/>
  <c r="M35" i="1"/>
  <c r="N35" i="1"/>
  <c r="O35" i="1"/>
  <c r="P35" i="1"/>
  <c r="K36" i="1"/>
  <c r="L36" i="1"/>
  <c r="M36" i="1"/>
  <c r="N36" i="1"/>
  <c r="O36" i="1"/>
  <c r="P36" i="1"/>
  <c r="K37" i="1"/>
  <c r="L37" i="1"/>
  <c r="M37" i="1"/>
  <c r="N37" i="1"/>
  <c r="O37" i="1"/>
  <c r="P37" i="1"/>
  <c r="K38" i="1"/>
  <c r="L38" i="1"/>
  <c r="M38" i="1"/>
  <c r="N38" i="1"/>
  <c r="O38" i="1"/>
  <c r="P38" i="1"/>
  <c r="K39" i="1"/>
  <c r="L39" i="1"/>
  <c r="M39" i="1"/>
  <c r="N39" i="1"/>
  <c r="O39" i="1"/>
  <c r="P39" i="1"/>
  <c r="K40" i="1"/>
  <c r="L40" i="1"/>
  <c r="M40" i="1"/>
  <c r="N40" i="1"/>
  <c r="O40" i="1"/>
  <c r="P40" i="1"/>
  <c r="K41" i="1"/>
  <c r="L41" i="1"/>
  <c r="M41" i="1"/>
  <c r="N41" i="1"/>
  <c r="O41" i="1"/>
  <c r="P41" i="1"/>
  <c r="K42" i="1"/>
  <c r="L42" i="1"/>
  <c r="M42" i="1"/>
  <c r="N42" i="1"/>
  <c r="O42" i="1"/>
  <c r="P42" i="1"/>
  <c r="K43" i="1"/>
  <c r="L43" i="1"/>
  <c r="M43" i="1"/>
  <c r="N43" i="1"/>
  <c r="O43" i="1"/>
  <c r="P43" i="1"/>
  <c r="K44" i="1"/>
  <c r="L44" i="1"/>
  <c r="M44" i="1"/>
  <c r="N44" i="1"/>
  <c r="O44" i="1"/>
  <c r="P44" i="1"/>
  <c r="K45" i="1"/>
  <c r="L45" i="1"/>
  <c r="M45" i="1"/>
  <c r="N45" i="1"/>
  <c r="O45" i="1"/>
  <c r="P45" i="1"/>
  <c r="K46" i="1"/>
  <c r="L46" i="1"/>
  <c r="M46" i="1"/>
  <c r="N46" i="1"/>
  <c r="O46" i="1"/>
  <c r="Q46" i="1" s="1"/>
  <c r="P46" i="1"/>
  <c r="R46" i="1" s="1"/>
  <c r="K47" i="1"/>
  <c r="L47" i="1"/>
  <c r="M47" i="1"/>
  <c r="N47" i="1"/>
  <c r="O47" i="1"/>
  <c r="P47" i="1"/>
  <c r="K48" i="1"/>
  <c r="L48" i="1"/>
  <c r="M48" i="1"/>
  <c r="N48" i="1"/>
  <c r="O48" i="1"/>
  <c r="P48" i="1"/>
  <c r="K49" i="1"/>
  <c r="L49" i="1"/>
  <c r="M49" i="1"/>
  <c r="N49" i="1"/>
  <c r="O49" i="1"/>
  <c r="P49" i="1"/>
  <c r="K50" i="1"/>
  <c r="L50" i="1"/>
  <c r="M50" i="1"/>
  <c r="N50" i="1"/>
  <c r="O50" i="1"/>
  <c r="P50" i="1"/>
  <c r="K51" i="1"/>
  <c r="L51" i="1"/>
  <c r="M51" i="1"/>
  <c r="N51" i="1"/>
  <c r="O51" i="1"/>
  <c r="P51" i="1"/>
  <c r="K52" i="1"/>
  <c r="L52" i="1"/>
  <c r="M52" i="1"/>
  <c r="N52" i="1"/>
  <c r="O52" i="1"/>
  <c r="P52" i="1"/>
  <c r="K53" i="1"/>
  <c r="L53" i="1"/>
  <c r="M53" i="1"/>
  <c r="N53" i="1"/>
  <c r="O53" i="1"/>
  <c r="Q53" i="1" s="1"/>
  <c r="P53" i="1"/>
  <c r="R53" i="1" s="1"/>
  <c r="K54" i="1"/>
  <c r="L54" i="1"/>
  <c r="M54" i="1"/>
  <c r="N54" i="1"/>
  <c r="O54" i="1"/>
  <c r="P54" i="1"/>
  <c r="K55" i="1"/>
  <c r="L55" i="1"/>
  <c r="M55" i="1"/>
  <c r="N55" i="1"/>
  <c r="O55" i="1"/>
  <c r="P55" i="1"/>
  <c r="K56" i="1"/>
  <c r="L56" i="1"/>
  <c r="M56" i="1"/>
  <c r="N56" i="1"/>
  <c r="O56" i="1"/>
  <c r="P56" i="1"/>
  <c r="K57" i="1"/>
  <c r="L57" i="1"/>
  <c r="M57" i="1"/>
  <c r="N57" i="1"/>
  <c r="O57" i="1"/>
  <c r="P57" i="1"/>
  <c r="K58" i="1"/>
  <c r="L58" i="1"/>
  <c r="M58" i="1"/>
  <c r="N58" i="1"/>
  <c r="O58" i="1"/>
  <c r="P58" i="1"/>
  <c r="K59" i="1"/>
  <c r="L59" i="1"/>
  <c r="M59" i="1"/>
  <c r="N59" i="1"/>
  <c r="O59" i="1"/>
  <c r="P59" i="1"/>
  <c r="K60" i="1"/>
  <c r="L60" i="1"/>
  <c r="M60" i="1"/>
  <c r="N60" i="1"/>
  <c r="O60" i="1"/>
  <c r="P60" i="1"/>
  <c r="K61" i="1"/>
  <c r="L61" i="1"/>
  <c r="M61" i="1"/>
  <c r="N61" i="1"/>
  <c r="O61" i="1"/>
  <c r="P61" i="1"/>
  <c r="K62" i="1"/>
  <c r="L62" i="1"/>
  <c r="M62" i="1"/>
  <c r="N62" i="1"/>
  <c r="O62" i="1"/>
  <c r="P62" i="1"/>
  <c r="K63" i="1"/>
  <c r="L63" i="1"/>
  <c r="M63" i="1"/>
  <c r="N63" i="1"/>
  <c r="O63" i="1"/>
  <c r="P63" i="1"/>
  <c r="K64" i="1"/>
  <c r="L64" i="1"/>
  <c r="M64" i="1"/>
  <c r="N64" i="1"/>
  <c r="O64" i="1"/>
  <c r="P64" i="1"/>
  <c r="K65" i="1"/>
  <c r="L65" i="1"/>
  <c r="M65" i="1"/>
  <c r="N65" i="1"/>
  <c r="O65" i="1"/>
  <c r="P65" i="1"/>
  <c r="K66" i="1"/>
  <c r="L66" i="1"/>
  <c r="M66" i="1"/>
  <c r="N66" i="1"/>
  <c r="O66" i="1"/>
  <c r="P66" i="1"/>
  <c r="K67" i="1"/>
  <c r="L67" i="1"/>
  <c r="M67" i="1"/>
  <c r="N67" i="1"/>
  <c r="O67" i="1"/>
  <c r="P67" i="1"/>
  <c r="K68" i="1"/>
  <c r="L68" i="1"/>
  <c r="M68" i="1"/>
  <c r="N68" i="1"/>
  <c r="O68" i="1"/>
  <c r="Q68" i="1" s="1"/>
  <c r="P68" i="1"/>
  <c r="R68" i="1" s="1"/>
  <c r="K69" i="1"/>
  <c r="L69" i="1"/>
  <c r="M69" i="1"/>
  <c r="N69" i="1"/>
  <c r="O69" i="1"/>
  <c r="P69" i="1"/>
  <c r="K70" i="1"/>
  <c r="L70" i="1"/>
  <c r="M70" i="1"/>
  <c r="N70" i="1"/>
  <c r="O70" i="1"/>
  <c r="P70" i="1"/>
  <c r="K71" i="1"/>
  <c r="L71" i="1"/>
  <c r="M71" i="1"/>
  <c r="N71" i="1"/>
  <c r="O71" i="1"/>
  <c r="P71" i="1"/>
  <c r="K72" i="1"/>
  <c r="L72" i="1"/>
  <c r="M72" i="1"/>
  <c r="N72" i="1"/>
  <c r="O72" i="1"/>
  <c r="P72" i="1"/>
  <c r="K73" i="1"/>
  <c r="L73" i="1"/>
  <c r="M73" i="1"/>
  <c r="N73" i="1"/>
  <c r="O73" i="1"/>
  <c r="P73" i="1"/>
  <c r="K74" i="1"/>
  <c r="L74" i="1"/>
  <c r="M74" i="1"/>
  <c r="N74" i="1"/>
  <c r="O74" i="1"/>
  <c r="P74" i="1"/>
  <c r="K75" i="1"/>
  <c r="L75" i="1"/>
  <c r="M75" i="1"/>
  <c r="N75" i="1"/>
  <c r="O75" i="1"/>
  <c r="P75" i="1"/>
  <c r="K76" i="1"/>
  <c r="L76" i="1"/>
  <c r="M76" i="1"/>
  <c r="N76" i="1"/>
  <c r="O76" i="1"/>
  <c r="Q76" i="1" s="1"/>
  <c r="P76" i="1"/>
  <c r="R76" i="1" s="1"/>
  <c r="K77" i="1"/>
  <c r="L77" i="1"/>
  <c r="M77" i="1"/>
  <c r="N77" i="1"/>
  <c r="O77" i="1"/>
  <c r="P77" i="1"/>
  <c r="K78" i="1"/>
  <c r="L78" i="1"/>
  <c r="M78" i="1"/>
  <c r="N78" i="1"/>
  <c r="O78" i="1"/>
  <c r="P78" i="1"/>
  <c r="K79" i="1"/>
  <c r="L79" i="1"/>
  <c r="M79" i="1"/>
  <c r="N79" i="1"/>
  <c r="O79" i="1"/>
  <c r="P79" i="1"/>
  <c r="K80" i="1"/>
  <c r="L80" i="1"/>
  <c r="M80" i="1"/>
  <c r="N80" i="1"/>
  <c r="O80" i="1"/>
  <c r="P80" i="1"/>
  <c r="K81" i="1"/>
  <c r="L81" i="1"/>
  <c r="M81" i="1"/>
  <c r="N81" i="1"/>
  <c r="O81" i="1"/>
  <c r="P81" i="1"/>
  <c r="K82" i="1"/>
  <c r="L82" i="1"/>
  <c r="M82" i="1"/>
  <c r="N82" i="1"/>
  <c r="O82" i="1"/>
  <c r="P82" i="1"/>
  <c r="K83" i="1"/>
  <c r="L83" i="1"/>
  <c r="M83" i="1"/>
  <c r="N83" i="1"/>
  <c r="O83" i="1"/>
  <c r="Q83" i="1" s="1"/>
  <c r="P83" i="1"/>
  <c r="R83" i="1" s="1"/>
  <c r="K84" i="1"/>
  <c r="L84" i="1"/>
  <c r="M84" i="1"/>
  <c r="N84" i="1"/>
  <c r="O84" i="1"/>
  <c r="P84" i="1"/>
  <c r="K85" i="1"/>
  <c r="L85" i="1"/>
  <c r="M85" i="1"/>
  <c r="N85" i="1"/>
  <c r="O85" i="1"/>
  <c r="P85" i="1"/>
  <c r="K86" i="1"/>
  <c r="L86" i="1"/>
  <c r="M86" i="1"/>
  <c r="N86" i="1"/>
  <c r="O86" i="1"/>
  <c r="P86" i="1"/>
  <c r="K87" i="1"/>
  <c r="L87" i="1"/>
  <c r="M87" i="1"/>
  <c r="N87" i="1"/>
  <c r="O87" i="1"/>
  <c r="P87" i="1"/>
  <c r="K88" i="1"/>
  <c r="L88" i="1"/>
  <c r="M88" i="1"/>
  <c r="N88" i="1"/>
  <c r="O88" i="1"/>
  <c r="P88" i="1"/>
  <c r="K89" i="1"/>
  <c r="L89" i="1"/>
  <c r="M89" i="1"/>
  <c r="N89" i="1"/>
  <c r="O89" i="1"/>
  <c r="P89" i="1"/>
  <c r="K90" i="1"/>
  <c r="L90" i="1"/>
  <c r="M90" i="1"/>
  <c r="N90" i="1"/>
  <c r="O90" i="1"/>
  <c r="P90" i="1"/>
  <c r="K91" i="1"/>
  <c r="L91" i="1"/>
  <c r="M91" i="1"/>
  <c r="N91" i="1"/>
  <c r="O91" i="1"/>
  <c r="P91" i="1"/>
  <c r="K92" i="1"/>
  <c r="L92" i="1"/>
  <c r="M92" i="1"/>
  <c r="N92" i="1"/>
  <c r="O92" i="1"/>
  <c r="P92" i="1"/>
  <c r="K93" i="1"/>
  <c r="L93" i="1"/>
  <c r="M93" i="1"/>
  <c r="N93" i="1"/>
  <c r="O93" i="1"/>
  <c r="P93" i="1"/>
  <c r="K94" i="1"/>
  <c r="L94" i="1"/>
  <c r="M94" i="1"/>
  <c r="N94" i="1"/>
  <c r="O94" i="1"/>
  <c r="P94" i="1"/>
  <c r="K95" i="1"/>
  <c r="L95" i="1"/>
  <c r="M95" i="1"/>
  <c r="N95" i="1"/>
  <c r="O95" i="1"/>
  <c r="P95" i="1"/>
  <c r="K96" i="1"/>
  <c r="L96" i="1"/>
  <c r="M96" i="1"/>
  <c r="N96" i="1"/>
  <c r="O96" i="1"/>
  <c r="P96" i="1"/>
  <c r="K97" i="1"/>
  <c r="L97" i="1"/>
  <c r="M97" i="1"/>
  <c r="N97" i="1"/>
  <c r="O97" i="1"/>
  <c r="P97" i="1"/>
  <c r="K98" i="1"/>
  <c r="L98" i="1"/>
  <c r="M98" i="1"/>
  <c r="N98" i="1"/>
  <c r="O98" i="1"/>
  <c r="Q98" i="1" s="1"/>
  <c r="P98" i="1"/>
  <c r="R98" i="1" s="1"/>
  <c r="K99" i="1"/>
  <c r="L99" i="1"/>
  <c r="M99" i="1"/>
  <c r="N99" i="1"/>
  <c r="O99" i="1"/>
  <c r="P99" i="1"/>
  <c r="K100" i="1"/>
  <c r="L100" i="1"/>
  <c r="M100" i="1"/>
  <c r="N100" i="1"/>
  <c r="O100" i="1"/>
  <c r="P100" i="1"/>
  <c r="K101" i="1"/>
  <c r="L101" i="1"/>
  <c r="M101" i="1"/>
  <c r="N101" i="1"/>
  <c r="O101" i="1"/>
  <c r="P101" i="1"/>
  <c r="K102" i="1"/>
  <c r="L102" i="1"/>
  <c r="M102" i="1"/>
  <c r="N102" i="1"/>
  <c r="O102" i="1"/>
  <c r="P102" i="1"/>
  <c r="K103" i="1"/>
  <c r="L103" i="1"/>
  <c r="M103" i="1"/>
  <c r="N103" i="1"/>
  <c r="O103" i="1"/>
  <c r="P103" i="1"/>
  <c r="K104" i="1"/>
  <c r="L104" i="1"/>
  <c r="M104" i="1"/>
  <c r="N104" i="1"/>
  <c r="O104" i="1"/>
  <c r="P104" i="1"/>
  <c r="K105" i="1"/>
  <c r="L105" i="1"/>
  <c r="M105" i="1"/>
  <c r="N105" i="1"/>
  <c r="O105" i="1"/>
  <c r="P105" i="1"/>
  <c r="K106" i="1"/>
  <c r="L106" i="1"/>
  <c r="M106" i="1"/>
  <c r="N106" i="1"/>
  <c r="O106" i="1"/>
  <c r="Q106" i="1" s="1"/>
  <c r="P106" i="1"/>
  <c r="R106" i="1" s="1"/>
  <c r="K107" i="1"/>
  <c r="L107" i="1"/>
  <c r="M107" i="1"/>
  <c r="N107" i="1"/>
  <c r="O107" i="1"/>
  <c r="P107" i="1"/>
  <c r="K108" i="1"/>
  <c r="L108" i="1"/>
  <c r="M108" i="1"/>
  <c r="N108" i="1"/>
  <c r="O108" i="1"/>
  <c r="P108" i="1"/>
  <c r="K109" i="1"/>
  <c r="L109" i="1"/>
  <c r="M109" i="1"/>
  <c r="N109" i="1"/>
  <c r="O109" i="1"/>
  <c r="P109" i="1"/>
  <c r="K110" i="1"/>
  <c r="L110" i="1"/>
  <c r="M110" i="1"/>
  <c r="N110" i="1"/>
  <c r="O110" i="1"/>
  <c r="P110" i="1"/>
  <c r="K111" i="1"/>
  <c r="L111" i="1"/>
  <c r="M111" i="1"/>
  <c r="N111" i="1"/>
  <c r="O111" i="1"/>
  <c r="P111" i="1"/>
  <c r="K112" i="1"/>
  <c r="L112" i="1"/>
  <c r="M112" i="1"/>
  <c r="N112" i="1"/>
  <c r="O112" i="1"/>
  <c r="P112" i="1"/>
  <c r="U106" i="1" l="1"/>
  <c r="U98" i="1"/>
  <c r="U76" i="1"/>
  <c r="R91" i="1"/>
  <c r="R61" i="1"/>
  <c r="R39" i="1"/>
  <c r="R17" i="1"/>
  <c r="Q91" i="1"/>
  <c r="U91" i="1" s="1"/>
  <c r="Q61" i="1"/>
  <c r="Q39" i="1"/>
  <c r="Q17" i="1"/>
  <c r="U17" i="1" s="1"/>
  <c r="U61" i="1"/>
  <c r="U31" i="1"/>
  <c r="U83" i="1"/>
  <c r="U39" i="1"/>
  <c r="U9" i="1"/>
  <c r="U24" i="1"/>
  <c r="U68" i="1"/>
  <c r="U46" i="1"/>
  <c r="U53" i="1"/>
  <c r="P4" i="1"/>
  <c r="O4" i="1"/>
  <c r="N4" i="1"/>
  <c r="M4" i="1"/>
  <c r="L4" i="1"/>
  <c r="K4" i="1"/>
  <c r="P3" i="1"/>
  <c r="O3" i="1"/>
  <c r="N3" i="1"/>
  <c r="M3" i="1"/>
  <c r="L3" i="1"/>
  <c r="K3" i="1"/>
  <c r="P2" i="1"/>
  <c r="O2" i="1"/>
  <c r="N2" i="1"/>
  <c r="M2" i="1"/>
  <c r="L2" i="1"/>
  <c r="K2" i="1"/>
  <c r="Q4" i="1" l="1"/>
  <c r="R4" i="1"/>
</calcChain>
</file>

<file path=xl/sharedStrings.xml><?xml version="1.0" encoding="utf-8"?>
<sst xmlns="http://schemas.openxmlformats.org/spreadsheetml/2006/main" count="597" uniqueCount="22">
  <si>
    <t>eyex</t>
  </si>
  <si>
    <t>eyey</t>
  </si>
  <si>
    <t>tailx</t>
  </si>
  <si>
    <t>taily</t>
  </si>
  <si>
    <t>upx</t>
  </si>
  <si>
    <t>upy</t>
  </si>
  <si>
    <t>downx</t>
  </si>
  <si>
    <t>downy</t>
  </si>
  <si>
    <t>stationx</t>
  </si>
  <si>
    <t>stationy</t>
  </si>
  <si>
    <t>NaN</t>
  </si>
  <si>
    <t>body_x</t>
  </si>
  <si>
    <t>body_y</t>
  </si>
  <si>
    <t>rel_up_x</t>
  </si>
  <si>
    <t>rel__up_y</t>
  </si>
  <si>
    <t>rel_down_x</t>
  </si>
  <si>
    <t>rel__down_y</t>
  </si>
  <si>
    <t>vec_x</t>
  </si>
  <si>
    <t>vec_y</t>
  </si>
  <si>
    <t>levelx</t>
  </si>
  <si>
    <t>levely</t>
  </si>
  <si>
    <t>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</si>
</sst>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2"/>
  <sheetViews>
    <sheetView tabSelected="1" topLeftCell="D106" zoomScale="80" zoomScaleNormal="80" workbookViewId="0">
      <selection activeCell="T121" sqref="Q114:T121"/>
    </sheetView>
  </sheetViews>
  <sheetFormatPr defaultRowHeight="14.6" x14ac:dyDescent="0.4"/>
  <cols>
    <col min="19" max="19" width="9.23046875" customWidth="1"/>
  </cols>
  <sheetData>
    <row r="1" spans="1:2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t="s">
        <v>19</v>
      </c>
      <c r="T1" t="s">
        <v>20</v>
      </c>
      <c r="U1" s="1" t="s">
        <v>21</v>
      </c>
    </row>
    <row r="2" spans="1:21" x14ac:dyDescent="0.4">
      <c r="A2">
        <v>187.114079</v>
      </c>
      <c r="B2">
        <v>611.39027399999998</v>
      </c>
      <c r="C2">
        <v>15.992409</v>
      </c>
      <c r="D2">
        <v>591.17115200000001</v>
      </c>
      <c r="E2" t="s">
        <v>10</v>
      </c>
      <c r="F2" t="s">
        <v>10</v>
      </c>
      <c r="G2">
        <v>98.267707000000001</v>
      </c>
      <c r="H2">
        <v>525.16662399999996</v>
      </c>
      <c r="I2">
        <v>1591.576313</v>
      </c>
      <c r="J2">
        <v>508.140421</v>
      </c>
      <c r="K2">
        <f>A2-C2</f>
        <v>171.12166999999999</v>
      </c>
      <c r="L2">
        <f>B2-D2</f>
        <v>20.21912199999997</v>
      </c>
      <c r="M2" t="e">
        <f>E2-AVERAGE(A2,C2)</f>
        <v>#VALUE!</v>
      </c>
      <c r="N2" t="e">
        <f>F2-AVERAGE(B2,D2)</f>
        <v>#VALUE!</v>
      </c>
      <c r="O2">
        <f>G2-AVERAGE(A2,C2)</f>
        <v>-3.285537000000005</v>
      </c>
      <c r="P2">
        <f>H2-AVERAGE(B2,D2)</f>
        <v>-76.114089000000035</v>
      </c>
      <c r="S2">
        <v>1</v>
      </c>
      <c r="T2">
        <v>0</v>
      </c>
    </row>
    <row r="3" spans="1:21" x14ac:dyDescent="0.4">
      <c r="A3">
        <v>201.96115599999999</v>
      </c>
      <c r="B3">
        <v>612.33157000000006</v>
      </c>
      <c r="C3">
        <v>30.154778</v>
      </c>
      <c r="D3">
        <v>593.31707200000005</v>
      </c>
      <c r="E3" t="s">
        <v>10</v>
      </c>
      <c r="F3" t="s">
        <v>10</v>
      </c>
      <c r="G3" t="s">
        <v>10</v>
      </c>
      <c r="H3" t="s">
        <v>10</v>
      </c>
      <c r="I3">
        <v>1471.727783</v>
      </c>
      <c r="J3">
        <v>505.09137399999997</v>
      </c>
      <c r="K3">
        <f t="shared" ref="K3:L4" si="0">A3-C3</f>
        <v>171.806378</v>
      </c>
      <c r="L3">
        <f t="shared" si="0"/>
        <v>19.014498000000003</v>
      </c>
      <c r="M3" t="e">
        <f t="shared" ref="M3:N4" si="1">E3-AVERAGE(A3,C3)</f>
        <v>#VALUE!</v>
      </c>
      <c r="N3" t="e">
        <f t="shared" si="1"/>
        <v>#VALUE!</v>
      </c>
      <c r="O3" t="e">
        <f t="shared" ref="O3:P4" si="2">G3-AVERAGE(A3,C3)</f>
        <v>#VALUE!</v>
      </c>
      <c r="P3" t="e">
        <f t="shared" si="2"/>
        <v>#VALUE!</v>
      </c>
      <c r="S3">
        <v>1</v>
      </c>
      <c r="T3">
        <v>0</v>
      </c>
    </row>
    <row r="4" spans="1:21" x14ac:dyDescent="0.4">
      <c r="A4">
        <v>212.177302</v>
      </c>
      <c r="B4">
        <v>611.02512000000002</v>
      </c>
      <c r="C4">
        <v>43.530347999999996</v>
      </c>
      <c r="D4">
        <v>593.31707200000005</v>
      </c>
      <c r="E4" t="s">
        <v>10</v>
      </c>
      <c r="F4" t="s">
        <v>10</v>
      </c>
      <c r="G4" t="s">
        <v>10</v>
      </c>
      <c r="H4" t="s">
        <v>10</v>
      </c>
      <c r="I4">
        <v>1358.0287249999999</v>
      </c>
      <c r="J4">
        <v>503.64421099999998</v>
      </c>
      <c r="K4">
        <f t="shared" si="0"/>
        <v>168.64695399999999</v>
      </c>
      <c r="L4">
        <f t="shared" si="0"/>
        <v>17.708047999999962</v>
      </c>
      <c r="M4" t="e">
        <f t="shared" si="1"/>
        <v>#VALUE!</v>
      </c>
      <c r="N4" t="e">
        <f t="shared" si="1"/>
        <v>#VALUE!</v>
      </c>
      <c r="O4" t="e">
        <f t="shared" si="2"/>
        <v>#VALUE!</v>
      </c>
      <c r="P4" t="e">
        <f t="shared" si="2"/>
        <v>#VALUE!</v>
      </c>
      <c r="Q4" t="e">
        <f>O4-M2</f>
        <v>#VALUE!</v>
      </c>
      <c r="R4" t="e">
        <f>P4-N2</f>
        <v>#VALUE!</v>
      </c>
      <c r="S4">
        <v>1</v>
      </c>
      <c r="T4">
        <v>0</v>
      </c>
    </row>
    <row r="5" spans="1:21" x14ac:dyDescent="0.4">
      <c r="A5">
        <v>224.67578</v>
      </c>
      <c r="B5">
        <v>610.09194200000002</v>
      </c>
      <c r="C5">
        <v>55.239758000000002</v>
      </c>
      <c r="D5">
        <v>591.09167400000001</v>
      </c>
      <c r="E5" t="s">
        <v>10</v>
      </c>
      <c r="F5" t="s">
        <v>10</v>
      </c>
      <c r="G5" t="s">
        <v>10</v>
      </c>
      <c r="H5" t="s">
        <v>10</v>
      </c>
      <c r="I5">
        <v>1251.4966979999999</v>
      </c>
      <c r="J5">
        <v>502.627861</v>
      </c>
      <c r="K5">
        <f t="shared" ref="K5:K68" si="3">A5-C5</f>
        <v>169.43602200000001</v>
      </c>
      <c r="L5">
        <f t="shared" ref="L5:L68" si="4">B5-D5</f>
        <v>19.000268000000005</v>
      </c>
      <c r="M5" t="e">
        <f t="shared" ref="M5:M68" si="5">E5-AVERAGE(A5,C5)</f>
        <v>#VALUE!</v>
      </c>
      <c r="N5" t="e">
        <f t="shared" ref="N5:N68" si="6">F5-AVERAGE(B5,D5)</f>
        <v>#VALUE!</v>
      </c>
      <c r="O5" t="e">
        <f t="shared" ref="O5:O68" si="7">G5-AVERAGE(A5,C5)</f>
        <v>#VALUE!</v>
      </c>
      <c r="P5" t="e">
        <f t="shared" ref="P5:P68" si="8">H5-AVERAGE(B5,D5)</f>
        <v>#VALUE!</v>
      </c>
      <c r="S5">
        <v>1</v>
      </c>
      <c r="T5">
        <v>0</v>
      </c>
    </row>
    <row r="6" spans="1:21" x14ac:dyDescent="0.4">
      <c r="A6">
        <v>236.19611599999999</v>
      </c>
      <c r="B6">
        <v>609.90530699999999</v>
      </c>
      <c r="C6">
        <v>65.236723999999995</v>
      </c>
      <c r="D6">
        <v>589.97897499999999</v>
      </c>
      <c r="E6">
        <v>132.166482</v>
      </c>
      <c r="F6">
        <v>705.50498300000004</v>
      </c>
      <c r="G6" t="s">
        <v>10</v>
      </c>
      <c r="H6" t="s">
        <v>10</v>
      </c>
      <c r="I6">
        <v>1140.2299149999999</v>
      </c>
      <c r="J6">
        <v>500.93394599999999</v>
      </c>
      <c r="K6">
        <f t="shared" si="3"/>
        <v>170.95939199999998</v>
      </c>
      <c r="L6">
        <f t="shared" si="4"/>
        <v>19.926332000000002</v>
      </c>
      <c r="M6">
        <f t="shared" si="5"/>
        <v>-18.549937999999997</v>
      </c>
      <c r="N6">
        <f t="shared" si="6"/>
        <v>105.56284200000005</v>
      </c>
      <c r="O6" t="e">
        <f t="shared" si="7"/>
        <v>#VALUE!</v>
      </c>
      <c r="P6" t="e">
        <f t="shared" si="8"/>
        <v>#VALUE!</v>
      </c>
      <c r="S6">
        <v>1</v>
      </c>
      <c r="T6">
        <v>0</v>
      </c>
    </row>
    <row r="7" spans="1:21" x14ac:dyDescent="0.4">
      <c r="A7">
        <v>249.129323</v>
      </c>
      <c r="B7">
        <v>610.09194200000002</v>
      </c>
      <c r="C7">
        <v>82.554244999999995</v>
      </c>
      <c r="D7">
        <v>587.81595000000004</v>
      </c>
      <c r="E7" t="s">
        <v>10</v>
      </c>
      <c r="F7" t="s">
        <v>10</v>
      </c>
      <c r="G7" t="s">
        <v>10</v>
      </c>
      <c r="H7" t="s">
        <v>10</v>
      </c>
      <c r="I7">
        <v>1052.6369159999999</v>
      </c>
      <c r="J7">
        <v>499.917597</v>
      </c>
      <c r="K7">
        <f t="shared" si="3"/>
        <v>166.57507800000002</v>
      </c>
      <c r="L7">
        <f t="shared" si="4"/>
        <v>22.275991999999974</v>
      </c>
      <c r="M7" t="e">
        <f t="shared" si="5"/>
        <v>#VALUE!</v>
      </c>
      <c r="N7" t="e">
        <f t="shared" si="6"/>
        <v>#VALUE!</v>
      </c>
      <c r="O7" t="e">
        <f t="shared" si="7"/>
        <v>#VALUE!</v>
      </c>
      <c r="P7" t="e">
        <f t="shared" si="8"/>
        <v>#VALUE!</v>
      </c>
      <c r="S7">
        <v>1</v>
      </c>
      <c r="T7">
        <v>0</v>
      </c>
    </row>
    <row r="8" spans="1:21" x14ac:dyDescent="0.4">
      <c r="A8">
        <v>262.823307</v>
      </c>
      <c r="B8">
        <v>611.39839199999994</v>
      </c>
      <c r="C8">
        <v>94.946316999999993</v>
      </c>
      <c r="D8">
        <v>587.81595000000004</v>
      </c>
      <c r="E8" t="s">
        <v>10</v>
      </c>
      <c r="F8" t="s">
        <v>10</v>
      </c>
      <c r="G8" t="s">
        <v>10</v>
      </c>
      <c r="H8" t="s">
        <v>10</v>
      </c>
      <c r="I8">
        <v>978.06449699999996</v>
      </c>
      <c r="J8">
        <v>496.86854899999997</v>
      </c>
      <c r="K8">
        <f t="shared" si="3"/>
        <v>167.87699000000001</v>
      </c>
      <c r="L8">
        <f t="shared" si="4"/>
        <v>23.582441999999901</v>
      </c>
      <c r="M8" t="e">
        <f t="shared" si="5"/>
        <v>#VALUE!</v>
      </c>
      <c r="N8" t="e">
        <f t="shared" si="6"/>
        <v>#VALUE!</v>
      </c>
      <c r="O8" t="e">
        <f t="shared" si="7"/>
        <v>#VALUE!</v>
      </c>
      <c r="P8" t="e">
        <f t="shared" si="8"/>
        <v>#VALUE!</v>
      </c>
      <c r="S8">
        <v>1</v>
      </c>
      <c r="T8">
        <v>0</v>
      </c>
    </row>
    <row r="9" spans="1:21" x14ac:dyDescent="0.4">
      <c r="A9">
        <v>277.16938499999998</v>
      </c>
      <c r="B9">
        <v>612.61152300000003</v>
      </c>
      <c r="C9">
        <v>108.11940300000001</v>
      </c>
      <c r="D9">
        <v>590.63247000000001</v>
      </c>
      <c r="E9" t="s">
        <v>10</v>
      </c>
      <c r="F9" t="s">
        <v>10</v>
      </c>
      <c r="G9">
        <v>184.92271500000001</v>
      </c>
      <c r="H9">
        <v>524.47981300000004</v>
      </c>
      <c r="I9">
        <v>864.72154899999998</v>
      </c>
      <c r="J9">
        <v>495.23895199999998</v>
      </c>
      <c r="K9">
        <f t="shared" si="3"/>
        <v>169.04998199999997</v>
      </c>
      <c r="L9">
        <f t="shared" si="4"/>
        <v>21.979053000000022</v>
      </c>
      <c r="M9" t="e">
        <f t="shared" si="5"/>
        <v>#VALUE!</v>
      </c>
      <c r="N9" t="e">
        <f t="shared" si="6"/>
        <v>#VALUE!</v>
      </c>
      <c r="O9">
        <f t="shared" si="7"/>
        <v>-7.7216789999999662</v>
      </c>
      <c r="P9">
        <f t="shared" si="8"/>
        <v>-77.142183499999987</v>
      </c>
      <c r="Q9">
        <f>O9-M6</f>
        <v>10.828259000000031</v>
      </c>
      <c r="R9">
        <f>P9-N6</f>
        <v>-182.70502550000003</v>
      </c>
      <c r="S9">
        <v>1</v>
      </c>
      <c r="T9">
        <v>0</v>
      </c>
      <c r="U9">
        <f>DEGREES(ACOS(SUMPRODUCT(S9:T9,Q9:R9)/SQRT(SUMSQ(S9:T9))/SQRT(SUMSQ(Q9:R9))))</f>
        <v>86.60825604130558</v>
      </c>
    </row>
    <row r="10" spans="1:21" x14ac:dyDescent="0.4">
      <c r="A10">
        <v>289.341815</v>
      </c>
      <c r="B10">
        <v>613.54470100000003</v>
      </c>
      <c r="C10">
        <v>121.552826</v>
      </c>
      <c r="D10">
        <v>594.38783000000001</v>
      </c>
      <c r="E10" t="s">
        <v>10</v>
      </c>
      <c r="F10" t="s">
        <v>10</v>
      </c>
      <c r="G10" t="s">
        <v>10</v>
      </c>
      <c r="H10" t="s">
        <v>10</v>
      </c>
      <c r="I10">
        <v>759.855456</v>
      </c>
      <c r="J10">
        <v>493.13096899999999</v>
      </c>
      <c r="K10">
        <f t="shared" si="3"/>
        <v>167.78898900000002</v>
      </c>
      <c r="L10">
        <f t="shared" si="4"/>
        <v>19.156871000000024</v>
      </c>
      <c r="M10" t="e">
        <f t="shared" si="5"/>
        <v>#VALUE!</v>
      </c>
      <c r="N10" t="e">
        <f t="shared" si="6"/>
        <v>#VALUE!</v>
      </c>
      <c r="O10" t="e">
        <f t="shared" si="7"/>
        <v>#VALUE!</v>
      </c>
      <c r="P10" t="e">
        <f t="shared" si="8"/>
        <v>#VALUE!</v>
      </c>
      <c r="S10">
        <v>1</v>
      </c>
      <c r="T10">
        <v>0</v>
      </c>
    </row>
    <row r="11" spans="1:21" x14ac:dyDescent="0.4">
      <c r="A11">
        <v>304.12262299999998</v>
      </c>
      <c r="B11">
        <v>614.01129000000003</v>
      </c>
      <c r="C11">
        <v>133.78869599999999</v>
      </c>
      <c r="D11">
        <v>593.94076299999995</v>
      </c>
      <c r="E11" t="s">
        <v>10</v>
      </c>
      <c r="F11" t="s">
        <v>10</v>
      </c>
      <c r="G11" t="s">
        <v>10</v>
      </c>
      <c r="H11" t="s">
        <v>10</v>
      </c>
      <c r="I11">
        <v>653.93719399999998</v>
      </c>
      <c r="J11">
        <v>492.22754700000002</v>
      </c>
      <c r="K11">
        <f t="shared" si="3"/>
        <v>170.33392699999999</v>
      </c>
      <c r="L11">
        <f t="shared" si="4"/>
        <v>20.070527000000084</v>
      </c>
      <c r="M11" t="e">
        <f t="shared" si="5"/>
        <v>#VALUE!</v>
      </c>
      <c r="N11" t="e">
        <f t="shared" si="6"/>
        <v>#VALUE!</v>
      </c>
      <c r="O11" t="e">
        <f t="shared" si="7"/>
        <v>#VALUE!</v>
      </c>
      <c r="P11" t="e">
        <f t="shared" si="8"/>
        <v>#VALUE!</v>
      </c>
      <c r="S11">
        <v>1</v>
      </c>
      <c r="T11">
        <v>0</v>
      </c>
    </row>
    <row r="12" spans="1:21" x14ac:dyDescent="0.4">
      <c r="A12">
        <v>315.96900599999998</v>
      </c>
      <c r="B12">
        <v>613.82465500000001</v>
      </c>
      <c r="C12">
        <v>147.81267399999999</v>
      </c>
      <c r="D12">
        <v>592.68983500000002</v>
      </c>
      <c r="E12" t="s">
        <v>10</v>
      </c>
      <c r="F12" t="s">
        <v>10</v>
      </c>
      <c r="G12" t="s">
        <v>10</v>
      </c>
      <c r="H12" t="s">
        <v>10</v>
      </c>
      <c r="I12">
        <v>530.13207399999999</v>
      </c>
      <c r="J12">
        <v>489.818423</v>
      </c>
      <c r="K12">
        <f t="shared" si="3"/>
        <v>168.15633199999999</v>
      </c>
      <c r="L12">
        <f t="shared" si="4"/>
        <v>21.134819999999991</v>
      </c>
      <c r="M12" t="e">
        <f t="shared" si="5"/>
        <v>#VALUE!</v>
      </c>
      <c r="N12" t="e">
        <f t="shared" si="6"/>
        <v>#VALUE!</v>
      </c>
      <c r="O12" t="e">
        <f t="shared" si="7"/>
        <v>#VALUE!</v>
      </c>
      <c r="P12" t="e">
        <f t="shared" si="8"/>
        <v>#VALUE!</v>
      </c>
      <c r="S12">
        <v>1</v>
      </c>
      <c r="T12">
        <v>0</v>
      </c>
    </row>
    <row r="13" spans="1:21" x14ac:dyDescent="0.4">
      <c r="A13">
        <v>329.22826099999997</v>
      </c>
      <c r="B13">
        <v>613.35806600000001</v>
      </c>
      <c r="C13">
        <v>160.289356</v>
      </c>
      <c r="D13">
        <v>591.73423100000002</v>
      </c>
      <c r="E13">
        <v>225.262246</v>
      </c>
      <c r="F13">
        <v>710.64044999999999</v>
      </c>
      <c r="G13" t="s">
        <v>10</v>
      </c>
      <c r="H13" t="s">
        <v>10</v>
      </c>
      <c r="I13">
        <v>404.33876199999997</v>
      </c>
      <c r="J13">
        <v>488.324814</v>
      </c>
      <c r="K13">
        <f t="shared" si="3"/>
        <v>168.93890499999998</v>
      </c>
      <c r="L13">
        <f t="shared" si="4"/>
        <v>21.623834999999985</v>
      </c>
      <c r="M13">
        <f t="shared" si="5"/>
        <v>-19.496562499999982</v>
      </c>
      <c r="N13">
        <f t="shared" si="6"/>
        <v>108.09430149999991</v>
      </c>
      <c r="O13" t="e">
        <f t="shared" si="7"/>
        <v>#VALUE!</v>
      </c>
      <c r="P13" t="e">
        <f t="shared" si="8"/>
        <v>#VALUE!</v>
      </c>
      <c r="S13">
        <v>1</v>
      </c>
      <c r="T13">
        <v>0</v>
      </c>
    </row>
    <row r="14" spans="1:21" x14ac:dyDescent="0.4">
      <c r="A14">
        <v>341.14060899999998</v>
      </c>
      <c r="B14">
        <v>614.73390700000004</v>
      </c>
      <c r="C14">
        <v>170.54015100000001</v>
      </c>
      <c r="D14">
        <v>590.67803600000002</v>
      </c>
      <c r="E14" t="s">
        <v>10</v>
      </c>
      <c r="F14" t="s">
        <v>10</v>
      </c>
      <c r="G14" t="s">
        <v>10</v>
      </c>
      <c r="H14" t="s">
        <v>10</v>
      </c>
      <c r="I14">
        <v>286.18417499999998</v>
      </c>
      <c r="J14">
        <v>487.25409200000001</v>
      </c>
      <c r="K14">
        <f t="shared" si="3"/>
        <v>170.60045799999997</v>
      </c>
      <c r="L14">
        <f t="shared" si="4"/>
        <v>24.055871000000025</v>
      </c>
      <c r="M14" t="e">
        <f t="shared" si="5"/>
        <v>#VALUE!</v>
      </c>
      <c r="N14" t="e">
        <f t="shared" si="6"/>
        <v>#VALUE!</v>
      </c>
      <c r="O14" t="e">
        <f t="shared" si="7"/>
        <v>#VALUE!</v>
      </c>
      <c r="P14" t="e">
        <f t="shared" si="8"/>
        <v>#VALUE!</v>
      </c>
      <c r="S14">
        <v>1</v>
      </c>
      <c r="T14">
        <v>0</v>
      </c>
    </row>
    <row r="15" spans="1:21" x14ac:dyDescent="0.4">
      <c r="A15">
        <v>354.37571100000002</v>
      </c>
      <c r="B15">
        <v>615.14865299999997</v>
      </c>
      <c r="C15">
        <v>184.42265699999999</v>
      </c>
      <c r="D15">
        <v>589.77272600000003</v>
      </c>
      <c r="E15" t="s">
        <v>10</v>
      </c>
      <c r="F15" t="s">
        <v>10</v>
      </c>
      <c r="G15" t="s">
        <v>10</v>
      </c>
      <c r="H15" t="s">
        <v>10</v>
      </c>
      <c r="I15">
        <v>168.65309400000001</v>
      </c>
      <c r="J15">
        <v>484.57728800000001</v>
      </c>
      <c r="K15">
        <f t="shared" si="3"/>
        <v>169.95305400000004</v>
      </c>
      <c r="L15">
        <f t="shared" si="4"/>
        <v>25.375926999999933</v>
      </c>
      <c r="M15" t="e">
        <f t="shared" si="5"/>
        <v>#VALUE!</v>
      </c>
      <c r="N15" t="e">
        <f t="shared" si="6"/>
        <v>#VALUE!</v>
      </c>
      <c r="O15" t="e">
        <f t="shared" si="7"/>
        <v>#VALUE!</v>
      </c>
      <c r="P15" t="e">
        <f t="shared" si="8"/>
        <v>#VALUE!</v>
      </c>
      <c r="S15">
        <v>1</v>
      </c>
      <c r="T15">
        <v>0</v>
      </c>
    </row>
    <row r="16" spans="1:21" x14ac:dyDescent="0.4">
      <c r="A16">
        <v>368.57688000000002</v>
      </c>
      <c r="B16">
        <v>617.05648299999996</v>
      </c>
      <c r="C16">
        <v>196.95791500000001</v>
      </c>
      <c r="D16">
        <v>592.74013000000002</v>
      </c>
      <c r="E16" t="s">
        <v>10</v>
      </c>
      <c r="F16" t="s">
        <v>10</v>
      </c>
      <c r="G16" t="s">
        <v>10</v>
      </c>
      <c r="H16" t="s">
        <v>10</v>
      </c>
      <c r="I16">
        <v>49.683677000000003</v>
      </c>
      <c r="J16">
        <v>484.12920200000002</v>
      </c>
      <c r="K16">
        <f t="shared" si="3"/>
        <v>171.618965</v>
      </c>
      <c r="L16">
        <f t="shared" si="4"/>
        <v>24.316352999999935</v>
      </c>
      <c r="M16" t="e">
        <f t="shared" si="5"/>
        <v>#VALUE!</v>
      </c>
      <c r="N16" t="e">
        <f t="shared" si="6"/>
        <v>#VALUE!</v>
      </c>
      <c r="O16" t="e">
        <f t="shared" si="7"/>
        <v>#VALUE!</v>
      </c>
      <c r="P16" t="e">
        <f t="shared" si="8"/>
        <v>#VALUE!</v>
      </c>
      <c r="S16">
        <v>1</v>
      </c>
      <c r="T16">
        <v>0</v>
      </c>
    </row>
    <row r="17" spans="1:21" x14ac:dyDescent="0.4">
      <c r="A17">
        <v>381.23234300000001</v>
      </c>
      <c r="B17">
        <v>617.88597500000003</v>
      </c>
      <c r="C17">
        <v>211.13330099999999</v>
      </c>
      <c r="D17">
        <v>598.02110500000003</v>
      </c>
      <c r="E17" t="s">
        <v>10</v>
      </c>
      <c r="F17" t="s">
        <v>10</v>
      </c>
      <c r="G17">
        <v>301.11949299999998</v>
      </c>
      <c r="H17">
        <v>552.28434800000002</v>
      </c>
      <c r="I17" t="s">
        <v>10</v>
      </c>
      <c r="J17" t="s">
        <v>10</v>
      </c>
      <c r="K17">
        <f t="shared" si="3"/>
        <v>170.09904200000003</v>
      </c>
      <c r="L17">
        <f t="shared" si="4"/>
        <v>19.864869999999996</v>
      </c>
      <c r="M17" t="e">
        <f t="shared" si="5"/>
        <v>#VALUE!</v>
      </c>
      <c r="N17" t="e">
        <f t="shared" si="6"/>
        <v>#VALUE!</v>
      </c>
      <c r="O17">
        <f t="shared" si="7"/>
        <v>4.9366709999999898</v>
      </c>
      <c r="P17">
        <f t="shared" si="8"/>
        <v>-55.669191999999953</v>
      </c>
      <c r="Q17">
        <f>O17-M13</f>
        <v>24.433233499999972</v>
      </c>
      <c r="R17">
        <f>P17-N13</f>
        <v>-163.76349349999987</v>
      </c>
      <c r="S17">
        <v>1</v>
      </c>
      <c r="T17">
        <v>0</v>
      </c>
      <c r="U17">
        <f>DEGREES(ACOS(SUMPRODUCT(S17:T17,Q17:R17)/SQRT(SUMSQ(S17:T17))/SQRT(SUMSQ(Q17:R17))))</f>
        <v>81.514163374039398</v>
      </c>
    </row>
    <row r="18" spans="1:21" x14ac:dyDescent="0.4">
      <c r="A18">
        <v>393.694593</v>
      </c>
      <c r="B18">
        <v>618.79841599999997</v>
      </c>
      <c r="C18">
        <v>227.20091099999999</v>
      </c>
      <c r="D18">
        <v>599.33135100000004</v>
      </c>
      <c r="E18" t="s">
        <v>10</v>
      </c>
      <c r="F18" t="s">
        <v>10</v>
      </c>
      <c r="G18" t="s">
        <v>10</v>
      </c>
      <c r="H18" t="s">
        <v>10</v>
      </c>
      <c r="I18" t="s">
        <v>10</v>
      </c>
      <c r="J18" t="s">
        <v>10</v>
      </c>
      <c r="K18">
        <f t="shared" si="3"/>
        <v>166.49368200000001</v>
      </c>
      <c r="L18">
        <f t="shared" si="4"/>
        <v>19.467064999999934</v>
      </c>
      <c r="M18" t="e">
        <f t="shared" si="5"/>
        <v>#VALUE!</v>
      </c>
      <c r="N18" t="e">
        <f t="shared" si="6"/>
        <v>#VALUE!</v>
      </c>
      <c r="O18" t="e">
        <f t="shared" si="7"/>
        <v>#VALUE!</v>
      </c>
      <c r="P18" t="e">
        <f t="shared" si="8"/>
        <v>#VALUE!</v>
      </c>
      <c r="S18">
        <v>1</v>
      </c>
      <c r="T18">
        <v>0</v>
      </c>
    </row>
    <row r="19" spans="1:21" x14ac:dyDescent="0.4">
      <c r="A19">
        <v>407.31612200000001</v>
      </c>
      <c r="B19">
        <v>618.71546699999999</v>
      </c>
      <c r="C19">
        <v>241.03948399999999</v>
      </c>
      <c r="D19">
        <v>596.95491300000003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>
        <f t="shared" si="3"/>
        <v>166.27663800000002</v>
      </c>
      <c r="L19">
        <f t="shared" si="4"/>
        <v>21.760553999999956</v>
      </c>
      <c r="M19" t="e">
        <f t="shared" si="5"/>
        <v>#VALUE!</v>
      </c>
      <c r="N19" t="e">
        <f t="shared" si="6"/>
        <v>#VALUE!</v>
      </c>
      <c r="O19" t="e">
        <f t="shared" si="7"/>
        <v>#VALUE!</v>
      </c>
      <c r="P19" t="e">
        <f t="shared" si="8"/>
        <v>#VALUE!</v>
      </c>
      <c r="S19">
        <v>1</v>
      </c>
      <c r="T19">
        <v>0</v>
      </c>
    </row>
    <row r="20" spans="1:21" x14ac:dyDescent="0.4">
      <c r="A20">
        <v>421.32407699999999</v>
      </c>
      <c r="B20">
        <v>618.21777199999997</v>
      </c>
      <c r="C20">
        <v>251.91265000000001</v>
      </c>
      <c r="D20">
        <v>595.48378400000001</v>
      </c>
      <c r="E20">
        <v>321.700604</v>
      </c>
      <c r="F20">
        <v>711.39255600000001</v>
      </c>
      <c r="G20" t="s">
        <v>10</v>
      </c>
      <c r="H20" t="s">
        <v>10</v>
      </c>
      <c r="I20" t="s">
        <v>10</v>
      </c>
      <c r="J20" t="s">
        <v>10</v>
      </c>
      <c r="K20">
        <f t="shared" si="3"/>
        <v>169.41142699999997</v>
      </c>
      <c r="L20">
        <f t="shared" si="4"/>
        <v>22.733987999999954</v>
      </c>
      <c r="M20">
        <f t="shared" si="5"/>
        <v>-14.917759499999988</v>
      </c>
      <c r="N20">
        <f t="shared" si="6"/>
        <v>104.54177800000002</v>
      </c>
      <c r="O20" t="e">
        <f t="shared" si="7"/>
        <v>#VALUE!</v>
      </c>
      <c r="P20" t="e">
        <f t="shared" si="8"/>
        <v>#VALUE!</v>
      </c>
      <c r="S20">
        <v>1</v>
      </c>
      <c r="T20">
        <v>0</v>
      </c>
    </row>
    <row r="21" spans="1:21" x14ac:dyDescent="0.4">
      <c r="A21">
        <v>434.65578699999998</v>
      </c>
      <c r="B21">
        <v>619.296111</v>
      </c>
      <c r="C21">
        <v>265.94891699999999</v>
      </c>
      <c r="D21">
        <v>594.91796599999998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>
        <f t="shared" si="3"/>
        <v>168.70686999999998</v>
      </c>
      <c r="L21">
        <f t="shared" si="4"/>
        <v>24.378145000000018</v>
      </c>
      <c r="M21" t="e">
        <f t="shared" si="5"/>
        <v>#VALUE!</v>
      </c>
      <c r="N21" t="e">
        <f t="shared" si="6"/>
        <v>#VALUE!</v>
      </c>
      <c r="O21" t="e">
        <f t="shared" si="7"/>
        <v>#VALUE!</v>
      </c>
      <c r="P21" t="e">
        <f t="shared" si="8"/>
        <v>#VALUE!</v>
      </c>
      <c r="S21">
        <v>1</v>
      </c>
      <c r="T21">
        <v>0</v>
      </c>
    </row>
    <row r="22" spans="1:21" x14ac:dyDescent="0.4">
      <c r="A22">
        <v>446.828217</v>
      </c>
      <c r="B22">
        <v>619.37905999999998</v>
      </c>
      <c r="C22">
        <v>279.52389899999997</v>
      </c>
      <c r="D22">
        <v>594.18240100000003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  <c r="J22" t="s">
        <v>10</v>
      </c>
      <c r="K22">
        <f t="shared" si="3"/>
        <v>167.30431800000002</v>
      </c>
      <c r="L22">
        <f t="shared" si="4"/>
        <v>25.196658999999954</v>
      </c>
      <c r="M22" t="e">
        <f t="shared" si="5"/>
        <v>#VALUE!</v>
      </c>
      <c r="N22" t="e">
        <f t="shared" si="6"/>
        <v>#VALUE!</v>
      </c>
      <c r="O22" t="e">
        <f t="shared" si="7"/>
        <v>#VALUE!</v>
      </c>
      <c r="P22" t="e">
        <f t="shared" si="8"/>
        <v>#VALUE!</v>
      </c>
      <c r="S22">
        <v>1</v>
      </c>
      <c r="T22">
        <v>0</v>
      </c>
    </row>
    <row r="23" spans="1:21" x14ac:dyDescent="0.4">
      <c r="A23">
        <v>461.02938499999999</v>
      </c>
      <c r="B23">
        <v>620.12560199999996</v>
      </c>
      <c r="C23">
        <v>291.51733000000002</v>
      </c>
      <c r="D23">
        <v>594.97454800000003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  <c r="J23" t="s">
        <v>10</v>
      </c>
      <c r="K23">
        <f t="shared" si="3"/>
        <v>169.51205499999998</v>
      </c>
      <c r="L23">
        <f t="shared" si="4"/>
        <v>25.151053999999931</v>
      </c>
      <c r="M23" t="e">
        <f t="shared" si="5"/>
        <v>#VALUE!</v>
      </c>
      <c r="N23" t="e">
        <f t="shared" si="6"/>
        <v>#VALUE!</v>
      </c>
      <c r="O23" t="e">
        <f t="shared" si="7"/>
        <v>#VALUE!</v>
      </c>
      <c r="P23" t="e">
        <f t="shared" si="8"/>
        <v>#VALUE!</v>
      </c>
      <c r="S23">
        <v>1</v>
      </c>
      <c r="T23">
        <v>0</v>
      </c>
    </row>
    <row r="24" spans="1:21" x14ac:dyDescent="0.4">
      <c r="A24">
        <v>475.59712400000001</v>
      </c>
      <c r="B24">
        <v>622.19086700000003</v>
      </c>
      <c r="C24">
        <v>306.21257700000001</v>
      </c>
      <c r="D24">
        <v>599.84058800000003</v>
      </c>
      <c r="E24" t="s">
        <v>10</v>
      </c>
      <c r="F24" t="s">
        <v>10</v>
      </c>
      <c r="G24">
        <v>405.805408</v>
      </c>
      <c r="H24">
        <v>554.85988599999996</v>
      </c>
      <c r="I24" t="s">
        <v>10</v>
      </c>
      <c r="J24" t="s">
        <v>10</v>
      </c>
      <c r="K24">
        <f t="shared" si="3"/>
        <v>169.384547</v>
      </c>
      <c r="L24">
        <f t="shared" si="4"/>
        <v>22.350279</v>
      </c>
      <c r="M24" t="e">
        <f t="shared" si="5"/>
        <v>#VALUE!</v>
      </c>
      <c r="N24" t="e">
        <f t="shared" si="6"/>
        <v>#VALUE!</v>
      </c>
      <c r="O24">
        <f t="shared" si="7"/>
        <v>14.900557499999991</v>
      </c>
      <c r="P24">
        <f t="shared" si="8"/>
        <v>-56.155841500000065</v>
      </c>
      <c r="Q24">
        <f>O24-M20</f>
        <v>29.818316999999979</v>
      </c>
      <c r="R24">
        <f>P24-N20</f>
        <v>-160.69761950000009</v>
      </c>
      <c r="S24">
        <v>1</v>
      </c>
      <c r="T24">
        <v>0</v>
      </c>
      <c r="U24">
        <f>DEGREES(ACOS(SUMPRODUCT(S24:T24,Q24:R24)/SQRT(SUMSQ(S24:T24))/SQRT(SUMSQ(Q24:R24))))</f>
        <v>79.488013863170508</v>
      </c>
    </row>
    <row r="25" spans="1:21" x14ac:dyDescent="0.4">
      <c r="A25">
        <v>492.31364200000002</v>
      </c>
      <c r="B25">
        <v>622.84626800000001</v>
      </c>
      <c r="C25">
        <v>321.81045799999998</v>
      </c>
      <c r="D25">
        <v>603.74325799999997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>
        <f t="shared" si="3"/>
        <v>170.50318400000003</v>
      </c>
      <c r="L25">
        <f t="shared" si="4"/>
        <v>19.10301000000004</v>
      </c>
      <c r="M25" t="e">
        <f t="shared" si="5"/>
        <v>#VALUE!</v>
      </c>
      <c r="N25" t="e">
        <f t="shared" si="6"/>
        <v>#VALUE!</v>
      </c>
      <c r="O25" t="e">
        <f t="shared" si="7"/>
        <v>#VALUE!</v>
      </c>
      <c r="P25" t="e">
        <f t="shared" si="8"/>
        <v>#VALUE!</v>
      </c>
      <c r="S25">
        <v>1</v>
      </c>
      <c r="T25">
        <v>0</v>
      </c>
    </row>
    <row r="26" spans="1:21" x14ac:dyDescent="0.4">
      <c r="A26">
        <v>504.14496700000001</v>
      </c>
      <c r="B26">
        <v>622.97734800000001</v>
      </c>
      <c r="C26">
        <v>338.19434100000001</v>
      </c>
      <c r="D26">
        <v>603.23402099999998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>
        <f t="shared" si="3"/>
        <v>165.950626</v>
      </c>
      <c r="L26">
        <f t="shared" si="4"/>
        <v>19.743327000000022</v>
      </c>
      <c r="M26" t="e">
        <f t="shared" si="5"/>
        <v>#VALUE!</v>
      </c>
      <c r="N26" t="e">
        <f t="shared" si="6"/>
        <v>#VALUE!</v>
      </c>
      <c r="O26" t="e">
        <f t="shared" si="7"/>
        <v>#VALUE!</v>
      </c>
      <c r="P26" t="e">
        <f t="shared" si="8"/>
        <v>#VALUE!</v>
      </c>
      <c r="S26">
        <v>1</v>
      </c>
      <c r="T26">
        <v>0</v>
      </c>
    </row>
    <row r="27" spans="1:21" x14ac:dyDescent="0.4">
      <c r="A27">
        <v>519.48752400000001</v>
      </c>
      <c r="B27">
        <v>623.69828900000005</v>
      </c>
      <c r="C27">
        <v>351.61281500000001</v>
      </c>
      <c r="D27">
        <v>602.40651100000002</v>
      </c>
      <c r="E27" t="s">
        <v>10</v>
      </c>
      <c r="F27" t="s">
        <v>10</v>
      </c>
      <c r="G27" t="s">
        <v>10</v>
      </c>
      <c r="H27" t="s">
        <v>10</v>
      </c>
      <c r="I27" t="s">
        <v>10</v>
      </c>
      <c r="J27" t="s">
        <v>10</v>
      </c>
      <c r="K27">
        <f t="shared" si="3"/>
        <v>167.874709</v>
      </c>
      <c r="L27">
        <f t="shared" si="4"/>
        <v>21.291778000000022</v>
      </c>
      <c r="M27" t="e">
        <f t="shared" si="5"/>
        <v>#VALUE!</v>
      </c>
      <c r="N27" t="e">
        <f t="shared" si="6"/>
        <v>#VALUE!</v>
      </c>
      <c r="O27" t="e">
        <f t="shared" si="7"/>
        <v>#VALUE!</v>
      </c>
      <c r="P27" t="e">
        <f t="shared" si="8"/>
        <v>#VALUE!</v>
      </c>
      <c r="S27">
        <v>1</v>
      </c>
      <c r="T27">
        <v>0</v>
      </c>
    </row>
    <row r="28" spans="1:21" x14ac:dyDescent="0.4">
      <c r="A28">
        <v>531.01352499999996</v>
      </c>
      <c r="B28">
        <v>624.48477000000003</v>
      </c>
      <c r="C28">
        <v>365.624371</v>
      </c>
      <c r="D28">
        <v>601.89727400000004</v>
      </c>
      <c r="E28">
        <v>434.27077600000001</v>
      </c>
      <c r="F28">
        <v>715.36199999999997</v>
      </c>
      <c r="G28" t="s">
        <v>10</v>
      </c>
      <c r="H28" t="s">
        <v>10</v>
      </c>
      <c r="I28" t="s">
        <v>10</v>
      </c>
      <c r="J28" t="s">
        <v>10</v>
      </c>
      <c r="K28">
        <f t="shared" si="3"/>
        <v>165.38915399999996</v>
      </c>
      <c r="L28">
        <f t="shared" si="4"/>
        <v>22.587495999999987</v>
      </c>
      <c r="M28">
        <f t="shared" si="5"/>
        <v>-14.048171999999965</v>
      </c>
      <c r="N28">
        <f t="shared" si="6"/>
        <v>102.17097799999999</v>
      </c>
      <c r="O28" t="e">
        <f t="shared" si="7"/>
        <v>#VALUE!</v>
      </c>
      <c r="P28" t="e">
        <f t="shared" si="8"/>
        <v>#VALUE!</v>
      </c>
      <c r="S28">
        <v>1</v>
      </c>
      <c r="T28">
        <v>0</v>
      </c>
    </row>
    <row r="29" spans="1:21" x14ac:dyDescent="0.4">
      <c r="A29">
        <v>545.82176500000003</v>
      </c>
      <c r="B29">
        <v>625.33679099999995</v>
      </c>
      <c r="C29">
        <v>378.07908800000001</v>
      </c>
      <c r="D29">
        <v>600.56052699999998</v>
      </c>
      <c r="E29" t="s">
        <v>10</v>
      </c>
      <c r="F29" t="s">
        <v>10</v>
      </c>
      <c r="G29" t="s">
        <v>10</v>
      </c>
      <c r="H29" t="s">
        <v>10</v>
      </c>
      <c r="I29" t="s">
        <v>10</v>
      </c>
      <c r="J29" t="s">
        <v>10</v>
      </c>
      <c r="K29">
        <f t="shared" si="3"/>
        <v>167.74267700000001</v>
      </c>
      <c r="L29">
        <f t="shared" si="4"/>
        <v>24.776263999999969</v>
      </c>
      <c r="M29" t="e">
        <f t="shared" si="5"/>
        <v>#VALUE!</v>
      </c>
      <c r="N29" t="e">
        <f t="shared" si="6"/>
        <v>#VALUE!</v>
      </c>
      <c r="O29" t="e">
        <f t="shared" si="7"/>
        <v>#VALUE!</v>
      </c>
      <c r="P29" t="e">
        <f t="shared" si="8"/>
        <v>#VALUE!</v>
      </c>
      <c r="S29">
        <v>1</v>
      </c>
      <c r="T29">
        <v>0</v>
      </c>
    </row>
    <row r="30" spans="1:21" x14ac:dyDescent="0.4">
      <c r="A30">
        <v>559.98696700000005</v>
      </c>
      <c r="B30">
        <v>625.39558299999999</v>
      </c>
      <c r="C30">
        <v>390.08899300000002</v>
      </c>
      <c r="D30">
        <v>600.942455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  <c r="J30" t="s">
        <v>10</v>
      </c>
      <c r="K30">
        <f t="shared" si="3"/>
        <v>169.89797400000003</v>
      </c>
      <c r="L30">
        <f t="shared" si="4"/>
        <v>24.453127999999992</v>
      </c>
      <c r="M30" t="e">
        <f t="shared" si="5"/>
        <v>#VALUE!</v>
      </c>
      <c r="N30" t="e">
        <f t="shared" si="6"/>
        <v>#VALUE!</v>
      </c>
      <c r="O30" t="e">
        <f t="shared" si="7"/>
        <v>#VALUE!</v>
      </c>
      <c r="P30" t="e">
        <f t="shared" si="8"/>
        <v>#VALUE!</v>
      </c>
      <c r="S30">
        <v>1</v>
      </c>
      <c r="T30">
        <v>0</v>
      </c>
    </row>
    <row r="31" spans="1:21" x14ac:dyDescent="0.4">
      <c r="A31">
        <v>572.912372</v>
      </c>
      <c r="B31">
        <v>627.23070499999994</v>
      </c>
      <c r="C31">
        <v>404.61949499999997</v>
      </c>
      <c r="D31">
        <v>605.97116900000003</v>
      </c>
      <c r="E31" t="s">
        <v>10</v>
      </c>
      <c r="F31" t="s">
        <v>10</v>
      </c>
      <c r="G31">
        <v>513.79087900000002</v>
      </c>
      <c r="H31">
        <v>556.92031699999995</v>
      </c>
      <c r="I31" t="s">
        <v>10</v>
      </c>
      <c r="J31" t="s">
        <v>10</v>
      </c>
      <c r="K31">
        <f t="shared" si="3"/>
        <v>168.29287700000003</v>
      </c>
      <c r="L31">
        <f t="shared" si="4"/>
        <v>21.259535999999912</v>
      </c>
      <c r="M31" t="e">
        <f t="shared" si="5"/>
        <v>#VALUE!</v>
      </c>
      <c r="N31" t="e">
        <f t="shared" si="6"/>
        <v>#VALUE!</v>
      </c>
      <c r="O31">
        <f t="shared" si="7"/>
        <v>25.024945500000058</v>
      </c>
      <c r="P31">
        <f t="shared" si="8"/>
        <v>-59.680619999999976</v>
      </c>
      <c r="Q31">
        <f>O31-M28</f>
        <v>39.073117500000023</v>
      </c>
      <c r="R31">
        <f>P31-N28</f>
        <v>-161.85159799999997</v>
      </c>
      <c r="S31">
        <v>1</v>
      </c>
      <c r="T31">
        <v>0</v>
      </c>
      <c r="U31">
        <f>DEGREES(ACOS(SUMPRODUCT(S31:T31,Q31:R31)/SQRT(SUMSQ(S31:T31))/SQRT(SUMSQ(Q31:R31))))</f>
        <v>76.4277290258226</v>
      </c>
    </row>
    <row r="32" spans="1:21" x14ac:dyDescent="0.4">
      <c r="A32">
        <v>589.80699600000003</v>
      </c>
      <c r="B32">
        <v>628.27934600000003</v>
      </c>
      <c r="C32">
        <v>421.536766</v>
      </c>
      <c r="D32">
        <v>611.062861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  <c r="J32" t="s">
        <v>10</v>
      </c>
      <c r="K32">
        <f t="shared" si="3"/>
        <v>168.27023000000003</v>
      </c>
      <c r="L32">
        <f t="shared" si="4"/>
        <v>17.216485000000034</v>
      </c>
      <c r="M32" t="e">
        <f t="shared" si="5"/>
        <v>#VALUE!</v>
      </c>
      <c r="N32" t="e">
        <f t="shared" si="6"/>
        <v>#VALUE!</v>
      </c>
      <c r="O32" t="e">
        <f t="shared" si="7"/>
        <v>#VALUE!</v>
      </c>
      <c r="P32" t="e">
        <f t="shared" si="8"/>
        <v>#VALUE!</v>
      </c>
      <c r="S32">
        <v>1</v>
      </c>
      <c r="T32">
        <v>0</v>
      </c>
    </row>
    <row r="33" spans="1:21" x14ac:dyDescent="0.4">
      <c r="A33">
        <v>602.22352699999999</v>
      </c>
      <c r="B33">
        <v>628.97843999999998</v>
      </c>
      <c r="C33">
        <v>435.79852799999998</v>
      </c>
      <c r="D33">
        <v>611.062861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  <c r="K33">
        <f t="shared" si="3"/>
        <v>166.42499900000001</v>
      </c>
      <c r="L33">
        <f t="shared" si="4"/>
        <v>17.91557899999998</v>
      </c>
      <c r="M33" t="e">
        <f t="shared" si="5"/>
        <v>#VALUE!</v>
      </c>
      <c r="N33" t="e">
        <f t="shared" si="6"/>
        <v>#VALUE!</v>
      </c>
      <c r="O33" t="e">
        <f t="shared" si="7"/>
        <v>#VALUE!</v>
      </c>
      <c r="P33" t="e">
        <f t="shared" si="8"/>
        <v>#VALUE!</v>
      </c>
      <c r="S33">
        <v>1</v>
      </c>
      <c r="T33">
        <v>0</v>
      </c>
    </row>
    <row r="34" spans="1:21" x14ac:dyDescent="0.4">
      <c r="A34">
        <v>615.65780600000005</v>
      </c>
      <c r="B34">
        <v>628.97843999999998</v>
      </c>
      <c r="C34">
        <v>449.97688799999997</v>
      </c>
      <c r="D34">
        <v>610.41835800000001</v>
      </c>
      <c r="E34" t="s">
        <v>10</v>
      </c>
      <c r="F34" t="s">
        <v>10</v>
      </c>
      <c r="G34" t="s">
        <v>10</v>
      </c>
      <c r="H34" t="s">
        <v>10</v>
      </c>
      <c r="I34" t="s">
        <v>10</v>
      </c>
      <c r="J34" t="s">
        <v>10</v>
      </c>
      <c r="K34">
        <f t="shared" si="3"/>
        <v>165.68091800000008</v>
      </c>
      <c r="L34">
        <f t="shared" si="4"/>
        <v>18.560081999999966</v>
      </c>
      <c r="M34" t="e">
        <f t="shared" si="5"/>
        <v>#VALUE!</v>
      </c>
      <c r="N34" t="e">
        <f t="shared" si="6"/>
        <v>#VALUE!</v>
      </c>
      <c r="O34" t="e">
        <f t="shared" si="7"/>
        <v>#VALUE!</v>
      </c>
      <c r="P34" t="e">
        <f t="shared" si="8"/>
        <v>#VALUE!</v>
      </c>
      <c r="S34">
        <v>1</v>
      </c>
      <c r="T34">
        <v>0</v>
      </c>
    </row>
    <row r="35" spans="1:21" x14ac:dyDescent="0.4">
      <c r="A35">
        <v>633.26485400000001</v>
      </c>
      <c r="B35">
        <v>628.01718600000004</v>
      </c>
      <c r="C35">
        <v>463.98844400000002</v>
      </c>
      <c r="D35">
        <v>609.77385500000003</v>
      </c>
      <c r="E35">
        <v>538.51953900000001</v>
      </c>
      <c r="F35">
        <v>721.11769300000003</v>
      </c>
      <c r="G35" t="s">
        <v>10</v>
      </c>
      <c r="H35" t="s">
        <v>10</v>
      </c>
      <c r="I35" t="s">
        <v>10</v>
      </c>
      <c r="J35" t="s">
        <v>10</v>
      </c>
      <c r="K35">
        <f t="shared" si="3"/>
        <v>169.27641</v>
      </c>
      <c r="L35">
        <f t="shared" si="4"/>
        <v>18.243331000000012</v>
      </c>
      <c r="M35">
        <f t="shared" si="5"/>
        <v>-10.107110000000034</v>
      </c>
      <c r="N35">
        <f t="shared" si="6"/>
        <v>102.22217250000006</v>
      </c>
      <c r="O35" t="e">
        <f t="shared" si="7"/>
        <v>#VALUE!</v>
      </c>
      <c r="P35" t="e">
        <f t="shared" si="8"/>
        <v>#VALUE!</v>
      </c>
      <c r="S35">
        <v>1</v>
      </c>
      <c r="T35">
        <v>0</v>
      </c>
    </row>
    <row r="36" spans="1:21" x14ac:dyDescent="0.4">
      <c r="A36">
        <v>643.57403799999997</v>
      </c>
      <c r="B36">
        <v>629.038096</v>
      </c>
      <c r="C36">
        <v>476.83237000000003</v>
      </c>
      <c r="D36">
        <v>608.27001499999994</v>
      </c>
      <c r="E36" t="s">
        <v>10</v>
      </c>
      <c r="F36" t="s">
        <v>10</v>
      </c>
      <c r="G36" t="s">
        <v>10</v>
      </c>
      <c r="H36" t="s">
        <v>10</v>
      </c>
      <c r="I36" t="s">
        <v>10</v>
      </c>
      <c r="J36" t="s">
        <v>10</v>
      </c>
      <c r="K36">
        <f t="shared" si="3"/>
        <v>166.74166799999995</v>
      </c>
      <c r="L36">
        <f t="shared" si="4"/>
        <v>20.768081000000052</v>
      </c>
      <c r="M36" t="e">
        <f t="shared" si="5"/>
        <v>#VALUE!</v>
      </c>
      <c r="N36" t="e">
        <f t="shared" si="6"/>
        <v>#VALUE!</v>
      </c>
      <c r="O36" t="e">
        <f t="shared" si="7"/>
        <v>#VALUE!</v>
      </c>
      <c r="P36" t="e">
        <f t="shared" si="8"/>
        <v>#VALUE!</v>
      </c>
      <c r="S36">
        <v>1</v>
      </c>
      <c r="T36">
        <v>0</v>
      </c>
    </row>
    <row r="37" spans="1:21" x14ac:dyDescent="0.4">
      <c r="A37">
        <v>655.24422000000004</v>
      </c>
      <c r="B37">
        <v>630.82466999999997</v>
      </c>
      <c r="C37">
        <v>489.75969900000001</v>
      </c>
      <c r="D37">
        <v>607.48228900000004</v>
      </c>
      <c r="E37" t="s">
        <v>10</v>
      </c>
      <c r="F37" t="s">
        <v>10</v>
      </c>
      <c r="G37" t="s">
        <v>10</v>
      </c>
      <c r="H37" t="s">
        <v>10</v>
      </c>
      <c r="I37" t="s">
        <v>10</v>
      </c>
      <c r="J37" t="s">
        <v>10</v>
      </c>
      <c r="K37">
        <f t="shared" si="3"/>
        <v>165.48452100000003</v>
      </c>
      <c r="L37">
        <f t="shared" si="4"/>
        <v>23.342380999999932</v>
      </c>
      <c r="M37" t="e">
        <f t="shared" si="5"/>
        <v>#VALUE!</v>
      </c>
      <c r="N37" t="e">
        <f t="shared" si="6"/>
        <v>#VALUE!</v>
      </c>
      <c r="O37" t="e">
        <f t="shared" si="7"/>
        <v>#VALUE!</v>
      </c>
      <c r="P37" t="e">
        <f t="shared" si="8"/>
        <v>#VALUE!</v>
      </c>
      <c r="S37">
        <v>1</v>
      </c>
      <c r="T37">
        <v>0</v>
      </c>
    </row>
    <row r="38" spans="1:21" x14ac:dyDescent="0.4">
      <c r="A38">
        <v>668.63326600000005</v>
      </c>
      <c r="B38">
        <v>632.45588999999995</v>
      </c>
      <c r="C38">
        <v>504.10486300000002</v>
      </c>
      <c r="D38">
        <v>610.41835800000001</v>
      </c>
      <c r="E38" t="s">
        <v>10</v>
      </c>
      <c r="F38" t="s">
        <v>10</v>
      </c>
      <c r="G38" t="s">
        <v>10</v>
      </c>
      <c r="H38" t="s">
        <v>10</v>
      </c>
      <c r="I38" t="s">
        <v>10</v>
      </c>
      <c r="J38" t="s">
        <v>10</v>
      </c>
      <c r="K38">
        <f t="shared" si="3"/>
        <v>164.52840300000003</v>
      </c>
      <c r="L38">
        <f t="shared" si="4"/>
        <v>22.037531999999942</v>
      </c>
      <c r="M38" t="e">
        <f t="shared" si="5"/>
        <v>#VALUE!</v>
      </c>
      <c r="N38" t="e">
        <f t="shared" si="6"/>
        <v>#VALUE!</v>
      </c>
      <c r="O38" t="e">
        <f t="shared" si="7"/>
        <v>#VALUE!</v>
      </c>
      <c r="P38" t="e">
        <f t="shared" si="8"/>
        <v>#VALUE!</v>
      </c>
      <c r="S38">
        <v>1</v>
      </c>
      <c r="T38">
        <v>0</v>
      </c>
    </row>
    <row r="39" spans="1:21" x14ac:dyDescent="0.4">
      <c r="A39">
        <v>684.37444100000005</v>
      </c>
      <c r="B39">
        <v>633.38801599999999</v>
      </c>
      <c r="C39">
        <v>517.36580000000004</v>
      </c>
      <c r="D39">
        <v>615.86082699999997</v>
      </c>
      <c r="E39" t="s">
        <v>10</v>
      </c>
      <c r="F39" t="s">
        <v>10</v>
      </c>
      <c r="G39">
        <v>618.20725000000004</v>
      </c>
      <c r="H39">
        <v>550.66874600000006</v>
      </c>
      <c r="I39" t="s">
        <v>10</v>
      </c>
      <c r="J39" t="s">
        <v>10</v>
      </c>
      <c r="K39">
        <f t="shared" si="3"/>
        <v>167.00864100000001</v>
      </c>
      <c r="L39">
        <f t="shared" si="4"/>
        <v>17.527189000000021</v>
      </c>
      <c r="M39" t="e">
        <f t="shared" si="5"/>
        <v>#VALUE!</v>
      </c>
      <c r="N39" t="e">
        <f t="shared" si="6"/>
        <v>#VALUE!</v>
      </c>
      <c r="O39">
        <f t="shared" si="7"/>
        <v>17.33712950000006</v>
      </c>
      <c r="P39">
        <f t="shared" si="8"/>
        <v>-73.95567549999987</v>
      </c>
      <c r="Q39">
        <f>O39-M35</f>
        <v>27.444239500000094</v>
      </c>
      <c r="R39">
        <f>P39-N35</f>
        <v>-176.17784799999993</v>
      </c>
      <c r="S39">
        <v>1</v>
      </c>
      <c r="T39">
        <v>0</v>
      </c>
      <c r="U39">
        <f>DEGREES(ACOS(SUMPRODUCT(S39:T39,Q39:R39)/SQRT(SUMSQ(S39:T39))/SQRT(SUMSQ(Q39:R39))))</f>
        <v>81.14586672575571</v>
      </c>
    </row>
    <row r="40" spans="1:21" x14ac:dyDescent="0.4">
      <c r="A40">
        <v>699.57281799999998</v>
      </c>
      <c r="B40">
        <v>633.62104699999998</v>
      </c>
      <c r="C40">
        <v>531.04374700000005</v>
      </c>
      <c r="D40">
        <v>618.36722699999996</v>
      </c>
      <c r="E40" t="s">
        <v>10</v>
      </c>
      <c r="F40" t="s">
        <v>10</v>
      </c>
      <c r="G40" t="s">
        <v>10</v>
      </c>
      <c r="H40" t="s">
        <v>10</v>
      </c>
      <c r="I40" t="s">
        <v>10</v>
      </c>
      <c r="J40" t="s">
        <v>10</v>
      </c>
      <c r="K40">
        <f t="shared" si="3"/>
        <v>168.52907099999993</v>
      </c>
      <c r="L40">
        <f t="shared" si="4"/>
        <v>15.253820000000019</v>
      </c>
      <c r="M40" t="e">
        <f t="shared" si="5"/>
        <v>#VALUE!</v>
      </c>
      <c r="N40" t="e">
        <f t="shared" si="6"/>
        <v>#VALUE!</v>
      </c>
      <c r="O40" t="e">
        <f t="shared" si="7"/>
        <v>#VALUE!</v>
      </c>
      <c r="P40" t="e">
        <f t="shared" si="8"/>
        <v>#VALUE!</v>
      </c>
      <c r="S40">
        <v>1</v>
      </c>
      <c r="T40">
        <v>0</v>
      </c>
    </row>
    <row r="41" spans="1:21" x14ac:dyDescent="0.4">
      <c r="A41">
        <v>713.41419599999995</v>
      </c>
      <c r="B41">
        <v>633.07730700000002</v>
      </c>
      <c r="C41">
        <v>546.22700399999997</v>
      </c>
      <c r="D41">
        <v>616.86403299999995</v>
      </c>
      <c r="E41" t="s">
        <v>10</v>
      </c>
      <c r="F41" t="s">
        <v>10</v>
      </c>
      <c r="G41" t="s">
        <v>10</v>
      </c>
      <c r="H41" t="s">
        <v>10</v>
      </c>
      <c r="I41" t="s">
        <v>10</v>
      </c>
      <c r="J41" t="s">
        <v>10</v>
      </c>
      <c r="K41">
        <f t="shared" si="3"/>
        <v>167.18719199999998</v>
      </c>
      <c r="L41">
        <f t="shared" si="4"/>
        <v>16.213274000000069</v>
      </c>
      <c r="M41" t="e">
        <f t="shared" si="5"/>
        <v>#VALUE!</v>
      </c>
      <c r="N41" t="e">
        <f t="shared" si="6"/>
        <v>#VALUE!</v>
      </c>
      <c r="O41" t="e">
        <f t="shared" si="7"/>
        <v>#VALUE!</v>
      </c>
      <c r="P41" t="e">
        <f t="shared" si="8"/>
        <v>#VALUE!</v>
      </c>
      <c r="S41">
        <v>1</v>
      </c>
      <c r="T41">
        <v>0</v>
      </c>
    </row>
    <row r="42" spans="1:21" x14ac:dyDescent="0.4">
      <c r="A42">
        <v>726.71277599999996</v>
      </c>
      <c r="B42">
        <v>633.310338</v>
      </c>
      <c r="C42">
        <v>560.30111199999999</v>
      </c>
      <c r="D42">
        <v>615.57502699999998</v>
      </c>
      <c r="E42">
        <v>618.64740400000005</v>
      </c>
      <c r="F42">
        <v>731.95599100000004</v>
      </c>
      <c r="G42" t="s">
        <v>10</v>
      </c>
      <c r="H42" t="s">
        <v>10</v>
      </c>
      <c r="I42" t="s">
        <v>10</v>
      </c>
      <c r="J42" t="s">
        <v>10</v>
      </c>
      <c r="K42">
        <f t="shared" si="3"/>
        <v>166.41166399999997</v>
      </c>
      <c r="L42">
        <f t="shared" si="4"/>
        <v>17.735311000000024</v>
      </c>
      <c r="M42">
        <f t="shared" si="5"/>
        <v>-24.859539999999924</v>
      </c>
      <c r="N42">
        <f t="shared" si="6"/>
        <v>107.51330849999999</v>
      </c>
      <c r="O42" t="e">
        <f t="shared" si="7"/>
        <v>#VALUE!</v>
      </c>
      <c r="P42" t="e">
        <f t="shared" si="8"/>
        <v>#VALUE!</v>
      </c>
      <c r="S42">
        <v>1</v>
      </c>
      <c r="T42">
        <v>0</v>
      </c>
    </row>
    <row r="43" spans="1:21" x14ac:dyDescent="0.4">
      <c r="A43">
        <v>742.54441799999995</v>
      </c>
      <c r="B43">
        <v>632.14518199999998</v>
      </c>
      <c r="C43">
        <v>574.46904700000005</v>
      </c>
      <c r="D43">
        <v>615.41390200000001</v>
      </c>
      <c r="E43" t="s">
        <v>10</v>
      </c>
      <c r="F43" t="s">
        <v>10</v>
      </c>
      <c r="G43" t="s">
        <v>10</v>
      </c>
      <c r="H43" t="s">
        <v>10</v>
      </c>
      <c r="I43" t="s">
        <v>10</v>
      </c>
      <c r="J43" t="s">
        <v>10</v>
      </c>
      <c r="K43">
        <f t="shared" si="3"/>
        <v>168.0753709999999</v>
      </c>
      <c r="L43">
        <f t="shared" si="4"/>
        <v>16.73127999999997</v>
      </c>
      <c r="M43" t="e">
        <f t="shared" si="5"/>
        <v>#VALUE!</v>
      </c>
      <c r="N43" t="e">
        <f t="shared" si="6"/>
        <v>#VALUE!</v>
      </c>
      <c r="O43" t="e">
        <f t="shared" si="7"/>
        <v>#VALUE!</v>
      </c>
      <c r="P43" t="e">
        <f t="shared" si="8"/>
        <v>#VALUE!</v>
      </c>
      <c r="S43">
        <v>1</v>
      </c>
      <c r="T43">
        <v>0</v>
      </c>
    </row>
    <row r="44" spans="1:21" x14ac:dyDescent="0.4">
      <c r="A44">
        <v>757.55035299999997</v>
      </c>
      <c r="B44">
        <v>633.40272500000003</v>
      </c>
      <c r="C44">
        <v>589.85673799999995</v>
      </c>
      <c r="D44">
        <v>613.48039300000005</v>
      </c>
      <c r="E44" t="s">
        <v>10</v>
      </c>
      <c r="F44" t="s">
        <v>10</v>
      </c>
      <c r="G44" t="s">
        <v>10</v>
      </c>
      <c r="H44" t="s">
        <v>10</v>
      </c>
      <c r="I44" t="s">
        <v>10</v>
      </c>
      <c r="J44" t="s">
        <v>10</v>
      </c>
      <c r="K44">
        <f t="shared" si="3"/>
        <v>167.69361500000002</v>
      </c>
      <c r="L44">
        <f t="shared" si="4"/>
        <v>19.922331999999983</v>
      </c>
      <c r="M44" t="e">
        <f t="shared" si="5"/>
        <v>#VALUE!</v>
      </c>
      <c r="N44" t="e">
        <f t="shared" si="6"/>
        <v>#VALUE!</v>
      </c>
      <c r="O44" t="e">
        <f t="shared" si="7"/>
        <v>#VALUE!</v>
      </c>
      <c r="P44" t="e">
        <f t="shared" si="8"/>
        <v>#VALUE!</v>
      </c>
      <c r="S44">
        <v>1</v>
      </c>
      <c r="T44">
        <v>0</v>
      </c>
    </row>
    <row r="45" spans="1:21" x14ac:dyDescent="0.4">
      <c r="A45">
        <v>768.98710900000003</v>
      </c>
      <c r="B45">
        <v>634.30288499999995</v>
      </c>
      <c r="C45">
        <v>603.89617699999997</v>
      </c>
      <c r="D45">
        <v>612.61793599999999</v>
      </c>
      <c r="E45" t="s">
        <v>10</v>
      </c>
      <c r="F45" t="s">
        <v>10</v>
      </c>
      <c r="G45" t="s">
        <v>10</v>
      </c>
      <c r="H45" t="s">
        <v>10</v>
      </c>
      <c r="I45" t="s">
        <v>10</v>
      </c>
      <c r="J45" t="s">
        <v>10</v>
      </c>
      <c r="K45">
        <f t="shared" si="3"/>
        <v>165.09093200000007</v>
      </c>
      <c r="L45">
        <f t="shared" si="4"/>
        <v>21.684948999999961</v>
      </c>
      <c r="M45" t="e">
        <f t="shared" si="5"/>
        <v>#VALUE!</v>
      </c>
      <c r="N45" t="e">
        <f t="shared" si="6"/>
        <v>#VALUE!</v>
      </c>
      <c r="O45" t="e">
        <f t="shared" si="7"/>
        <v>#VALUE!</v>
      </c>
      <c r="P45" t="e">
        <f t="shared" si="8"/>
        <v>#VALUE!</v>
      </c>
      <c r="S45">
        <v>1</v>
      </c>
      <c r="T45">
        <v>0</v>
      </c>
    </row>
    <row r="46" spans="1:21" x14ac:dyDescent="0.4">
      <c r="A46">
        <v>786.23755000000006</v>
      </c>
      <c r="B46">
        <v>636.02137100000004</v>
      </c>
      <c r="C46">
        <v>617.05546800000002</v>
      </c>
      <c r="D46">
        <v>617.69339600000001</v>
      </c>
      <c r="E46" t="s">
        <v>10</v>
      </c>
      <c r="F46" t="s">
        <v>10</v>
      </c>
      <c r="G46">
        <v>724.84290299999998</v>
      </c>
      <c r="H46">
        <v>542.84554700000001</v>
      </c>
      <c r="I46" t="s">
        <v>10</v>
      </c>
      <c r="J46" t="s">
        <v>10</v>
      </c>
      <c r="K46">
        <f t="shared" si="3"/>
        <v>169.18208200000004</v>
      </c>
      <c r="L46">
        <f t="shared" si="4"/>
        <v>18.327975000000038</v>
      </c>
      <c r="M46" t="e">
        <f t="shared" si="5"/>
        <v>#VALUE!</v>
      </c>
      <c r="N46" t="e">
        <f t="shared" si="6"/>
        <v>#VALUE!</v>
      </c>
      <c r="O46">
        <f t="shared" si="7"/>
        <v>23.196393999999941</v>
      </c>
      <c r="P46">
        <f t="shared" si="8"/>
        <v>-84.011836499999959</v>
      </c>
      <c r="Q46">
        <f>O46-M42</f>
        <v>48.055933999999866</v>
      </c>
      <c r="R46">
        <f>P46-N42</f>
        <v>-191.52514499999995</v>
      </c>
      <c r="S46">
        <v>1</v>
      </c>
      <c r="T46">
        <v>0</v>
      </c>
      <c r="U46">
        <f>DEGREES(ACOS(SUMPRODUCT(S46:T46,Q46:R46)/SQRT(SUMSQ(S46:T46))/SQRT(SUMSQ(Q46:R46))))</f>
        <v>75.914593618807729</v>
      </c>
    </row>
    <row r="47" spans="1:21" x14ac:dyDescent="0.4">
      <c r="A47">
        <v>799.00859400000002</v>
      </c>
      <c r="B47">
        <v>635.36671000000001</v>
      </c>
      <c r="C47">
        <v>629.08883000000003</v>
      </c>
      <c r="D47">
        <v>620.71450300000004</v>
      </c>
      <c r="E47" t="s">
        <v>10</v>
      </c>
      <c r="F47" t="s">
        <v>10</v>
      </c>
      <c r="G47" t="s">
        <v>10</v>
      </c>
      <c r="H47" t="s">
        <v>10</v>
      </c>
      <c r="I47" t="s">
        <v>10</v>
      </c>
      <c r="J47" t="s">
        <v>10</v>
      </c>
      <c r="K47">
        <f t="shared" si="3"/>
        <v>169.91976399999999</v>
      </c>
      <c r="L47">
        <f t="shared" si="4"/>
        <v>14.652206999999976</v>
      </c>
      <c r="M47" t="e">
        <f t="shared" si="5"/>
        <v>#VALUE!</v>
      </c>
      <c r="N47" t="e">
        <f t="shared" si="6"/>
        <v>#VALUE!</v>
      </c>
      <c r="O47" t="e">
        <f t="shared" si="7"/>
        <v>#VALUE!</v>
      </c>
      <c r="P47" t="e">
        <f t="shared" si="8"/>
        <v>#VALUE!</v>
      </c>
      <c r="S47">
        <v>1</v>
      </c>
      <c r="T47">
        <v>0</v>
      </c>
    </row>
    <row r="48" spans="1:21" x14ac:dyDescent="0.4">
      <c r="A48">
        <v>815.78250300000002</v>
      </c>
      <c r="B48">
        <v>635.36671000000001</v>
      </c>
      <c r="C48">
        <v>646.47035200000005</v>
      </c>
      <c r="D48">
        <v>620.47281399999997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  <c r="J48" t="s">
        <v>10</v>
      </c>
      <c r="K48">
        <f t="shared" si="3"/>
        <v>169.31215099999997</v>
      </c>
      <c r="L48">
        <f t="shared" si="4"/>
        <v>14.893896000000041</v>
      </c>
      <c r="M48" t="e">
        <f t="shared" si="5"/>
        <v>#VALUE!</v>
      </c>
      <c r="N48" t="e">
        <f t="shared" si="6"/>
        <v>#VALUE!</v>
      </c>
      <c r="O48" t="e">
        <f t="shared" si="7"/>
        <v>#VALUE!</v>
      </c>
      <c r="P48" t="e">
        <f t="shared" si="8"/>
        <v>#VALUE!</v>
      </c>
      <c r="S48">
        <v>1</v>
      </c>
      <c r="T48">
        <v>0</v>
      </c>
    </row>
    <row r="49" spans="1:21" x14ac:dyDescent="0.4">
      <c r="A49">
        <v>829.35772099999997</v>
      </c>
      <c r="B49">
        <v>634.37856099999999</v>
      </c>
      <c r="C49">
        <v>661.24816499999997</v>
      </c>
      <c r="D49">
        <v>617.14959599999997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K49">
        <f t="shared" si="3"/>
        <v>168.109556</v>
      </c>
      <c r="L49">
        <f t="shared" si="4"/>
        <v>17.228965000000017</v>
      </c>
      <c r="M49" t="e">
        <f t="shared" si="5"/>
        <v>#VALUE!</v>
      </c>
      <c r="N49" t="e">
        <f t="shared" si="6"/>
        <v>#VALUE!</v>
      </c>
      <c r="O49" t="e">
        <f t="shared" si="7"/>
        <v>#VALUE!</v>
      </c>
      <c r="P49" t="e">
        <f t="shared" si="8"/>
        <v>#VALUE!</v>
      </c>
      <c r="S49">
        <v>1</v>
      </c>
      <c r="T49">
        <v>0</v>
      </c>
    </row>
    <row r="50" spans="1:21" x14ac:dyDescent="0.4">
      <c r="A50">
        <v>844.43729599999995</v>
      </c>
      <c r="B50">
        <v>633.72389899999996</v>
      </c>
      <c r="C50">
        <v>674.68893800000001</v>
      </c>
      <c r="D50">
        <v>616.847486</v>
      </c>
      <c r="E50">
        <v>741.31829600000003</v>
      </c>
      <c r="F50">
        <v>722.81352800000002</v>
      </c>
      <c r="G50" t="s">
        <v>10</v>
      </c>
      <c r="H50" t="s">
        <v>10</v>
      </c>
      <c r="I50" t="s">
        <v>10</v>
      </c>
      <c r="J50" t="s">
        <v>10</v>
      </c>
      <c r="K50">
        <f t="shared" si="3"/>
        <v>169.74835799999994</v>
      </c>
      <c r="L50">
        <f t="shared" si="4"/>
        <v>16.876412999999957</v>
      </c>
      <c r="M50">
        <f t="shared" si="5"/>
        <v>-18.244820999999888</v>
      </c>
      <c r="N50">
        <f t="shared" si="6"/>
        <v>97.527835500000037</v>
      </c>
      <c r="O50" t="e">
        <f t="shared" si="7"/>
        <v>#VALUE!</v>
      </c>
      <c r="P50" t="e">
        <f t="shared" si="8"/>
        <v>#VALUE!</v>
      </c>
      <c r="S50">
        <v>1</v>
      </c>
      <c r="T50">
        <v>0</v>
      </c>
    </row>
    <row r="51" spans="1:21" x14ac:dyDescent="0.4">
      <c r="A51">
        <v>858.58498699999996</v>
      </c>
      <c r="B51">
        <v>633.72389899999996</v>
      </c>
      <c r="C51">
        <v>690.17045599999994</v>
      </c>
      <c r="D51">
        <v>615.578621</v>
      </c>
      <c r="E51" t="s">
        <v>10</v>
      </c>
      <c r="F51" t="s">
        <v>10</v>
      </c>
      <c r="G51" t="s">
        <v>10</v>
      </c>
      <c r="H51" t="s">
        <v>10</v>
      </c>
      <c r="I51" t="s">
        <v>10</v>
      </c>
      <c r="J51" t="s">
        <v>10</v>
      </c>
      <c r="K51">
        <f t="shared" si="3"/>
        <v>168.41453100000001</v>
      </c>
      <c r="L51">
        <f t="shared" si="4"/>
        <v>18.145277999999962</v>
      </c>
      <c r="M51" t="e">
        <f t="shared" si="5"/>
        <v>#VALUE!</v>
      </c>
      <c r="N51" t="e">
        <f t="shared" si="6"/>
        <v>#VALUE!</v>
      </c>
      <c r="O51" t="e">
        <f t="shared" si="7"/>
        <v>#VALUE!</v>
      </c>
      <c r="P51" t="e">
        <f t="shared" si="8"/>
        <v>#VALUE!</v>
      </c>
      <c r="S51">
        <v>1</v>
      </c>
      <c r="T51">
        <v>0</v>
      </c>
    </row>
    <row r="52" spans="1:21" x14ac:dyDescent="0.4">
      <c r="A52">
        <v>873.15626099999997</v>
      </c>
      <c r="B52">
        <v>634.59678099999996</v>
      </c>
      <c r="C52">
        <v>704.26653399999998</v>
      </c>
      <c r="D52">
        <v>615.23906899999997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>
        <f t="shared" si="3"/>
        <v>168.88972699999999</v>
      </c>
      <c r="L52">
        <f t="shared" si="4"/>
        <v>19.357711999999992</v>
      </c>
      <c r="M52" t="e">
        <f t="shared" si="5"/>
        <v>#VALUE!</v>
      </c>
      <c r="N52" t="e">
        <f t="shared" si="6"/>
        <v>#VALUE!</v>
      </c>
      <c r="O52" t="e">
        <f t="shared" si="7"/>
        <v>#VALUE!</v>
      </c>
      <c r="P52" t="e">
        <f t="shared" si="8"/>
        <v>#VALUE!</v>
      </c>
      <c r="S52">
        <v>1</v>
      </c>
      <c r="T52">
        <v>0</v>
      </c>
    </row>
    <row r="53" spans="1:21" x14ac:dyDescent="0.4">
      <c r="A53">
        <v>888.65941899999996</v>
      </c>
      <c r="B53">
        <v>635.03322200000002</v>
      </c>
      <c r="C53">
        <v>718.91240200000004</v>
      </c>
      <c r="D53">
        <v>618.36591499999997</v>
      </c>
      <c r="E53" t="s">
        <v>10</v>
      </c>
      <c r="F53" t="s">
        <v>10</v>
      </c>
      <c r="G53">
        <v>827.09164599999997</v>
      </c>
      <c r="H53">
        <v>538.20957699999997</v>
      </c>
      <c r="I53" t="s">
        <v>10</v>
      </c>
      <c r="J53" t="s">
        <v>10</v>
      </c>
      <c r="K53">
        <f t="shared" si="3"/>
        <v>169.74701699999991</v>
      </c>
      <c r="L53">
        <f t="shared" si="4"/>
        <v>16.667307000000051</v>
      </c>
      <c r="M53" t="e">
        <f t="shared" si="5"/>
        <v>#VALUE!</v>
      </c>
      <c r="N53" t="e">
        <f t="shared" si="6"/>
        <v>#VALUE!</v>
      </c>
      <c r="O53">
        <f t="shared" si="7"/>
        <v>23.305735499999969</v>
      </c>
      <c r="P53">
        <f t="shared" si="8"/>
        <v>-88.489991499999974</v>
      </c>
      <c r="Q53">
        <f>O53-M50</f>
        <v>41.550556499999857</v>
      </c>
      <c r="R53">
        <f>P53-N50</f>
        <v>-186.01782700000001</v>
      </c>
      <c r="S53">
        <v>1</v>
      </c>
      <c r="T53">
        <v>0</v>
      </c>
      <c r="U53">
        <f>DEGREES(ACOS(SUMPRODUCT(S53:T53,Q53:R53)/SQRT(SUMSQ(S53:T53))/SQRT(SUMSQ(Q53:R53))))</f>
        <v>77.408611471201894</v>
      </c>
    </row>
    <row r="54" spans="1:21" x14ac:dyDescent="0.4">
      <c r="A54">
        <v>903.14597700000002</v>
      </c>
      <c r="B54">
        <v>635.61514399999999</v>
      </c>
      <c r="C54">
        <v>733.87493800000004</v>
      </c>
      <c r="D54">
        <v>622.24048500000004</v>
      </c>
      <c r="E54" t="s">
        <v>10</v>
      </c>
      <c r="F54" t="s">
        <v>10</v>
      </c>
      <c r="G54" t="s">
        <v>10</v>
      </c>
      <c r="H54" t="s">
        <v>10</v>
      </c>
      <c r="I54" t="s">
        <v>10</v>
      </c>
      <c r="J54" t="s">
        <v>10</v>
      </c>
      <c r="K54">
        <f t="shared" si="3"/>
        <v>169.27103899999997</v>
      </c>
      <c r="L54">
        <f t="shared" si="4"/>
        <v>13.374658999999951</v>
      </c>
      <c r="M54" t="e">
        <f t="shared" si="5"/>
        <v>#VALUE!</v>
      </c>
      <c r="N54" t="e">
        <f t="shared" si="6"/>
        <v>#VALUE!</v>
      </c>
      <c r="O54" t="e">
        <f t="shared" si="7"/>
        <v>#VALUE!</v>
      </c>
      <c r="P54" t="e">
        <f t="shared" si="8"/>
        <v>#VALUE!</v>
      </c>
      <c r="S54">
        <v>1</v>
      </c>
      <c r="T54">
        <v>0</v>
      </c>
    </row>
    <row r="55" spans="1:21" x14ac:dyDescent="0.4">
      <c r="A55">
        <v>920.34346900000003</v>
      </c>
      <c r="B55">
        <v>634.08759999999995</v>
      </c>
      <c r="C55">
        <v>750.18331000000001</v>
      </c>
      <c r="D55">
        <v>622.37643400000002</v>
      </c>
      <c r="E55" t="s">
        <v>10</v>
      </c>
      <c r="F55" t="s">
        <v>10</v>
      </c>
      <c r="G55" t="s">
        <v>10</v>
      </c>
      <c r="H55" t="s">
        <v>10</v>
      </c>
      <c r="I55" t="s">
        <v>10</v>
      </c>
      <c r="J55" t="s">
        <v>10</v>
      </c>
      <c r="K55">
        <f t="shared" si="3"/>
        <v>170.16015900000002</v>
      </c>
      <c r="L55">
        <f t="shared" si="4"/>
        <v>11.711165999999935</v>
      </c>
      <c r="M55" t="e">
        <f t="shared" si="5"/>
        <v>#VALUE!</v>
      </c>
      <c r="N55" t="e">
        <f t="shared" si="6"/>
        <v>#VALUE!</v>
      </c>
      <c r="O55" t="e">
        <f t="shared" si="7"/>
        <v>#VALUE!</v>
      </c>
      <c r="P55" t="e">
        <f t="shared" si="8"/>
        <v>#VALUE!</v>
      </c>
      <c r="S55">
        <v>1</v>
      </c>
      <c r="T55">
        <v>0</v>
      </c>
    </row>
    <row r="56" spans="1:21" x14ac:dyDescent="0.4">
      <c r="A56">
        <v>934.32172600000001</v>
      </c>
      <c r="B56">
        <v>633.36019799999997</v>
      </c>
      <c r="C56">
        <v>764.51251100000002</v>
      </c>
      <c r="D56">
        <v>618.43389000000002</v>
      </c>
      <c r="E56" t="s">
        <v>10</v>
      </c>
      <c r="F56" t="s">
        <v>10</v>
      </c>
      <c r="G56" t="s">
        <v>10</v>
      </c>
      <c r="H56" t="s">
        <v>10</v>
      </c>
      <c r="I56" t="s">
        <v>10</v>
      </c>
      <c r="J56" t="s">
        <v>10</v>
      </c>
      <c r="K56">
        <f t="shared" si="3"/>
        <v>169.80921499999999</v>
      </c>
      <c r="L56">
        <f t="shared" si="4"/>
        <v>14.926307999999949</v>
      </c>
      <c r="M56" t="e">
        <f t="shared" si="5"/>
        <v>#VALUE!</v>
      </c>
      <c r="N56" t="e">
        <f t="shared" si="6"/>
        <v>#VALUE!</v>
      </c>
      <c r="O56" t="e">
        <f t="shared" si="7"/>
        <v>#VALUE!</v>
      </c>
      <c r="P56" t="e">
        <f t="shared" si="8"/>
        <v>#VALUE!</v>
      </c>
      <c r="S56">
        <v>1</v>
      </c>
      <c r="T56">
        <v>0</v>
      </c>
    </row>
    <row r="57" spans="1:21" x14ac:dyDescent="0.4">
      <c r="A57">
        <v>946.35137699999996</v>
      </c>
      <c r="B57">
        <v>632.15452000000005</v>
      </c>
      <c r="C57">
        <v>779.15837899999997</v>
      </c>
      <c r="D57">
        <v>616.39464199999998</v>
      </c>
      <c r="E57">
        <v>847.73492499999998</v>
      </c>
      <c r="F57">
        <v>721.76807799999995</v>
      </c>
      <c r="G57" t="s">
        <v>10</v>
      </c>
      <c r="H57" t="s">
        <v>10</v>
      </c>
      <c r="I57" t="s">
        <v>10</v>
      </c>
      <c r="J57" t="s">
        <v>10</v>
      </c>
      <c r="K57">
        <f t="shared" si="3"/>
        <v>167.19299799999999</v>
      </c>
      <c r="L57">
        <f t="shared" si="4"/>
        <v>15.759878000000072</v>
      </c>
      <c r="M57">
        <f t="shared" si="5"/>
        <v>-15.019952999999987</v>
      </c>
      <c r="N57">
        <f t="shared" si="6"/>
        <v>97.493496999999934</v>
      </c>
      <c r="O57" t="e">
        <f t="shared" si="7"/>
        <v>#VALUE!</v>
      </c>
      <c r="P57" t="e">
        <f t="shared" si="8"/>
        <v>#VALUE!</v>
      </c>
      <c r="S57">
        <v>1</v>
      </c>
      <c r="T57">
        <v>0</v>
      </c>
    </row>
    <row r="58" spans="1:21" x14ac:dyDescent="0.4">
      <c r="A58">
        <v>960.13196200000004</v>
      </c>
      <c r="B58">
        <v>631.766572</v>
      </c>
      <c r="C58">
        <v>793.08577100000002</v>
      </c>
      <c r="D58">
        <v>615.22504100000003</v>
      </c>
      <c r="E58" t="s">
        <v>10</v>
      </c>
      <c r="F58" t="s">
        <v>10</v>
      </c>
      <c r="G58" t="s">
        <v>10</v>
      </c>
      <c r="H58" t="s">
        <v>10</v>
      </c>
      <c r="I58" t="s">
        <v>10</v>
      </c>
      <c r="J58" t="s">
        <v>10</v>
      </c>
      <c r="K58">
        <f t="shared" si="3"/>
        <v>167.04619100000002</v>
      </c>
      <c r="L58">
        <f t="shared" si="4"/>
        <v>16.541530999999964</v>
      </c>
      <c r="M58" t="e">
        <f t="shared" si="5"/>
        <v>#VALUE!</v>
      </c>
      <c r="N58" t="e">
        <f t="shared" si="6"/>
        <v>#VALUE!</v>
      </c>
      <c r="O58" t="e">
        <f t="shared" si="7"/>
        <v>#VALUE!</v>
      </c>
      <c r="P58" t="e">
        <f t="shared" si="8"/>
        <v>#VALUE!</v>
      </c>
      <c r="S58">
        <v>1</v>
      </c>
      <c r="T58">
        <v>0</v>
      </c>
    </row>
    <row r="59" spans="1:21" x14ac:dyDescent="0.4">
      <c r="A59">
        <v>977.82834100000002</v>
      </c>
      <c r="B59">
        <v>631.96054600000002</v>
      </c>
      <c r="C59">
        <v>809.29518499999995</v>
      </c>
      <c r="D59">
        <v>613.77207699999997</v>
      </c>
      <c r="E59" t="s">
        <v>10</v>
      </c>
      <c r="F59" t="s">
        <v>10</v>
      </c>
      <c r="G59" t="s">
        <v>10</v>
      </c>
      <c r="H59" t="s">
        <v>10</v>
      </c>
      <c r="I59" t="s">
        <v>10</v>
      </c>
      <c r="J59" t="s">
        <v>10</v>
      </c>
      <c r="K59">
        <f t="shared" si="3"/>
        <v>168.53315600000008</v>
      </c>
      <c r="L59">
        <f t="shared" si="4"/>
        <v>18.188469000000055</v>
      </c>
      <c r="M59" t="e">
        <f t="shared" si="5"/>
        <v>#VALUE!</v>
      </c>
      <c r="N59" t="e">
        <f t="shared" si="6"/>
        <v>#VALUE!</v>
      </c>
      <c r="O59" t="e">
        <f t="shared" si="7"/>
        <v>#VALUE!</v>
      </c>
      <c r="P59" t="e">
        <f t="shared" si="8"/>
        <v>#VALUE!</v>
      </c>
      <c r="S59">
        <v>1</v>
      </c>
      <c r="T59">
        <v>0</v>
      </c>
    </row>
    <row r="60" spans="1:21" x14ac:dyDescent="0.4">
      <c r="A60">
        <v>994.31986099999995</v>
      </c>
      <c r="B60">
        <v>632.47780899999998</v>
      </c>
      <c r="C60">
        <v>824.43584599999997</v>
      </c>
      <c r="D60">
        <v>615.68387199999995</v>
      </c>
      <c r="E60" t="s">
        <v>10</v>
      </c>
      <c r="F60" t="s">
        <v>10</v>
      </c>
      <c r="G60" t="s">
        <v>10</v>
      </c>
      <c r="H60" t="s">
        <v>10</v>
      </c>
      <c r="I60" t="s">
        <v>10</v>
      </c>
      <c r="J60" t="s">
        <v>10</v>
      </c>
      <c r="K60">
        <f t="shared" si="3"/>
        <v>169.88401499999998</v>
      </c>
      <c r="L60">
        <f t="shared" si="4"/>
        <v>16.793937000000028</v>
      </c>
      <c r="M60" t="e">
        <f t="shared" si="5"/>
        <v>#VALUE!</v>
      </c>
      <c r="N60" t="e">
        <f t="shared" si="6"/>
        <v>#VALUE!</v>
      </c>
      <c r="O60" t="e">
        <f t="shared" si="7"/>
        <v>#VALUE!</v>
      </c>
      <c r="P60" t="e">
        <f t="shared" si="8"/>
        <v>#VALUE!</v>
      </c>
      <c r="S60">
        <v>1</v>
      </c>
      <c r="T60">
        <v>0</v>
      </c>
    </row>
    <row r="61" spans="1:21" x14ac:dyDescent="0.4">
      <c r="A61">
        <v>1010.961988</v>
      </c>
      <c r="B61">
        <v>632.02520400000003</v>
      </c>
      <c r="C61">
        <v>838.95306800000003</v>
      </c>
      <c r="D61">
        <v>617.21330699999999</v>
      </c>
      <c r="E61" t="s">
        <v>10</v>
      </c>
      <c r="F61" t="s">
        <v>10</v>
      </c>
      <c r="G61">
        <v>922.92875100000003</v>
      </c>
      <c r="H61">
        <v>545.74302799999998</v>
      </c>
      <c r="I61" t="s">
        <v>10</v>
      </c>
      <c r="J61" t="s">
        <v>10</v>
      </c>
      <c r="K61">
        <f t="shared" si="3"/>
        <v>172.00891999999999</v>
      </c>
      <c r="L61">
        <f t="shared" si="4"/>
        <v>14.811897000000044</v>
      </c>
      <c r="M61" t="e">
        <f t="shared" si="5"/>
        <v>#VALUE!</v>
      </c>
      <c r="N61" t="e">
        <f t="shared" si="6"/>
        <v>#VALUE!</v>
      </c>
      <c r="O61">
        <f t="shared" si="7"/>
        <v>-2.0287769999999909</v>
      </c>
      <c r="P61">
        <f t="shared" si="8"/>
        <v>-78.876227500000027</v>
      </c>
      <c r="Q61">
        <f>O61-M57</f>
        <v>12.991175999999996</v>
      </c>
      <c r="R61">
        <f>P61-N57</f>
        <v>-176.36972449999996</v>
      </c>
      <c r="S61">
        <v>1</v>
      </c>
      <c r="T61">
        <v>0</v>
      </c>
      <c r="U61">
        <f>DEGREES(ACOS(SUMPRODUCT(S61:T61,Q61:R61)/SQRT(SUMSQ(S61:T61))/SQRT(SUMSQ(Q61:R61))))</f>
        <v>85.787271557495245</v>
      </c>
    </row>
    <row r="62" spans="1:21" x14ac:dyDescent="0.4">
      <c r="A62">
        <v>1027.4535080000001</v>
      </c>
      <c r="B62">
        <v>631.96054600000002</v>
      </c>
      <c r="C62">
        <v>854.18279199999995</v>
      </c>
      <c r="D62">
        <v>617.82508099999995</v>
      </c>
      <c r="E62" t="s">
        <v>10</v>
      </c>
      <c r="F62" t="s">
        <v>10</v>
      </c>
      <c r="G62" t="s">
        <v>10</v>
      </c>
      <c r="H62" t="s">
        <v>10</v>
      </c>
      <c r="I62" t="s">
        <v>10</v>
      </c>
      <c r="J62" t="s">
        <v>10</v>
      </c>
      <c r="K62">
        <f t="shared" si="3"/>
        <v>173.27071600000011</v>
      </c>
      <c r="L62">
        <f t="shared" si="4"/>
        <v>14.135465000000067</v>
      </c>
      <c r="M62" t="e">
        <f t="shared" si="5"/>
        <v>#VALUE!</v>
      </c>
      <c r="N62" t="e">
        <f t="shared" si="6"/>
        <v>#VALUE!</v>
      </c>
      <c r="O62" t="e">
        <f t="shared" si="7"/>
        <v>#VALUE!</v>
      </c>
      <c r="P62" t="e">
        <f t="shared" si="8"/>
        <v>#VALUE!</v>
      </c>
      <c r="S62">
        <v>1</v>
      </c>
      <c r="T62">
        <v>0</v>
      </c>
    </row>
    <row r="63" spans="1:21" x14ac:dyDescent="0.4">
      <c r="A63">
        <v>1041.32681</v>
      </c>
      <c r="B63">
        <v>631.29908799999998</v>
      </c>
      <c r="C63">
        <v>869.76876600000003</v>
      </c>
      <c r="D63">
        <v>613.77207699999997</v>
      </c>
      <c r="E63" t="s">
        <v>10</v>
      </c>
      <c r="F63" t="s">
        <v>10</v>
      </c>
      <c r="G63" t="s">
        <v>10</v>
      </c>
      <c r="H63" t="s">
        <v>10</v>
      </c>
      <c r="I63" t="s">
        <v>10</v>
      </c>
      <c r="J63" t="s">
        <v>10</v>
      </c>
      <c r="K63">
        <f t="shared" si="3"/>
        <v>171.558044</v>
      </c>
      <c r="L63">
        <f t="shared" si="4"/>
        <v>17.527011000000016</v>
      </c>
      <c r="M63" t="e">
        <f t="shared" si="5"/>
        <v>#VALUE!</v>
      </c>
      <c r="N63" t="e">
        <f t="shared" si="6"/>
        <v>#VALUE!</v>
      </c>
      <c r="O63" t="e">
        <f t="shared" si="7"/>
        <v>#VALUE!</v>
      </c>
      <c r="P63" t="e">
        <f t="shared" si="8"/>
        <v>#VALUE!</v>
      </c>
      <c r="S63">
        <v>1</v>
      </c>
      <c r="T63">
        <v>0</v>
      </c>
    </row>
    <row r="64" spans="1:21" x14ac:dyDescent="0.4">
      <c r="A64">
        <v>1055.1157619999999</v>
      </c>
      <c r="B64">
        <v>629.91971899999999</v>
      </c>
      <c r="C64">
        <v>886.86880699999995</v>
      </c>
      <c r="D64">
        <v>612.01322700000003</v>
      </c>
      <c r="E64">
        <v>952.44693900000004</v>
      </c>
      <c r="F64">
        <v>727.62259900000004</v>
      </c>
      <c r="G64" t="s">
        <v>10</v>
      </c>
      <c r="H64" t="s">
        <v>10</v>
      </c>
      <c r="I64" t="s">
        <v>10</v>
      </c>
      <c r="J64" t="s">
        <v>10</v>
      </c>
      <c r="K64">
        <f t="shared" si="3"/>
        <v>168.24695499999996</v>
      </c>
      <c r="L64">
        <f t="shared" si="4"/>
        <v>17.906491999999957</v>
      </c>
      <c r="M64">
        <f t="shared" si="5"/>
        <v>-18.545345499999826</v>
      </c>
      <c r="N64">
        <f t="shared" si="6"/>
        <v>106.65612600000009</v>
      </c>
      <c r="O64" t="e">
        <f t="shared" si="7"/>
        <v>#VALUE!</v>
      </c>
      <c r="P64" t="e">
        <f t="shared" si="8"/>
        <v>#VALUE!</v>
      </c>
      <c r="S64">
        <v>1</v>
      </c>
      <c r="T64">
        <v>0</v>
      </c>
    </row>
    <row r="65" spans="1:21" x14ac:dyDescent="0.4">
      <c r="A65">
        <v>1070.7789399999999</v>
      </c>
      <c r="B65">
        <v>628.94266600000003</v>
      </c>
      <c r="C65">
        <v>901.296966</v>
      </c>
      <c r="D65">
        <v>609.48965799999996</v>
      </c>
      <c r="E65" t="s">
        <v>10</v>
      </c>
      <c r="F65" t="s">
        <v>10</v>
      </c>
      <c r="G65" t="s">
        <v>10</v>
      </c>
      <c r="H65" t="s">
        <v>10</v>
      </c>
      <c r="I65" t="s">
        <v>10</v>
      </c>
      <c r="J65" t="s">
        <v>10</v>
      </c>
      <c r="K65">
        <f t="shared" si="3"/>
        <v>169.48197399999992</v>
      </c>
      <c r="L65">
        <f t="shared" si="4"/>
        <v>19.453008000000068</v>
      </c>
      <c r="M65" t="e">
        <f t="shared" si="5"/>
        <v>#VALUE!</v>
      </c>
      <c r="N65" t="e">
        <f t="shared" si="6"/>
        <v>#VALUE!</v>
      </c>
      <c r="O65" t="e">
        <f t="shared" si="7"/>
        <v>#VALUE!</v>
      </c>
      <c r="P65" t="e">
        <f t="shared" si="8"/>
        <v>#VALUE!</v>
      </c>
      <c r="S65">
        <v>1</v>
      </c>
      <c r="T65">
        <v>0</v>
      </c>
    </row>
    <row r="66" spans="1:21" x14ac:dyDescent="0.4">
      <c r="A66">
        <v>1088.5171560000001</v>
      </c>
      <c r="B66">
        <v>628.31045500000005</v>
      </c>
      <c r="C66">
        <v>915.45255499999996</v>
      </c>
      <c r="D66">
        <v>606.69095000000004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>
        <f t="shared" si="3"/>
        <v>173.06460100000015</v>
      </c>
      <c r="L66">
        <f t="shared" si="4"/>
        <v>21.619505000000004</v>
      </c>
      <c r="M66" t="e">
        <f t="shared" si="5"/>
        <v>#VALUE!</v>
      </c>
      <c r="N66" t="e">
        <f t="shared" si="6"/>
        <v>#VALUE!</v>
      </c>
      <c r="O66" t="e">
        <f t="shared" si="7"/>
        <v>#VALUE!</v>
      </c>
      <c r="P66" t="e">
        <f t="shared" si="8"/>
        <v>#VALUE!</v>
      </c>
      <c r="S66">
        <v>1</v>
      </c>
      <c r="T66">
        <v>0</v>
      </c>
    </row>
    <row r="67" spans="1:21" x14ac:dyDescent="0.4">
      <c r="A67">
        <v>1104.1133970000001</v>
      </c>
      <c r="B67">
        <v>628.71277099999998</v>
      </c>
      <c r="C67">
        <v>930.58208300000001</v>
      </c>
      <c r="D67">
        <v>606.51888799999995</v>
      </c>
      <c r="E67" t="s">
        <v>10</v>
      </c>
      <c r="F67" t="s">
        <v>10</v>
      </c>
      <c r="G67" t="s">
        <v>10</v>
      </c>
      <c r="H67" t="s">
        <v>10</v>
      </c>
      <c r="I67" t="s">
        <v>10</v>
      </c>
      <c r="J67" t="s">
        <v>10</v>
      </c>
      <c r="K67">
        <f t="shared" si="3"/>
        <v>173.53131400000007</v>
      </c>
      <c r="L67">
        <f t="shared" si="4"/>
        <v>22.193883000000028</v>
      </c>
      <c r="M67" t="e">
        <f t="shared" si="5"/>
        <v>#VALUE!</v>
      </c>
      <c r="N67" t="e">
        <f t="shared" si="6"/>
        <v>#VALUE!</v>
      </c>
      <c r="O67" t="e">
        <f t="shared" si="7"/>
        <v>#VALUE!</v>
      </c>
      <c r="P67" t="e">
        <f t="shared" si="8"/>
        <v>#VALUE!</v>
      </c>
      <c r="S67">
        <v>1</v>
      </c>
      <c r="T67">
        <v>0</v>
      </c>
    </row>
    <row r="68" spans="1:21" x14ac:dyDescent="0.4">
      <c r="A68">
        <v>1119.7096389999999</v>
      </c>
      <c r="B68">
        <v>627.96561199999996</v>
      </c>
      <c r="C68">
        <v>946.41297999999995</v>
      </c>
      <c r="D68">
        <v>608.75568799999996</v>
      </c>
      <c r="E68" t="s">
        <v>10</v>
      </c>
      <c r="F68" t="s">
        <v>10</v>
      </c>
      <c r="G68">
        <v>1054.3665129999999</v>
      </c>
      <c r="H68">
        <v>531.07683799999995</v>
      </c>
      <c r="I68" t="s">
        <v>10</v>
      </c>
      <c r="J68" t="s">
        <v>10</v>
      </c>
      <c r="K68">
        <f t="shared" si="3"/>
        <v>173.29665899999998</v>
      </c>
      <c r="L68">
        <f t="shared" si="4"/>
        <v>19.209924000000001</v>
      </c>
      <c r="M68" t="e">
        <f t="shared" si="5"/>
        <v>#VALUE!</v>
      </c>
      <c r="N68" t="e">
        <f t="shared" si="6"/>
        <v>#VALUE!</v>
      </c>
      <c r="O68">
        <f t="shared" si="7"/>
        <v>21.305203500000061</v>
      </c>
      <c r="P68">
        <f t="shared" si="8"/>
        <v>-87.283812000000012</v>
      </c>
      <c r="Q68">
        <f>O68-M64</f>
        <v>39.850548999999887</v>
      </c>
      <c r="R68">
        <f>P68-N64</f>
        <v>-193.9399380000001</v>
      </c>
      <c r="S68">
        <v>1</v>
      </c>
      <c r="T68">
        <v>0</v>
      </c>
      <c r="U68">
        <f>DEGREES(ACOS(SUMPRODUCT(S68:T68,Q68:R68)/SQRT(SUMSQ(S68:T68))/SQRT(SUMSQ(Q68:R68))))</f>
        <v>78.388548496334863</v>
      </c>
    </row>
    <row r="69" spans="1:21" x14ac:dyDescent="0.4">
      <c r="A69">
        <v>1136.6010859999999</v>
      </c>
      <c r="B69">
        <v>627.77951800000005</v>
      </c>
      <c r="C69">
        <v>960.23996599999998</v>
      </c>
      <c r="D69">
        <v>609.35790299999996</v>
      </c>
      <c r="E69" t="s">
        <v>10</v>
      </c>
      <c r="F69" t="s">
        <v>10</v>
      </c>
      <c r="G69" t="s">
        <v>10</v>
      </c>
      <c r="H69" t="s">
        <v>10</v>
      </c>
      <c r="I69" t="s">
        <v>10</v>
      </c>
      <c r="J69" t="s">
        <v>10</v>
      </c>
      <c r="K69">
        <f t="shared" ref="K69:K112" si="9">A69-C69</f>
        <v>176.36111999999991</v>
      </c>
      <c r="L69">
        <f t="shared" ref="L69:L112" si="10">B69-D69</f>
        <v>18.421615000000088</v>
      </c>
      <c r="M69" t="e">
        <f t="shared" ref="M69:M112" si="11">E69-AVERAGE(A69,C69)</f>
        <v>#VALUE!</v>
      </c>
      <c r="N69" t="e">
        <f t="shared" ref="N69:N112" si="12">F69-AVERAGE(B69,D69)</f>
        <v>#VALUE!</v>
      </c>
      <c r="O69" t="e">
        <f t="shared" ref="O69:O112" si="13">G69-AVERAGE(A69,C69)</f>
        <v>#VALUE!</v>
      </c>
      <c r="P69" t="e">
        <f t="shared" ref="P69:P112" si="14">H69-AVERAGE(B69,D69)</f>
        <v>#VALUE!</v>
      </c>
      <c r="S69">
        <v>1</v>
      </c>
      <c r="T69">
        <v>0</v>
      </c>
    </row>
    <row r="70" spans="1:21" x14ac:dyDescent="0.4">
      <c r="A70">
        <v>1151.6742300000001</v>
      </c>
      <c r="B70">
        <v>626.82587999999998</v>
      </c>
      <c r="C70">
        <v>979.97848899999997</v>
      </c>
      <c r="D70">
        <v>608.06744200000003</v>
      </c>
      <c r="E70" t="s">
        <v>10</v>
      </c>
      <c r="F70" t="s">
        <v>10</v>
      </c>
      <c r="G70" t="s">
        <v>10</v>
      </c>
      <c r="H70" t="s">
        <v>10</v>
      </c>
      <c r="I70" t="s">
        <v>10</v>
      </c>
      <c r="J70" t="s">
        <v>10</v>
      </c>
      <c r="K70">
        <f t="shared" si="9"/>
        <v>171.69574100000011</v>
      </c>
      <c r="L70">
        <f t="shared" si="10"/>
        <v>18.758437999999956</v>
      </c>
      <c r="M70" t="e">
        <f t="shared" si="11"/>
        <v>#VALUE!</v>
      </c>
      <c r="N70" t="e">
        <f t="shared" si="12"/>
        <v>#VALUE!</v>
      </c>
      <c r="O70" t="e">
        <f t="shared" si="13"/>
        <v>#VALUE!</v>
      </c>
      <c r="P70" t="e">
        <f t="shared" si="14"/>
        <v>#VALUE!</v>
      </c>
      <c r="S70">
        <v>1</v>
      </c>
      <c r="T70">
        <v>0</v>
      </c>
    </row>
    <row r="71" spans="1:21" x14ac:dyDescent="0.4">
      <c r="A71">
        <v>1166.668042</v>
      </c>
      <c r="B71">
        <v>625.05483800000002</v>
      </c>
      <c r="C71">
        <v>995.909582</v>
      </c>
      <c r="D71">
        <v>605.31445799999995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>
        <f t="shared" si="9"/>
        <v>170.75846000000001</v>
      </c>
      <c r="L71">
        <f t="shared" si="10"/>
        <v>19.740380000000073</v>
      </c>
      <c r="M71" t="e">
        <f t="shared" si="11"/>
        <v>#VALUE!</v>
      </c>
      <c r="N71" t="e">
        <f t="shared" si="12"/>
        <v>#VALUE!</v>
      </c>
      <c r="O71" t="e">
        <f t="shared" si="13"/>
        <v>#VALUE!</v>
      </c>
      <c r="P71" t="e">
        <f t="shared" si="14"/>
        <v>#VALUE!</v>
      </c>
      <c r="S71">
        <v>1</v>
      </c>
      <c r="T71">
        <v>0</v>
      </c>
    </row>
    <row r="72" spans="1:21" x14ac:dyDescent="0.4">
      <c r="A72">
        <v>1181.820518</v>
      </c>
      <c r="B72">
        <v>623.62438099999997</v>
      </c>
      <c r="C72">
        <v>1011.540088</v>
      </c>
      <c r="D72">
        <v>602.47544300000004</v>
      </c>
      <c r="E72">
        <v>1075.9195460000001</v>
      </c>
      <c r="F72">
        <v>718.41009899999995</v>
      </c>
      <c r="G72" t="s">
        <v>10</v>
      </c>
      <c r="H72" t="s">
        <v>10</v>
      </c>
      <c r="I72" t="s">
        <v>10</v>
      </c>
      <c r="J72" t="s">
        <v>10</v>
      </c>
      <c r="K72">
        <f t="shared" si="9"/>
        <v>170.28043000000002</v>
      </c>
      <c r="L72">
        <f t="shared" si="10"/>
        <v>21.14893799999993</v>
      </c>
      <c r="M72">
        <f t="shared" si="11"/>
        <v>-20.760757000000012</v>
      </c>
      <c r="N72">
        <f t="shared" si="12"/>
        <v>105.360187</v>
      </c>
      <c r="O72" t="e">
        <f t="shared" si="13"/>
        <v>#VALUE!</v>
      </c>
      <c r="P72" t="e">
        <f t="shared" si="14"/>
        <v>#VALUE!</v>
      </c>
      <c r="S72">
        <v>1</v>
      </c>
      <c r="T72">
        <v>0</v>
      </c>
    </row>
    <row r="73" spans="1:21" x14ac:dyDescent="0.4">
      <c r="A73">
        <v>1197.6869859999999</v>
      </c>
      <c r="B73">
        <v>621.580871</v>
      </c>
      <c r="C73">
        <v>1028.873918</v>
      </c>
      <c r="D73">
        <v>600.32467499999996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>
        <f t="shared" si="9"/>
        <v>168.81306799999993</v>
      </c>
      <c r="L73">
        <f t="shared" si="10"/>
        <v>21.256196000000045</v>
      </c>
      <c r="M73" t="e">
        <f t="shared" si="11"/>
        <v>#VALUE!</v>
      </c>
      <c r="N73" t="e">
        <f t="shared" si="12"/>
        <v>#VALUE!</v>
      </c>
      <c r="O73" t="e">
        <f t="shared" si="13"/>
        <v>#VALUE!</v>
      </c>
      <c r="P73" t="e">
        <f t="shared" si="14"/>
        <v>#VALUE!</v>
      </c>
      <c r="S73">
        <v>1</v>
      </c>
      <c r="T73">
        <v>0</v>
      </c>
    </row>
    <row r="74" spans="1:21" x14ac:dyDescent="0.4">
      <c r="A74">
        <v>1215.140101</v>
      </c>
      <c r="B74">
        <v>621.10405200000002</v>
      </c>
      <c r="C74">
        <v>1041.298166</v>
      </c>
      <c r="D74">
        <v>598.51802899999996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>
        <f t="shared" si="9"/>
        <v>173.84193499999992</v>
      </c>
      <c r="L74">
        <f t="shared" si="10"/>
        <v>22.586023000000068</v>
      </c>
      <c r="M74" t="e">
        <f t="shared" si="11"/>
        <v>#VALUE!</v>
      </c>
      <c r="N74" t="e">
        <f t="shared" si="12"/>
        <v>#VALUE!</v>
      </c>
      <c r="O74" t="e">
        <f t="shared" si="13"/>
        <v>#VALUE!</v>
      </c>
      <c r="P74" t="e">
        <f t="shared" si="14"/>
        <v>#VALUE!</v>
      </c>
      <c r="S74">
        <v>1</v>
      </c>
      <c r="T74">
        <v>0</v>
      </c>
    </row>
    <row r="75" spans="1:21" x14ac:dyDescent="0.4">
      <c r="A75">
        <v>1231.799892</v>
      </c>
      <c r="B75">
        <v>620.08229700000004</v>
      </c>
      <c r="C75">
        <v>1059.9574439999999</v>
      </c>
      <c r="D75">
        <v>600.88968999999997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>
        <f t="shared" si="9"/>
        <v>171.8424480000001</v>
      </c>
      <c r="L75">
        <f t="shared" si="10"/>
        <v>19.192607000000066</v>
      </c>
      <c r="M75" t="e">
        <f t="shared" si="11"/>
        <v>#VALUE!</v>
      </c>
      <c r="N75" t="e">
        <f t="shared" si="12"/>
        <v>#VALUE!</v>
      </c>
      <c r="O75" t="e">
        <f t="shared" si="13"/>
        <v>#VALUE!</v>
      </c>
      <c r="P75" t="e">
        <f t="shared" si="14"/>
        <v>#VALUE!</v>
      </c>
      <c r="S75">
        <v>1</v>
      </c>
      <c r="T75">
        <v>0</v>
      </c>
    </row>
    <row r="76" spans="1:21" x14ac:dyDescent="0.4">
      <c r="A76">
        <v>1247.737564</v>
      </c>
      <c r="B76">
        <v>619.23522000000003</v>
      </c>
      <c r="C76">
        <v>1072.6948030000001</v>
      </c>
      <c r="D76">
        <v>602.72859700000004</v>
      </c>
      <c r="E76" t="s">
        <v>10</v>
      </c>
      <c r="F76" t="s">
        <v>10</v>
      </c>
      <c r="G76">
        <v>1166.3592570000001</v>
      </c>
      <c r="H76">
        <v>524.231539</v>
      </c>
      <c r="I76" t="s">
        <v>10</v>
      </c>
      <c r="J76" t="s">
        <v>10</v>
      </c>
      <c r="K76">
        <f t="shared" si="9"/>
        <v>175.04276099999993</v>
      </c>
      <c r="L76">
        <f t="shared" si="10"/>
        <v>16.50662299999999</v>
      </c>
      <c r="M76" t="e">
        <f t="shared" si="11"/>
        <v>#VALUE!</v>
      </c>
      <c r="N76" t="e">
        <f t="shared" si="12"/>
        <v>#VALUE!</v>
      </c>
      <c r="O76">
        <f t="shared" si="13"/>
        <v>6.1430734999999004</v>
      </c>
      <c r="P76">
        <f t="shared" si="14"/>
        <v>-86.750369500000033</v>
      </c>
      <c r="Q76">
        <f>O76-M72</f>
        <v>26.903830499999913</v>
      </c>
      <c r="R76">
        <f>P76-N72</f>
        <v>-192.11055650000003</v>
      </c>
      <c r="S76">
        <v>1</v>
      </c>
      <c r="T76">
        <v>0</v>
      </c>
      <c r="U76">
        <f>DEGREES(ACOS(SUMPRODUCT(S76:T76,Q76:R76)/SQRT(SUMSQ(S76:T76))/SQRT(SUMSQ(Q76:R76))))</f>
        <v>82.027946399339697</v>
      </c>
    </row>
    <row r="77" spans="1:21" x14ac:dyDescent="0.4">
      <c r="A77">
        <v>1264.5644440000001</v>
      </c>
      <c r="B77">
        <v>617.15201500000001</v>
      </c>
      <c r="C77">
        <v>1091.5190419999999</v>
      </c>
      <c r="D77">
        <v>603.01895100000002</v>
      </c>
      <c r="E77" t="s">
        <v>10</v>
      </c>
      <c r="F77" t="s">
        <v>10</v>
      </c>
      <c r="G77" t="s">
        <v>10</v>
      </c>
      <c r="H77" t="s">
        <v>10</v>
      </c>
      <c r="I77" t="s">
        <v>10</v>
      </c>
      <c r="J77" t="s">
        <v>10</v>
      </c>
      <c r="K77">
        <f t="shared" si="9"/>
        <v>173.04540200000019</v>
      </c>
      <c r="L77">
        <f t="shared" si="10"/>
        <v>14.13306399999999</v>
      </c>
      <c r="M77" t="e">
        <f t="shared" si="11"/>
        <v>#VALUE!</v>
      </c>
      <c r="N77" t="e">
        <f t="shared" si="12"/>
        <v>#VALUE!</v>
      </c>
      <c r="O77" t="e">
        <f t="shared" si="13"/>
        <v>#VALUE!</v>
      </c>
      <c r="P77" t="e">
        <f t="shared" si="14"/>
        <v>#VALUE!</v>
      </c>
      <c r="S77">
        <v>1</v>
      </c>
      <c r="T77">
        <v>0</v>
      </c>
    </row>
    <row r="78" spans="1:21" x14ac:dyDescent="0.4">
      <c r="A78">
        <v>1281.469587</v>
      </c>
      <c r="B78">
        <v>615.47200999999995</v>
      </c>
      <c r="C78">
        <v>1107.638001</v>
      </c>
      <c r="D78">
        <v>598.95399799999996</v>
      </c>
      <c r="E78" t="s">
        <v>10</v>
      </c>
      <c r="F78" t="s">
        <v>10</v>
      </c>
      <c r="G78" t="s">
        <v>10</v>
      </c>
      <c r="H78" t="s">
        <v>10</v>
      </c>
      <c r="I78" t="s">
        <v>10</v>
      </c>
      <c r="J78" t="s">
        <v>10</v>
      </c>
      <c r="K78">
        <f t="shared" si="9"/>
        <v>173.83158600000002</v>
      </c>
      <c r="L78">
        <f t="shared" si="10"/>
        <v>16.518011999999999</v>
      </c>
      <c r="M78" t="e">
        <f t="shared" si="11"/>
        <v>#VALUE!</v>
      </c>
      <c r="N78" t="e">
        <f t="shared" si="12"/>
        <v>#VALUE!</v>
      </c>
      <c r="O78" t="e">
        <f t="shared" si="13"/>
        <v>#VALUE!</v>
      </c>
      <c r="P78" t="e">
        <f t="shared" si="14"/>
        <v>#VALUE!</v>
      </c>
      <c r="S78">
        <v>1</v>
      </c>
      <c r="T78">
        <v>0</v>
      </c>
    </row>
    <row r="79" spans="1:21" x14ac:dyDescent="0.4">
      <c r="A79">
        <v>1295.3224130000001</v>
      </c>
      <c r="B79">
        <v>612.582403</v>
      </c>
      <c r="C79">
        <v>1125.78592</v>
      </c>
      <c r="D79">
        <v>594.59869200000003</v>
      </c>
      <c r="E79" t="s">
        <v>10</v>
      </c>
      <c r="F79" t="s">
        <v>10</v>
      </c>
      <c r="G79" t="s">
        <v>10</v>
      </c>
      <c r="H79" t="s">
        <v>10</v>
      </c>
      <c r="I79" t="s">
        <v>10</v>
      </c>
      <c r="J79" t="s">
        <v>10</v>
      </c>
      <c r="K79">
        <f t="shared" si="9"/>
        <v>169.53649300000006</v>
      </c>
      <c r="L79">
        <f t="shared" si="10"/>
        <v>17.983710999999971</v>
      </c>
      <c r="M79" t="e">
        <f t="shared" si="11"/>
        <v>#VALUE!</v>
      </c>
      <c r="N79" t="e">
        <f t="shared" si="12"/>
        <v>#VALUE!</v>
      </c>
      <c r="O79" t="e">
        <f t="shared" si="13"/>
        <v>#VALUE!</v>
      </c>
      <c r="P79" t="e">
        <f t="shared" si="14"/>
        <v>#VALUE!</v>
      </c>
      <c r="S79">
        <v>1</v>
      </c>
      <c r="T79">
        <v>0</v>
      </c>
    </row>
    <row r="80" spans="1:21" x14ac:dyDescent="0.4">
      <c r="A80">
        <v>1311.8362340000001</v>
      </c>
      <c r="B80">
        <v>609.82719599999996</v>
      </c>
      <c r="C80">
        <v>1140.1013600000001</v>
      </c>
      <c r="D80">
        <v>591.40480000000002</v>
      </c>
      <c r="E80">
        <v>1209.7024570000001</v>
      </c>
      <c r="F80">
        <v>698.30788199999995</v>
      </c>
      <c r="G80" t="s">
        <v>10</v>
      </c>
      <c r="H80" t="s">
        <v>10</v>
      </c>
      <c r="I80" t="s">
        <v>10</v>
      </c>
      <c r="J80" t="s">
        <v>10</v>
      </c>
      <c r="K80">
        <f t="shared" si="9"/>
        <v>171.73487399999999</v>
      </c>
      <c r="L80">
        <f t="shared" si="10"/>
        <v>18.422395999999935</v>
      </c>
      <c r="M80">
        <f t="shared" si="11"/>
        <v>-16.2663399999999</v>
      </c>
      <c r="N80">
        <f t="shared" si="12"/>
        <v>97.691883999999959</v>
      </c>
      <c r="O80" t="e">
        <f t="shared" si="13"/>
        <v>#VALUE!</v>
      </c>
      <c r="P80" t="e">
        <f t="shared" si="14"/>
        <v>#VALUE!</v>
      </c>
      <c r="S80">
        <v>1</v>
      </c>
      <c r="T80">
        <v>0</v>
      </c>
    </row>
    <row r="81" spans="1:21" x14ac:dyDescent="0.4">
      <c r="A81">
        <v>1329.915346</v>
      </c>
      <c r="B81">
        <v>607.60959000000003</v>
      </c>
      <c r="C81">
        <v>1157.3475189999999</v>
      </c>
      <c r="D81">
        <v>585.69450900000004</v>
      </c>
      <c r="E81" t="s">
        <v>10</v>
      </c>
      <c r="F81" t="s">
        <v>10</v>
      </c>
      <c r="G81" t="s">
        <v>10</v>
      </c>
      <c r="H81" t="s">
        <v>10</v>
      </c>
      <c r="I81" t="s">
        <v>10</v>
      </c>
      <c r="J81" t="s">
        <v>10</v>
      </c>
      <c r="K81">
        <f t="shared" si="9"/>
        <v>172.56782700000008</v>
      </c>
      <c r="L81">
        <f t="shared" si="10"/>
        <v>21.915080999999986</v>
      </c>
      <c r="M81" t="e">
        <f t="shared" si="11"/>
        <v>#VALUE!</v>
      </c>
      <c r="N81" t="e">
        <f t="shared" si="12"/>
        <v>#VALUE!</v>
      </c>
      <c r="O81" t="e">
        <f t="shared" si="13"/>
        <v>#VALUE!</v>
      </c>
      <c r="P81" t="e">
        <f t="shared" si="14"/>
        <v>#VALUE!</v>
      </c>
      <c r="S81">
        <v>1</v>
      </c>
      <c r="T81">
        <v>0</v>
      </c>
    </row>
    <row r="82" spans="1:21" x14ac:dyDescent="0.4">
      <c r="A82">
        <v>1347.759665</v>
      </c>
      <c r="B82">
        <v>605.59358499999996</v>
      </c>
      <c r="C82">
        <v>1174.1427980000001</v>
      </c>
      <c r="D82">
        <v>587.14627800000005</v>
      </c>
      <c r="E82" t="s">
        <v>10</v>
      </c>
      <c r="F82" t="s">
        <v>10</v>
      </c>
      <c r="G82" t="s">
        <v>10</v>
      </c>
      <c r="H82" t="s">
        <v>10</v>
      </c>
      <c r="I82" t="s">
        <v>10</v>
      </c>
      <c r="J82" t="s">
        <v>10</v>
      </c>
      <c r="K82">
        <f t="shared" si="9"/>
        <v>173.61686699999996</v>
      </c>
      <c r="L82">
        <f t="shared" si="10"/>
        <v>18.44730699999991</v>
      </c>
      <c r="M82" t="e">
        <f t="shared" si="11"/>
        <v>#VALUE!</v>
      </c>
      <c r="N82" t="e">
        <f t="shared" si="12"/>
        <v>#VALUE!</v>
      </c>
      <c r="O82" t="e">
        <f t="shared" si="13"/>
        <v>#VALUE!</v>
      </c>
      <c r="P82" t="e">
        <f t="shared" si="14"/>
        <v>#VALUE!</v>
      </c>
      <c r="S82">
        <v>1</v>
      </c>
      <c r="T82">
        <v>0</v>
      </c>
    </row>
    <row r="83" spans="1:21" x14ac:dyDescent="0.4">
      <c r="A83">
        <v>1360.3020550000001</v>
      </c>
      <c r="B83">
        <v>605.27726700000005</v>
      </c>
      <c r="C83">
        <v>1191.3997449999999</v>
      </c>
      <c r="D83">
        <v>587.49034099999994</v>
      </c>
      <c r="E83" t="s">
        <v>10</v>
      </c>
      <c r="F83" t="s">
        <v>10</v>
      </c>
      <c r="G83">
        <v>1290.1207300000001</v>
      </c>
      <c r="H83">
        <v>519.66800599999999</v>
      </c>
      <c r="I83" t="s">
        <v>10</v>
      </c>
      <c r="J83" t="s">
        <v>10</v>
      </c>
      <c r="K83">
        <f t="shared" si="9"/>
        <v>168.90231000000017</v>
      </c>
      <c r="L83">
        <f t="shared" si="10"/>
        <v>17.786926000000108</v>
      </c>
      <c r="M83" t="e">
        <f t="shared" si="11"/>
        <v>#VALUE!</v>
      </c>
      <c r="N83" t="e">
        <f t="shared" si="12"/>
        <v>#VALUE!</v>
      </c>
      <c r="O83">
        <f t="shared" si="13"/>
        <v>14.269830000000184</v>
      </c>
      <c r="P83">
        <f t="shared" si="14"/>
        <v>-76.715798000000063</v>
      </c>
      <c r="Q83">
        <f>O83-M80</f>
        <v>30.536170000000084</v>
      </c>
      <c r="R83">
        <f>P83-N80</f>
        <v>-174.40768200000002</v>
      </c>
      <c r="S83">
        <v>1</v>
      </c>
      <c r="T83">
        <v>0</v>
      </c>
      <c r="U83">
        <f>DEGREES(ACOS(SUMPRODUCT(S83:T83,Q83:R83)/SQRT(SUMSQ(S83:T83))/SQRT(SUMSQ(Q83:R83))))</f>
        <v>80.069028818646899</v>
      </c>
    </row>
    <row r="84" spans="1:21" x14ac:dyDescent="0.4">
      <c r="A84">
        <v>1380.987087</v>
      </c>
      <c r="B84">
        <v>603.20650599999999</v>
      </c>
      <c r="C84">
        <v>1207.7582339999999</v>
      </c>
      <c r="D84">
        <v>587.16369299999997</v>
      </c>
      <c r="E84" t="s">
        <v>10</v>
      </c>
      <c r="F84" t="s">
        <v>10</v>
      </c>
      <c r="G84" t="s">
        <v>10</v>
      </c>
      <c r="H84" t="s">
        <v>10</v>
      </c>
      <c r="I84" t="s">
        <v>10</v>
      </c>
      <c r="J84" t="s">
        <v>10</v>
      </c>
      <c r="K84">
        <f t="shared" si="9"/>
        <v>173.22885300000007</v>
      </c>
      <c r="L84">
        <f t="shared" si="10"/>
        <v>16.042813000000024</v>
      </c>
      <c r="M84" t="e">
        <f t="shared" si="11"/>
        <v>#VALUE!</v>
      </c>
      <c r="N84" t="e">
        <f t="shared" si="12"/>
        <v>#VALUE!</v>
      </c>
      <c r="O84" t="e">
        <f t="shared" si="13"/>
        <v>#VALUE!</v>
      </c>
      <c r="P84" t="e">
        <f t="shared" si="14"/>
        <v>#VALUE!</v>
      </c>
      <c r="S84">
        <v>1</v>
      </c>
      <c r="T84">
        <v>0</v>
      </c>
    </row>
    <row r="85" spans="1:21" x14ac:dyDescent="0.4">
      <c r="A85">
        <v>1398.2400729999999</v>
      </c>
      <c r="B85">
        <v>600.49858800000004</v>
      </c>
      <c r="C85">
        <v>1225.6384430000001</v>
      </c>
      <c r="D85">
        <v>582.59062100000006</v>
      </c>
      <c r="E85" t="s">
        <v>10</v>
      </c>
      <c r="F85" t="s">
        <v>10</v>
      </c>
      <c r="G85" t="s">
        <v>10</v>
      </c>
      <c r="H85" t="s">
        <v>10</v>
      </c>
      <c r="I85" t="s">
        <v>10</v>
      </c>
      <c r="J85" t="s">
        <v>10</v>
      </c>
      <c r="K85">
        <f t="shared" si="9"/>
        <v>172.60162999999989</v>
      </c>
      <c r="L85">
        <f t="shared" si="10"/>
        <v>17.907966999999985</v>
      </c>
      <c r="M85" t="e">
        <f t="shared" si="11"/>
        <v>#VALUE!</v>
      </c>
      <c r="N85" t="e">
        <f t="shared" si="12"/>
        <v>#VALUE!</v>
      </c>
      <c r="O85" t="e">
        <f t="shared" si="13"/>
        <v>#VALUE!</v>
      </c>
      <c r="P85" t="e">
        <f t="shared" si="14"/>
        <v>#VALUE!</v>
      </c>
      <c r="S85">
        <v>1</v>
      </c>
      <c r="T85">
        <v>0</v>
      </c>
    </row>
    <row r="86" spans="1:21" x14ac:dyDescent="0.4">
      <c r="A86">
        <v>1414.6582370000001</v>
      </c>
      <c r="B86">
        <v>597.71102499999995</v>
      </c>
      <c r="C86">
        <v>1245.0403719999999</v>
      </c>
      <c r="D86">
        <v>577.03760499999999</v>
      </c>
      <c r="E86" t="s">
        <v>10</v>
      </c>
      <c r="F86" t="s">
        <v>10</v>
      </c>
      <c r="G86" t="s">
        <v>10</v>
      </c>
      <c r="H86" t="s">
        <v>10</v>
      </c>
      <c r="I86" t="s">
        <v>10</v>
      </c>
      <c r="J86" t="s">
        <v>10</v>
      </c>
      <c r="K86">
        <f t="shared" si="9"/>
        <v>169.61786500000017</v>
      </c>
      <c r="L86">
        <f t="shared" si="10"/>
        <v>20.673419999999965</v>
      </c>
      <c r="M86" t="e">
        <f t="shared" si="11"/>
        <v>#VALUE!</v>
      </c>
      <c r="N86" t="e">
        <f t="shared" si="12"/>
        <v>#VALUE!</v>
      </c>
      <c r="O86" t="e">
        <f t="shared" si="13"/>
        <v>#VALUE!</v>
      </c>
      <c r="P86" t="e">
        <f t="shared" si="14"/>
        <v>#VALUE!</v>
      </c>
      <c r="S86">
        <v>1</v>
      </c>
      <c r="T86">
        <v>0</v>
      </c>
    </row>
    <row r="87" spans="1:21" x14ac:dyDescent="0.4">
      <c r="A87">
        <v>1434.1374149999999</v>
      </c>
      <c r="B87">
        <v>594.20666100000005</v>
      </c>
      <c r="C87">
        <v>1262.7937710000001</v>
      </c>
      <c r="D87">
        <v>572.46453299999996</v>
      </c>
      <c r="E87">
        <v>1322.809827</v>
      </c>
      <c r="F87">
        <v>683.16595299999994</v>
      </c>
      <c r="G87" t="s">
        <v>10</v>
      </c>
      <c r="H87" t="s">
        <v>10</v>
      </c>
      <c r="I87" t="s">
        <v>10</v>
      </c>
      <c r="J87" t="s">
        <v>10</v>
      </c>
      <c r="K87">
        <f t="shared" si="9"/>
        <v>171.34364399999981</v>
      </c>
      <c r="L87">
        <f t="shared" si="10"/>
        <v>21.742128000000093</v>
      </c>
      <c r="M87">
        <f t="shared" si="11"/>
        <v>-25.655765999999858</v>
      </c>
      <c r="N87">
        <f t="shared" si="12"/>
        <v>99.830355999999938</v>
      </c>
      <c r="O87" t="e">
        <f t="shared" si="13"/>
        <v>#VALUE!</v>
      </c>
      <c r="P87" t="e">
        <f t="shared" si="14"/>
        <v>#VALUE!</v>
      </c>
      <c r="S87">
        <v>1</v>
      </c>
      <c r="T87">
        <v>0</v>
      </c>
    </row>
    <row r="88" spans="1:21" x14ac:dyDescent="0.4">
      <c r="A88">
        <v>1449.1642099999999</v>
      </c>
      <c r="B88">
        <v>590.78194099999996</v>
      </c>
      <c r="C88">
        <v>1280.4203600000001</v>
      </c>
      <c r="D88">
        <v>567.89146100000005</v>
      </c>
      <c r="E88" t="s">
        <v>10</v>
      </c>
      <c r="F88" t="s">
        <v>10</v>
      </c>
      <c r="G88" t="s">
        <v>10</v>
      </c>
      <c r="H88" t="s">
        <v>10</v>
      </c>
      <c r="I88" t="s">
        <v>10</v>
      </c>
      <c r="J88" t="s">
        <v>10</v>
      </c>
      <c r="K88">
        <f t="shared" si="9"/>
        <v>168.74384999999984</v>
      </c>
      <c r="L88">
        <f t="shared" si="10"/>
        <v>22.890479999999911</v>
      </c>
      <c r="M88" t="e">
        <f t="shared" si="11"/>
        <v>#VALUE!</v>
      </c>
      <c r="N88" t="e">
        <f t="shared" si="12"/>
        <v>#VALUE!</v>
      </c>
      <c r="O88" t="e">
        <f t="shared" si="13"/>
        <v>#VALUE!</v>
      </c>
      <c r="P88" t="e">
        <f t="shared" si="14"/>
        <v>#VALUE!</v>
      </c>
      <c r="S88">
        <v>1</v>
      </c>
      <c r="T88">
        <v>0</v>
      </c>
    </row>
    <row r="89" spans="1:21" x14ac:dyDescent="0.4">
      <c r="A89">
        <v>1467.6230499999999</v>
      </c>
      <c r="B89">
        <v>588.63153599999998</v>
      </c>
      <c r="C89">
        <v>1296.5252290000001</v>
      </c>
      <c r="D89">
        <v>566.36710400000004</v>
      </c>
      <c r="E89" t="s">
        <v>10</v>
      </c>
      <c r="F89" t="s">
        <v>10</v>
      </c>
      <c r="G89" t="s">
        <v>10</v>
      </c>
      <c r="H89" t="s">
        <v>10</v>
      </c>
      <c r="I89" t="s">
        <v>10</v>
      </c>
      <c r="J89" t="s">
        <v>10</v>
      </c>
      <c r="K89">
        <f t="shared" si="9"/>
        <v>171.09782099999984</v>
      </c>
      <c r="L89">
        <f t="shared" si="10"/>
        <v>22.264431999999942</v>
      </c>
      <c r="M89" t="e">
        <f t="shared" si="11"/>
        <v>#VALUE!</v>
      </c>
      <c r="N89" t="e">
        <f t="shared" si="12"/>
        <v>#VALUE!</v>
      </c>
      <c r="O89" t="e">
        <f t="shared" si="13"/>
        <v>#VALUE!</v>
      </c>
      <c r="P89" t="e">
        <f t="shared" si="14"/>
        <v>#VALUE!</v>
      </c>
      <c r="S89">
        <v>1</v>
      </c>
      <c r="T89">
        <v>0</v>
      </c>
    </row>
    <row r="90" spans="1:21" x14ac:dyDescent="0.4">
      <c r="A90">
        <v>1488.146358</v>
      </c>
      <c r="B90">
        <v>586.09292100000005</v>
      </c>
      <c r="C90">
        <v>1313.644579</v>
      </c>
      <c r="D90">
        <v>565.82269099999996</v>
      </c>
      <c r="E90" t="s">
        <v>10</v>
      </c>
      <c r="F90" t="s">
        <v>10</v>
      </c>
      <c r="G90" t="s">
        <v>10</v>
      </c>
      <c r="H90" t="s">
        <v>10</v>
      </c>
      <c r="I90" t="s">
        <v>10</v>
      </c>
      <c r="J90" t="s">
        <v>10</v>
      </c>
      <c r="K90">
        <f t="shared" si="9"/>
        <v>174.50177899999994</v>
      </c>
      <c r="L90">
        <f t="shared" si="10"/>
        <v>20.270230000000083</v>
      </c>
      <c r="M90" t="e">
        <f t="shared" si="11"/>
        <v>#VALUE!</v>
      </c>
      <c r="N90" t="e">
        <f t="shared" si="12"/>
        <v>#VALUE!</v>
      </c>
      <c r="O90" t="e">
        <f t="shared" si="13"/>
        <v>#VALUE!</v>
      </c>
      <c r="P90" t="e">
        <f t="shared" si="14"/>
        <v>#VALUE!</v>
      </c>
      <c r="S90">
        <v>1</v>
      </c>
      <c r="T90">
        <v>0</v>
      </c>
    </row>
    <row r="91" spans="1:21" x14ac:dyDescent="0.4">
      <c r="A91">
        <v>1505.9558930000001</v>
      </c>
      <c r="B91">
        <v>584.25224500000002</v>
      </c>
      <c r="C91">
        <v>1333.934178</v>
      </c>
      <c r="D91">
        <v>566.911517</v>
      </c>
      <c r="E91" t="s">
        <v>10</v>
      </c>
      <c r="F91" t="s">
        <v>10</v>
      </c>
      <c r="G91">
        <v>1422.234205</v>
      </c>
      <c r="H91">
        <v>496.85034300000001</v>
      </c>
      <c r="I91" t="s">
        <v>10</v>
      </c>
      <c r="J91" t="s">
        <v>10</v>
      </c>
      <c r="K91">
        <f t="shared" si="9"/>
        <v>172.02171500000009</v>
      </c>
      <c r="L91">
        <f t="shared" si="10"/>
        <v>17.340728000000013</v>
      </c>
      <c r="M91" t="e">
        <f t="shared" si="11"/>
        <v>#VALUE!</v>
      </c>
      <c r="N91" t="e">
        <f t="shared" si="12"/>
        <v>#VALUE!</v>
      </c>
      <c r="O91">
        <f t="shared" si="13"/>
        <v>2.2891695000000709</v>
      </c>
      <c r="P91">
        <f t="shared" si="14"/>
        <v>-78.731538000000057</v>
      </c>
      <c r="Q91">
        <f>O91-M87</f>
        <v>27.944935499999929</v>
      </c>
      <c r="R91">
        <f>P91-N87</f>
        <v>-178.561894</v>
      </c>
      <c r="S91">
        <v>1</v>
      </c>
      <c r="T91">
        <v>0</v>
      </c>
      <c r="U91">
        <f>DEGREES(ACOS(SUMPRODUCT(S91:T91,Q91:R91)/SQRT(SUMSQ(S91:T91))/SQRT(SUMSQ(Q91:R91))))</f>
        <v>81.105359094785697</v>
      </c>
    </row>
    <row r="92" spans="1:21" x14ac:dyDescent="0.4">
      <c r="A92">
        <v>1526.898586</v>
      </c>
      <c r="B92">
        <v>580.99566400000003</v>
      </c>
      <c r="C92">
        <v>1348.517327</v>
      </c>
      <c r="D92">
        <v>565.16939500000001</v>
      </c>
      <c r="E92" t="s">
        <v>10</v>
      </c>
      <c r="F92" t="s">
        <v>10</v>
      </c>
      <c r="G92" t="s">
        <v>10</v>
      </c>
      <c r="H92" t="s">
        <v>10</v>
      </c>
      <c r="I92" t="s">
        <v>10</v>
      </c>
      <c r="J92" t="s">
        <v>10</v>
      </c>
      <c r="K92">
        <f t="shared" si="9"/>
        <v>178.381259</v>
      </c>
      <c r="L92">
        <f t="shared" si="10"/>
        <v>15.826269000000025</v>
      </c>
      <c r="M92" t="e">
        <f t="shared" si="11"/>
        <v>#VALUE!</v>
      </c>
      <c r="N92" t="e">
        <f t="shared" si="12"/>
        <v>#VALUE!</v>
      </c>
      <c r="O92" t="e">
        <f t="shared" si="13"/>
        <v>#VALUE!</v>
      </c>
      <c r="P92" t="e">
        <f t="shared" si="14"/>
        <v>#VALUE!</v>
      </c>
      <c r="S92">
        <v>1</v>
      </c>
      <c r="T92">
        <v>0</v>
      </c>
    </row>
    <row r="93" spans="1:21" x14ac:dyDescent="0.4">
      <c r="A93">
        <v>1547.5114719999999</v>
      </c>
      <c r="B93">
        <v>577.10192600000005</v>
      </c>
      <c r="C93">
        <v>1368.4334229999999</v>
      </c>
      <c r="D93">
        <v>560.88311199999998</v>
      </c>
      <c r="E93" t="s">
        <v>10</v>
      </c>
      <c r="F93" t="s">
        <v>10</v>
      </c>
      <c r="G93" t="s">
        <v>10</v>
      </c>
      <c r="H93" t="s">
        <v>10</v>
      </c>
      <c r="I93" t="s">
        <v>10</v>
      </c>
      <c r="J93" t="s">
        <v>10</v>
      </c>
      <c r="K93">
        <f t="shared" si="9"/>
        <v>179.07804899999996</v>
      </c>
      <c r="L93">
        <f t="shared" si="10"/>
        <v>16.218814000000066</v>
      </c>
      <c r="M93" t="e">
        <f t="shared" si="11"/>
        <v>#VALUE!</v>
      </c>
      <c r="N93" t="e">
        <f t="shared" si="12"/>
        <v>#VALUE!</v>
      </c>
      <c r="O93" t="e">
        <f t="shared" si="13"/>
        <v>#VALUE!</v>
      </c>
      <c r="P93" t="e">
        <f t="shared" si="14"/>
        <v>#VALUE!</v>
      </c>
      <c r="S93">
        <v>1</v>
      </c>
      <c r="T93">
        <v>0</v>
      </c>
    </row>
    <row r="94" spans="1:21" x14ac:dyDescent="0.4">
      <c r="A94">
        <v>1563.0948149999999</v>
      </c>
      <c r="B94">
        <v>573.13739199999998</v>
      </c>
      <c r="C94">
        <v>1386.979384</v>
      </c>
      <c r="D94">
        <v>555.73840700000005</v>
      </c>
      <c r="E94" t="s">
        <v>10</v>
      </c>
      <c r="F94" t="s">
        <v>10</v>
      </c>
      <c r="G94" t="s">
        <v>10</v>
      </c>
      <c r="H94" t="s">
        <v>10</v>
      </c>
      <c r="I94" t="s">
        <v>10</v>
      </c>
      <c r="J94" t="s">
        <v>10</v>
      </c>
      <c r="K94">
        <f t="shared" si="9"/>
        <v>176.11543099999994</v>
      </c>
      <c r="L94">
        <f t="shared" si="10"/>
        <v>17.398984999999925</v>
      </c>
      <c r="M94" t="e">
        <f t="shared" si="11"/>
        <v>#VALUE!</v>
      </c>
      <c r="N94" t="e">
        <f t="shared" si="12"/>
        <v>#VALUE!</v>
      </c>
      <c r="O94" t="e">
        <f t="shared" si="13"/>
        <v>#VALUE!</v>
      </c>
      <c r="P94" t="e">
        <f t="shared" si="14"/>
        <v>#VALUE!</v>
      </c>
      <c r="S94">
        <v>1</v>
      </c>
      <c r="T94">
        <v>0</v>
      </c>
    </row>
    <row r="95" spans="1:21" x14ac:dyDescent="0.4">
      <c r="A95">
        <v>1577.853642</v>
      </c>
      <c r="B95">
        <v>570.87194499999998</v>
      </c>
      <c r="C95">
        <v>1404.9547010000001</v>
      </c>
      <c r="D95">
        <v>551.81863099999998</v>
      </c>
      <c r="E95">
        <v>1477.1164020000001</v>
      </c>
      <c r="F95">
        <v>662.01134100000002</v>
      </c>
      <c r="G95" t="s">
        <v>10</v>
      </c>
      <c r="H95" t="s">
        <v>10</v>
      </c>
      <c r="I95" t="s">
        <v>10</v>
      </c>
      <c r="J95" t="s">
        <v>10</v>
      </c>
      <c r="K95">
        <f t="shared" si="9"/>
        <v>172.89894099999992</v>
      </c>
      <c r="L95">
        <f t="shared" si="10"/>
        <v>19.053314</v>
      </c>
      <c r="M95">
        <f t="shared" si="11"/>
        <v>-14.287769499999968</v>
      </c>
      <c r="N95">
        <f t="shared" si="12"/>
        <v>100.66605300000003</v>
      </c>
      <c r="O95" t="e">
        <f t="shared" si="13"/>
        <v>#VALUE!</v>
      </c>
      <c r="P95" t="e">
        <f t="shared" si="14"/>
        <v>#VALUE!</v>
      </c>
      <c r="S95">
        <v>1</v>
      </c>
      <c r="T95">
        <v>0</v>
      </c>
    </row>
    <row r="96" spans="1:21" x14ac:dyDescent="0.4">
      <c r="A96">
        <v>1599.208592</v>
      </c>
      <c r="B96">
        <v>567.82774900000004</v>
      </c>
      <c r="C96">
        <v>1423.21534</v>
      </c>
      <c r="D96">
        <v>547.28638999999998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>
        <f t="shared" si="9"/>
        <v>175.99325199999998</v>
      </c>
      <c r="L96">
        <f t="shared" si="10"/>
        <v>20.541359000000057</v>
      </c>
      <c r="M96" t="e">
        <f t="shared" si="11"/>
        <v>#VALUE!</v>
      </c>
      <c r="N96" t="e">
        <f t="shared" si="12"/>
        <v>#VALUE!</v>
      </c>
      <c r="O96" t="e">
        <f t="shared" si="13"/>
        <v>#VALUE!</v>
      </c>
      <c r="P96" t="e">
        <f t="shared" si="14"/>
        <v>#VALUE!</v>
      </c>
      <c r="S96">
        <v>1</v>
      </c>
      <c r="T96">
        <v>0</v>
      </c>
    </row>
    <row r="97" spans="1:21" x14ac:dyDescent="0.4">
      <c r="A97">
        <v>1616.9406320000001</v>
      </c>
      <c r="B97">
        <v>565.094607</v>
      </c>
      <c r="C97">
        <v>1438.908077</v>
      </c>
      <c r="D97">
        <v>545.57148800000004</v>
      </c>
      <c r="E97" t="s">
        <v>10</v>
      </c>
      <c r="F97" t="s">
        <v>10</v>
      </c>
      <c r="G97" t="s">
        <v>10</v>
      </c>
      <c r="H97" t="s">
        <v>10</v>
      </c>
      <c r="I97" t="s">
        <v>10</v>
      </c>
      <c r="J97" t="s">
        <v>10</v>
      </c>
      <c r="K97">
        <f t="shared" si="9"/>
        <v>178.032555</v>
      </c>
      <c r="L97">
        <f t="shared" si="10"/>
        <v>19.523118999999951</v>
      </c>
      <c r="M97" t="e">
        <f t="shared" si="11"/>
        <v>#VALUE!</v>
      </c>
      <c r="N97" t="e">
        <f t="shared" si="12"/>
        <v>#VALUE!</v>
      </c>
      <c r="O97" t="e">
        <f t="shared" si="13"/>
        <v>#VALUE!</v>
      </c>
      <c r="P97" t="e">
        <f t="shared" si="14"/>
        <v>#VALUE!</v>
      </c>
      <c r="S97">
        <v>1</v>
      </c>
      <c r="T97">
        <v>0</v>
      </c>
    </row>
    <row r="98" spans="1:21" x14ac:dyDescent="0.4">
      <c r="A98">
        <v>1633.5408769999999</v>
      </c>
      <c r="B98">
        <v>563.39552200000003</v>
      </c>
      <c r="C98">
        <v>1458.0246830000001</v>
      </c>
      <c r="D98">
        <v>545.44899499999997</v>
      </c>
      <c r="E98" t="s">
        <v>10</v>
      </c>
      <c r="F98" t="s">
        <v>10</v>
      </c>
      <c r="G98">
        <v>1572.4663430000001</v>
      </c>
      <c r="H98">
        <v>469.86337600000002</v>
      </c>
      <c r="I98" t="s">
        <v>10</v>
      </c>
      <c r="J98" t="s">
        <v>10</v>
      </c>
      <c r="K98">
        <f t="shared" si="9"/>
        <v>175.51619399999981</v>
      </c>
      <c r="L98">
        <f t="shared" si="10"/>
        <v>17.94652700000006</v>
      </c>
      <c r="M98" t="e">
        <f t="shared" si="11"/>
        <v>#VALUE!</v>
      </c>
      <c r="N98" t="e">
        <f t="shared" si="12"/>
        <v>#VALUE!</v>
      </c>
      <c r="O98">
        <f t="shared" si="13"/>
        <v>26.683563000000049</v>
      </c>
      <c r="P98">
        <f t="shared" si="14"/>
        <v>-84.558882499999982</v>
      </c>
      <c r="Q98">
        <f>O98-M95</f>
        <v>40.971332500000017</v>
      </c>
      <c r="R98">
        <f>P98-N95</f>
        <v>-185.22493550000002</v>
      </c>
      <c r="S98">
        <v>1</v>
      </c>
      <c r="T98">
        <v>0</v>
      </c>
      <c r="U98">
        <f>DEGREES(ACOS(SUMPRODUCT(S98:T98,Q98:R98)/SQRT(SUMSQ(S98:T98))/SQRT(SUMSQ(Q98:R98))))</f>
        <v>77.527141999527913</v>
      </c>
    </row>
    <row r="99" spans="1:21" x14ac:dyDescent="0.4">
      <c r="A99">
        <v>1652.8895070000001</v>
      </c>
      <c r="B99">
        <v>560.56371200000001</v>
      </c>
      <c r="C99">
        <v>1479.851854</v>
      </c>
      <c r="D99">
        <v>543.36661400000003</v>
      </c>
      <c r="E99" t="s">
        <v>10</v>
      </c>
      <c r="F99" t="s">
        <v>10</v>
      </c>
      <c r="G99" t="s">
        <v>10</v>
      </c>
      <c r="H99" t="s">
        <v>10</v>
      </c>
      <c r="I99" t="s">
        <v>10</v>
      </c>
      <c r="J99" t="s">
        <v>10</v>
      </c>
      <c r="K99">
        <f t="shared" si="9"/>
        <v>173.03765300000009</v>
      </c>
      <c r="L99">
        <f t="shared" si="10"/>
        <v>17.197097999999983</v>
      </c>
      <c r="M99" t="e">
        <f t="shared" si="11"/>
        <v>#VALUE!</v>
      </c>
      <c r="N99" t="e">
        <f t="shared" si="12"/>
        <v>#VALUE!</v>
      </c>
      <c r="O99" t="e">
        <f t="shared" si="13"/>
        <v>#VALUE!</v>
      </c>
      <c r="P99" t="e">
        <f t="shared" si="14"/>
        <v>#VALUE!</v>
      </c>
      <c r="S99">
        <v>1</v>
      </c>
      <c r="T99">
        <v>0</v>
      </c>
    </row>
    <row r="100" spans="1:21" x14ac:dyDescent="0.4">
      <c r="A100">
        <v>1672.348072</v>
      </c>
      <c r="B100">
        <v>557.44872099999998</v>
      </c>
      <c r="C100">
        <v>1498.5404759999999</v>
      </c>
      <c r="D100">
        <v>542.50916299999994</v>
      </c>
      <c r="E100" t="s">
        <v>10</v>
      </c>
      <c r="F100" t="s">
        <v>10</v>
      </c>
      <c r="G100" t="s">
        <v>10</v>
      </c>
      <c r="H100" t="s">
        <v>10</v>
      </c>
      <c r="I100" t="s">
        <v>10</v>
      </c>
      <c r="J100" t="s">
        <v>10</v>
      </c>
      <c r="K100">
        <f t="shared" si="9"/>
        <v>173.8075960000001</v>
      </c>
      <c r="L100">
        <f t="shared" si="10"/>
        <v>14.939558000000034</v>
      </c>
      <c r="M100" t="e">
        <f t="shared" si="11"/>
        <v>#VALUE!</v>
      </c>
      <c r="N100" t="e">
        <f t="shared" si="12"/>
        <v>#VALUE!</v>
      </c>
      <c r="O100" t="e">
        <f t="shared" si="13"/>
        <v>#VALUE!</v>
      </c>
      <c r="P100" t="e">
        <f t="shared" si="14"/>
        <v>#VALUE!</v>
      </c>
      <c r="S100">
        <v>1</v>
      </c>
      <c r="T100">
        <v>0</v>
      </c>
    </row>
    <row r="101" spans="1:21" x14ac:dyDescent="0.4">
      <c r="A101">
        <v>1692.1364430000001</v>
      </c>
      <c r="B101">
        <v>553.95615599999996</v>
      </c>
      <c r="C101">
        <v>1519.135753</v>
      </c>
      <c r="D101">
        <v>536.86747200000002</v>
      </c>
      <c r="E101" t="s">
        <v>10</v>
      </c>
      <c r="F101" t="s">
        <v>10</v>
      </c>
      <c r="G101" t="s">
        <v>10</v>
      </c>
      <c r="H101" t="s">
        <v>10</v>
      </c>
      <c r="I101" t="s">
        <v>10</v>
      </c>
      <c r="J101" t="s">
        <v>10</v>
      </c>
      <c r="K101">
        <f t="shared" si="9"/>
        <v>173.00069000000008</v>
      </c>
      <c r="L101">
        <f t="shared" si="10"/>
        <v>17.088683999999944</v>
      </c>
      <c r="M101" t="e">
        <f t="shared" si="11"/>
        <v>#VALUE!</v>
      </c>
      <c r="N101" t="e">
        <f t="shared" si="12"/>
        <v>#VALUE!</v>
      </c>
      <c r="O101" t="e">
        <f t="shared" si="13"/>
        <v>#VALUE!</v>
      </c>
      <c r="P101" t="e">
        <f t="shared" si="14"/>
        <v>#VALUE!</v>
      </c>
      <c r="S101">
        <v>1</v>
      </c>
      <c r="T101">
        <v>0</v>
      </c>
    </row>
    <row r="102" spans="1:21" x14ac:dyDescent="0.4">
      <c r="A102">
        <v>1711.5065689999999</v>
      </c>
      <c r="B102">
        <v>550.01629500000001</v>
      </c>
      <c r="C102">
        <v>1533.2592159999999</v>
      </c>
      <c r="D102">
        <v>532.45772399999998</v>
      </c>
      <c r="E102">
        <v>1604.6030579999999</v>
      </c>
      <c r="F102">
        <v>650.18486399999995</v>
      </c>
      <c r="G102" t="s">
        <v>10</v>
      </c>
      <c r="H102" t="s">
        <v>10</v>
      </c>
      <c r="I102" t="s">
        <v>10</v>
      </c>
      <c r="J102" t="s">
        <v>10</v>
      </c>
      <c r="K102">
        <f t="shared" si="9"/>
        <v>178.24735299999998</v>
      </c>
      <c r="L102">
        <f t="shared" si="10"/>
        <v>17.558571000000029</v>
      </c>
      <c r="M102">
        <f t="shared" si="11"/>
        <v>-17.779834499999879</v>
      </c>
      <c r="N102">
        <f t="shared" si="12"/>
        <v>108.94785449999995</v>
      </c>
      <c r="O102" t="e">
        <f t="shared" si="13"/>
        <v>#VALUE!</v>
      </c>
      <c r="P102" t="e">
        <f t="shared" si="14"/>
        <v>#VALUE!</v>
      </c>
      <c r="S102">
        <v>1</v>
      </c>
      <c r="T102">
        <v>0</v>
      </c>
    </row>
    <row r="103" spans="1:21" x14ac:dyDescent="0.4">
      <c r="A103">
        <v>1728.2528070000001</v>
      </c>
      <c r="B103">
        <v>547.58054300000003</v>
      </c>
      <c r="C103">
        <v>1552.197496</v>
      </c>
      <c r="D103">
        <v>527.35895300000004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  <c r="K103">
        <f t="shared" si="9"/>
        <v>176.05531100000007</v>
      </c>
      <c r="L103">
        <f t="shared" si="10"/>
        <v>20.221589999999992</v>
      </c>
      <c r="M103" t="e">
        <f t="shared" si="11"/>
        <v>#VALUE!</v>
      </c>
      <c r="N103" t="e">
        <f t="shared" si="12"/>
        <v>#VALUE!</v>
      </c>
      <c r="O103" t="e">
        <f t="shared" si="13"/>
        <v>#VALUE!</v>
      </c>
      <c r="P103" t="e">
        <f t="shared" si="14"/>
        <v>#VALUE!</v>
      </c>
      <c r="S103">
        <v>1</v>
      </c>
      <c r="T103">
        <v>0</v>
      </c>
    </row>
    <row r="104" spans="1:21" x14ac:dyDescent="0.4">
      <c r="A104">
        <v>1745.365084</v>
      </c>
      <c r="B104">
        <v>545.61622599999998</v>
      </c>
      <c r="C104">
        <v>1572.9012090000001</v>
      </c>
      <c r="D104">
        <v>523.22481400000004</v>
      </c>
      <c r="E104" t="s">
        <v>10</v>
      </c>
      <c r="F104" t="s">
        <v>10</v>
      </c>
      <c r="G104" t="s">
        <v>10</v>
      </c>
      <c r="H104" t="s">
        <v>10</v>
      </c>
      <c r="I104" t="s">
        <v>10</v>
      </c>
      <c r="J104" t="s">
        <v>10</v>
      </c>
      <c r="K104">
        <f t="shared" si="9"/>
        <v>172.46387499999992</v>
      </c>
      <c r="L104">
        <f t="shared" si="10"/>
        <v>22.391411999999946</v>
      </c>
      <c r="M104" t="e">
        <f t="shared" si="11"/>
        <v>#VALUE!</v>
      </c>
      <c r="N104" t="e">
        <f t="shared" si="12"/>
        <v>#VALUE!</v>
      </c>
      <c r="O104" t="e">
        <f t="shared" si="13"/>
        <v>#VALUE!</v>
      </c>
      <c r="P104" t="e">
        <f t="shared" si="14"/>
        <v>#VALUE!</v>
      </c>
      <c r="S104">
        <v>1</v>
      </c>
      <c r="T104">
        <v>0</v>
      </c>
    </row>
    <row r="105" spans="1:21" x14ac:dyDescent="0.4">
      <c r="A105">
        <v>1764.5820799999999</v>
      </c>
      <c r="B105">
        <v>543.02332899999999</v>
      </c>
      <c r="C105">
        <v>1589.2715860000001</v>
      </c>
      <c r="D105">
        <v>522.94920500000001</v>
      </c>
      <c r="E105" t="s">
        <v>10</v>
      </c>
      <c r="F105" t="s">
        <v>10</v>
      </c>
      <c r="G105" t="s">
        <v>10</v>
      </c>
      <c r="H105" t="s">
        <v>10</v>
      </c>
      <c r="I105" t="s">
        <v>10</v>
      </c>
      <c r="J105" t="s">
        <v>10</v>
      </c>
      <c r="K105">
        <f t="shared" si="9"/>
        <v>175.31049399999984</v>
      </c>
      <c r="L105">
        <f t="shared" si="10"/>
        <v>20.074123999999983</v>
      </c>
      <c r="M105" t="e">
        <f t="shared" si="11"/>
        <v>#VALUE!</v>
      </c>
      <c r="N105" t="e">
        <f t="shared" si="12"/>
        <v>#VALUE!</v>
      </c>
      <c r="O105" t="e">
        <f t="shared" si="13"/>
        <v>#VALUE!</v>
      </c>
      <c r="P105" t="e">
        <f t="shared" si="14"/>
        <v>#VALUE!</v>
      </c>
      <c r="S105">
        <v>1</v>
      </c>
      <c r="T105">
        <v>0</v>
      </c>
    </row>
    <row r="106" spans="1:21" x14ac:dyDescent="0.4">
      <c r="A106">
        <v>1784.71417</v>
      </c>
      <c r="B106">
        <v>541.766166</v>
      </c>
      <c r="C106">
        <v>1609.9752989999999</v>
      </c>
      <c r="D106">
        <v>522.39798699999994</v>
      </c>
      <c r="E106" t="s">
        <v>10</v>
      </c>
      <c r="F106" t="s">
        <v>10</v>
      </c>
      <c r="G106">
        <v>1704.0103630000001</v>
      </c>
      <c r="H106">
        <v>436.12583100000001</v>
      </c>
      <c r="I106" t="s">
        <v>10</v>
      </c>
      <c r="J106" t="s">
        <v>10</v>
      </c>
      <c r="K106">
        <f t="shared" si="9"/>
        <v>174.73887100000002</v>
      </c>
      <c r="L106">
        <f t="shared" si="10"/>
        <v>19.368179000000055</v>
      </c>
      <c r="M106" t="e">
        <f t="shared" si="11"/>
        <v>#VALUE!</v>
      </c>
      <c r="N106" t="e">
        <f t="shared" si="12"/>
        <v>#VALUE!</v>
      </c>
      <c r="O106">
        <f t="shared" si="13"/>
        <v>6.665628500000139</v>
      </c>
      <c r="P106">
        <f t="shared" si="14"/>
        <v>-95.956245499999966</v>
      </c>
      <c r="Q106">
        <f>O106-M102</f>
        <v>24.445463000000018</v>
      </c>
      <c r="R106">
        <f>P106-N102</f>
        <v>-204.90409999999991</v>
      </c>
      <c r="S106">
        <v>1</v>
      </c>
      <c r="T106">
        <v>0</v>
      </c>
      <c r="U106">
        <f>DEGREES(ACOS(SUMPRODUCT(S106:T106,Q106:R106)/SQRT(SUMSQ(S106:T106))/SQRT(SUMSQ(Q106:R106))))</f>
        <v>83.196656211780393</v>
      </c>
    </row>
    <row r="107" spans="1:21" x14ac:dyDescent="0.4">
      <c r="A107">
        <v>1802.741542</v>
      </c>
      <c r="B107">
        <v>539.72327700000005</v>
      </c>
      <c r="C107">
        <v>1630.111075</v>
      </c>
      <c r="D107">
        <v>520.85204599999997</v>
      </c>
      <c r="E107" t="s">
        <v>10</v>
      </c>
      <c r="F107" t="s">
        <v>10</v>
      </c>
      <c r="G107" t="s">
        <v>10</v>
      </c>
      <c r="H107" t="s">
        <v>10</v>
      </c>
      <c r="I107" t="s">
        <v>10</v>
      </c>
      <c r="J107" t="s">
        <v>10</v>
      </c>
      <c r="K107">
        <f t="shared" si="9"/>
        <v>172.63046699999995</v>
      </c>
      <c r="L107">
        <f t="shared" si="10"/>
        <v>18.87123100000008</v>
      </c>
      <c r="M107" t="e">
        <f t="shared" si="11"/>
        <v>#VALUE!</v>
      </c>
      <c r="N107" t="e">
        <f t="shared" si="12"/>
        <v>#VALUE!</v>
      </c>
      <c r="O107" t="e">
        <f t="shared" si="13"/>
        <v>#VALUE!</v>
      </c>
      <c r="P107" t="e">
        <f t="shared" si="14"/>
        <v>#VALUE!</v>
      </c>
      <c r="S107">
        <v>1</v>
      </c>
      <c r="T107">
        <v>0</v>
      </c>
    </row>
    <row r="108" spans="1:21" x14ac:dyDescent="0.4">
      <c r="A108">
        <v>1823.6100630000001</v>
      </c>
      <c r="B108">
        <v>537.17078800000002</v>
      </c>
      <c r="C108">
        <v>1651.055529</v>
      </c>
      <c r="D108">
        <v>518.68162299999995</v>
      </c>
      <c r="E108" t="s">
        <v>10</v>
      </c>
      <c r="F108" t="s">
        <v>10</v>
      </c>
      <c r="G108" t="s">
        <v>10</v>
      </c>
      <c r="H108" t="s">
        <v>10</v>
      </c>
      <c r="I108" t="s">
        <v>10</v>
      </c>
      <c r="J108" t="s">
        <v>10</v>
      </c>
      <c r="K108">
        <f t="shared" si="9"/>
        <v>172.5545340000001</v>
      </c>
      <c r="L108">
        <f t="shared" si="10"/>
        <v>18.489165000000071</v>
      </c>
      <c r="M108" t="e">
        <f t="shared" si="11"/>
        <v>#VALUE!</v>
      </c>
      <c r="N108" t="e">
        <f t="shared" si="12"/>
        <v>#VALUE!</v>
      </c>
      <c r="O108" t="e">
        <f t="shared" si="13"/>
        <v>#VALUE!</v>
      </c>
      <c r="P108" t="e">
        <f t="shared" si="14"/>
        <v>#VALUE!</v>
      </c>
      <c r="S108">
        <v>1</v>
      </c>
      <c r="T108">
        <v>0</v>
      </c>
    </row>
    <row r="109" spans="1:21" x14ac:dyDescent="0.4">
      <c r="A109">
        <v>1838.3735959999999</v>
      </c>
      <c r="B109">
        <v>533.29453699999999</v>
      </c>
      <c r="C109">
        <v>1666.7036840000001</v>
      </c>
      <c r="D109">
        <v>512.89382899999998</v>
      </c>
      <c r="E109" t="s">
        <v>10</v>
      </c>
      <c r="F109" t="s">
        <v>10</v>
      </c>
      <c r="G109" t="s">
        <v>10</v>
      </c>
      <c r="H109" t="s">
        <v>10</v>
      </c>
      <c r="I109" t="s">
        <v>10</v>
      </c>
      <c r="J109" t="s">
        <v>10</v>
      </c>
      <c r="K109">
        <f t="shared" si="9"/>
        <v>171.66991199999984</v>
      </c>
      <c r="L109">
        <f t="shared" si="10"/>
        <v>20.400708000000009</v>
      </c>
      <c r="M109" t="e">
        <f t="shared" si="11"/>
        <v>#VALUE!</v>
      </c>
      <c r="N109" t="e">
        <f t="shared" si="12"/>
        <v>#VALUE!</v>
      </c>
      <c r="O109" t="e">
        <f t="shared" si="13"/>
        <v>#VALUE!</v>
      </c>
      <c r="P109" t="e">
        <f t="shared" si="14"/>
        <v>#VALUE!</v>
      </c>
      <c r="S109">
        <v>1</v>
      </c>
      <c r="T109">
        <v>0</v>
      </c>
    </row>
    <row r="110" spans="1:21" x14ac:dyDescent="0.4">
      <c r="A110">
        <v>1860.2138640000001</v>
      </c>
      <c r="B110">
        <v>529.83734000000004</v>
      </c>
      <c r="C110">
        <v>1686.925915</v>
      </c>
      <c r="D110">
        <v>508.863044</v>
      </c>
      <c r="E110">
        <v>1751.844552</v>
      </c>
      <c r="F110">
        <v>620.94890399999997</v>
      </c>
      <c r="G110" t="s">
        <v>10</v>
      </c>
      <c r="H110" t="s">
        <v>10</v>
      </c>
      <c r="I110" t="s">
        <v>10</v>
      </c>
      <c r="J110" t="s">
        <v>10</v>
      </c>
      <c r="K110">
        <f t="shared" si="9"/>
        <v>173.28794900000003</v>
      </c>
      <c r="L110">
        <f t="shared" si="10"/>
        <v>20.974296000000038</v>
      </c>
      <c r="M110">
        <f t="shared" si="11"/>
        <v>-21.725337500000023</v>
      </c>
      <c r="N110">
        <f t="shared" si="12"/>
        <v>101.59871199999998</v>
      </c>
      <c r="O110" t="e">
        <f t="shared" si="13"/>
        <v>#VALUE!</v>
      </c>
      <c r="P110" t="e">
        <f t="shared" si="14"/>
        <v>#VALUE!</v>
      </c>
      <c r="S110">
        <v>1</v>
      </c>
      <c r="T110">
        <v>0</v>
      </c>
    </row>
    <row r="111" spans="1:21" x14ac:dyDescent="0.4">
      <c r="A111">
        <v>1876.1975239999999</v>
      </c>
      <c r="B111">
        <v>527.21825100000001</v>
      </c>
      <c r="C111">
        <v>1704.981479</v>
      </c>
      <c r="D111">
        <v>504.83225900000002</v>
      </c>
      <c r="E111" t="s">
        <v>10</v>
      </c>
      <c r="F111" t="s">
        <v>10</v>
      </c>
      <c r="G111" t="s">
        <v>10</v>
      </c>
      <c r="H111" t="s">
        <v>10</v>
      </c>
      <c r="I111" t="s">
        <v>10</v>
      </c>
      <c r="J111" t="s">
        <v>10</v>
      </c>
      <c r="K111">
        <f t="shared" si="9"/>
        <v>171.21604499999989</v>
      </c>
      <c r="L111">
        <f t="shared" si="10"/>
        <v>22.385991999999987</v>
      </c>
      <c r="M111" t="e">
        <f t="shared" si="11"/>
        <v>#VALUE!</v>
      </c>
      <c r="N111" t="e">
        <f t="shared" si="12"/>
        <v>#VALUE!</v>
      </c>
      <c r="O111" t="e">
        <f t="shared" si="13"/>
        <v>#VALUE!</v>
      </c>
      <c r="P111" t="e">
        <f t="shared" si="14"/>
        <v>#VALUE!</v>
      </c>
      <c r="S111">
        <v>1</v>
      </c>
      <c r="T111">
        <v>0</v>
      </c>
    </row>
    <row r="112" spans="1:21" x14ac:dyDescent="0.4">
      <c r="A112">
        <v>1898.281817</v>
      </c>
      <c r="B112">
        <v>524.49439900000004</v>
      </c>
      <c r="C112">
        <v>1728.694452</v>
      </c>
      <c r="D112">
        <v>501.318241</v>
      </c>
      <c r="E112" t="s">
        <v>10</v>
      </c>
      <c r="F112" t="s">
        <v>10</v>
      </c>
      <c r="G112" t="s">
        <v>10</v>
      </c>
      <c r="H112" t="s">
        <v>10</v>
      </c>
      <c r="I112" t="s">
        <v>10</v>
      </c>
      <c r="J112" t="s">
        <v>10</v>
      </c>
      <c r="K112">
        <f t="shared" si="9"/>
        <v>169.58736500000009</v>
      </c>
      <c r="L112">
        <f t="shared" si="10"/>
        <v>23.176158000000044</v>
      </c>
      <c r="M112" t="e">
        <f t="shared" si="11"/>
        <v>#VALUE!</v>
      </c>
      <c r="N112" t="e">
        <f t="shared" si="12"/>
        <v>#VALUE!</v>
      </c>
      <c r="O112" t="e">
        <f t="shared" si="13"/>
        <v>#VALUE!</v>
      </c>
      <c r="P112" t="e">
        <f t="shared" si="14"/>
        <v>#VALUE!</v>
      </c>
      <c r="S112">
        <v>1</v>
      </c>
      <c r="T112">
        <v>0</v>
      </c>
    </row>
  </sheetData>
  <autoFilter ref="U1:U117" xr:uid="{2F987E65-D41C-4F91-B93A-AE0B9FEAAD9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Dz100_064_eighthbird_14 in 104_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Lapsansky</cp:lastModifiedBy>
  <dcterms:created xsi:type="dcterms:W3CDTF">2019-10-14T19:41:21Z</dcterms:created>
  <dcterms:modified xsi:type="dcterms:W3CDTF">2020-02-25T21:31:04Z</dcterms:modified>
</cp:coreProperties>
</file>