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EBA3732C-91C6-4D8F-970B-B4B0A9453EBF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64_seventhbird_13 in 101" sheetId="1" r:id="rId1"/>
  </sheets>
  <definedNames>
    <definedName name="_xlnm._FilterDatabase" localSheetId="0" hidden="1">'Dz100_064_seventhbird_13 in 101'!$U$1:$U$113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R13" i="1" s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R29" i="1" s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R45" i="1" s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Q52" i="1" s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Q60" i="1" s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Q67" i="1" s="1"/>
  <c r="P67" i="1"/>
  <c r="R67" i="1" s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R91" i="1" s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R107" i="1" s="1"/>
  <c r="Q107" i="1" l="1"/>
  <c r="Q99" i="1"/>
  <c r="Q91" i="1"/>
  <c r="U91" i="1" s="1"/>
  <c r="Q83" i="1"/>
  <c r="U83" i="1" s="1"/>
  <c r="Q75" i="1"/>
  <c r="Q45" i="1"/>
  <c r="Q37" i="1"/>
  <c r="Q29" i="1"/>
  <c r="U29" i="1" s="1"/>
  <c r="Q21" i="1"/>
  <c r="Q13" i="1"/>
  <c r="R99" i="1"/>
  <c r="U99" i="1" s="1"/>
  <c r="R83" i="1"/>
  <c r="R75" i="1"/>
  <c r="R60" i="1"/>
  <c r="U60" i="1" s="1"/>
  <c r="R52" i="1"/>
  <c r="R37" i="1"/>
  <c r="R21" i="1"/>
  <c r="U107" i="1"/>
  <c r="U45" i="1"/>
  <c r="U13" i="1"/>
  <c r="U67" i="1"/>
  <c r="U37" i="1"/>
  <c r="U75" i="1"/>
  <c r="U21" i="1"/>
  <c r="U52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R5" i="1" s="1"/>
  <c r="M2" i="1"/>
  <c r="Q5" i="1" s="1"/>
  <c r="L2" i="1"/>
  <c r="K2" i="1"/>
  <c r="U5" i="1" l="1"/>
</calcChain>
</file>

<file path=xl/sharedStrings.xml><?xml version="1.0" encoding="utf-8"?>
<sst xmlns="http://schemas.openxmlformats.org/spreadsheetml/2006/main" count="577" uniqueCount="22">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</sst>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topLeftCell="D101" zoomScale="80" zoomScaleNormal="80" workbookViewId="0">
      <selection activeCell="T115" sqref="Q110:T115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175.62464299999999</v>
      </c>
      <c r="B2">
        <v>581.72111500000005</v>
      </c>
      <c r="C2">
        <v>2.2328700000000001</v>
      </c>
      <c r="D2">
        <v>554.184575</v>
      </c>
      <c r="E2">
        <v>78.264965000000004</v>
      </c>
      <c r="F2">
        <v>673.82084199999997</v>
      </c>
      <c r="G2" t="s">
        <v>10</v>
      </c>
      <c r="H2" t="s">
        <v>10</v>
      </c>
      <c r="I2" t="s">
        <v>10</v>
      </c>
      <c r="J2" t="s">
        <v>10</v>
      </c>
      <c r="K2">
        <f>A2-C2</f>
        <v>173.391773</v>
      </c>
      <c r="L2">
        <f>B2-D2</f>
        <v>27.536540000000059</v>
      </c>
      <c r="M2">
        <f>E2-AVERAGE(A2,C2)</f>
        <v>-10.663791499999988</v>
      </c>
      <c r="N2">
        <f>F2-AVERAGE(B2,D2)</f>
        <v>105.86799699999995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186.59824399999999</v>
      </c>
      <c r="B3">
        <v>582.53505900000005</v>
      </c>
      <c r="C3">
        <v>17.617688999999999</v>
      </c>
      <c r="D3">
        <v>552.80254600000001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168.98055499999998</v>
      </c>
      <c r="L3">
        <f t="shared" si="0"/>
        <v>29.73251300000004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202.57590500000001</v>
      </c>
      <c r="B4">
        <v>583.38614700000005</v>
      </c>
      <c r="C4">
        <v>31.313929999999999</v>
      </c>
      <c r="D4">
        <v>554.70283600000005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171.26197500000001</v>
      </c>
      <c r="L4">
        <f t="shared" si="0"/>
        <v>28.683311000000003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1</v>
      </c>
      <c r="T4">
        <v>0</v>
      </c>
    </row>
    <row r="5" spans="1:21" x14ac:dyDescent="0.4">
      <c r="A5">
        <v>218.94970699999999</v>
      </c>
      <c r="B5">
        <v>584.48040300000002</v>
      </c>
      <c r="C5">
        <v>46.698748999999999</v>
      </c>
      <c r="D5">
        <v>555.91211099999998</v>
      </c>
      <c r="E5" t="s">
        <v>10</v>
      </c>
      <c r="F5" t="s">
        <v>10</v>
      </c>
      <c r="G5">
        <v>145.801378</v>
      </c>
      <c r="H5">
        <v>491.663072</v>
      </c>
      <c r="I5" t="s">
        <v>10</v>
      </c>
      <c r="J5" t="s">
        <v>10</v>
      </c>
      <c r="K5">
        <f t="shared" ref="K5:K68" si="3">A5-C5</f>
        <v>172.250958</v>
      </c>
      <c r="L5">
        <f t="shared" ref="L5:L68" si="4">B5-D5</f>
        <v>28.568292000000042</v>
      </c>
      <c r="M5" t="e">
        <f t="shared" ref="M5:M68" si="5">E5-AVERAGE(A5,C5)</f>
        <v>#VALUE!</v>
      </c>
      <c r="N5" t="e">
        <f t="shared" ref="N5:N68" si="6">F5-AVERAGE(B5,D5)</f>
        <v>#VALUE!</v>
      </c>
      <c r="O5">
        <f t="shared" ref="O5:O68" si="7">G5-AVERAGE(A5,C5)</f>
        <v>12.977149999999995</v>
      </c>
      <c r="P5">
        <f t="shared" ref="P5:P68" si="8">H5-AVERAGE(B5,D5)</f>
        <v>-78.53318500000006</v>
      </c>
      <c r="Q5">
        <f>O5-M2</f>
        <v>23.640941499999983</v>
      </c>
      <c r="R5">
        <f>P5-N2</f>
        <v>-184.40118200000001</v>
      </c>
      <c r="S5">
        <v>1</v>
      </c>
      <c r="T5">
        <v>0</v>
      </c>
      <c r="U5">
        <f>DEGREES(ACOS(SUMPRODUCT(S5:T5,Q5:R5)/SQRT(SUMSQ(S5:T5))/SQRT(SUMSQ(Q5:R5))))</f>
        <v>82.694312511135976</v>
      </c>
    </row>
    <row r="6" spans="1:21" x14ac:dyDescent="0.4">
      <c r="A6">
        <v>235.719649</v>
      </c>
      <c r="B6">
        <v>585.08832299999995</v>
      </c>
      <c r="C6">
        <v>62.083568999999997</v>
      </c>
      <c r="D6">
        <v>558.33066199999996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173.63607999999999</v>
      </c>
      <c r="L6">
        <f t="shared" si="4"/>
        <v>26.757660999999985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251.16912300000001</v>
      </c>
      <c r="B7">
        <v>586.66891499999997</v>
      </c>
      <c r="C7">
        <v>75.404570000000007</v>
      </c>
      <c r="D7">
        <v>559.02167699999995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175.76455300000001</v>
      </c>
      <c r="L7">
        <f t="shared" si="4"/>
        <v>27.647238000000016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263.97766100000001</v>
      </c>
      <c r="B8">
        <v>587.39841899999999</v>
      </c>
      <c r="C8">
        <v>91.164629000000005</v>
      </c>
      <c r="D8">
        <v>559.53993800000001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172.81303200000002</v>
      </c>
      <c r="L8">
        <f t="shared" si="4"/>
        <v>27.858480999999983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279.29508800000002</v>
      </c>
      <c r="B9">
        <v>588.37109199999998</v>
      </c>
      <c r="C9">
        <v>108.80088499999999</v>
      </c>
      <c r="D9">
        <v>559.53993800000001</v>
      </c>
      <c r="E9">
        <v>176.75944999999999</v>
      </c>
      <c r="F9">
        <v>682.32305299999996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170.49420300000003</v>
      </c>
      <c r="L9">
        <f t="shared" si="4"/>
        <v>28.83115399999997</v>
      </c>
      <c r="M9">
        <f t="shared" si="5"/>
        <v>-17.288536500000021</v>
      </c>
      <c r="N9">
        <f t="shared" si="6"/>
        <v>108.36753799999997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295.14070299999997</v>
      </c>
      <c r="B10">
        <v>588.49267599999996</v>
      </c>
      <c r="C10">
        <v>120.43330899999999</v>
      </c>
      <c r="D10">
        <v>558.33066199999996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174.70739399999997</v>
      </c>
      <c r="L10">
        <f t="shared" si="4"/>
        <v>30.162013999999999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312.57087899999999</v>
      </c>
      <c r="B11">
        <v>588.85742800000003</v>
      </c>
      <c r="C11">
        <v>134.69241</v>
      </c>
      <c r="D11">
        <v>558.84892300000001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177.878469</v>
      </c>
      <c r="L11">
        <f t="shared" si="4"/>
        <v>30.008505000000014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323.79485499999998</v>
      </c>
      <c r="B12">
        <v>589.951684</v>
      </c>
      <c r="C12">
        <v>149.32675</v>
      </c>
      <c r="D12">
        <v>560.921967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174.46810499999998</v>
      </c>
      <c r="L12">
        <f t="shared" si="4"/>
        <v>29.029717000000005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1</v>
      </c>
      <c r="T12">
        <v>0</v>
      </c>
    </row>
    <row r="13" spans="1:21" x14ac:dyDescent="0.4">
      <c r="A13">
        <v>338.71614199999999</v>
      </c>
      <c r="B13">
        <v>591.77544399999999</v>
      </c>
      <c r="C13">
        <v>163.77347</v>
      </c>
      <c r="D13">
        <v>565.06805399999996</v>
      </c>
      <c r="E13" t="s">
        <v>10</v>
      </c>
      <c r="F13" t="s">
        <v>10</v>
      </c>
      <c r="G13">
        <v>257.43629800000002</v>
      </c>
      <c r="H13">
        <v>494.76615099999998</v>
      </c>
      <c r="I13" t="s">
        <v>10</v>
      </c>
      <c r="J13" t="s">
        <v>10</v>
      </c>
      <c r="K13">
        <f t="shared" si="3"/>
        <v>174.94267199999999</v>
      </c>
      <c r="L13">
        <f t="shared" si="4"/>
        <v>26.707390000000032</v>
      </c>
      <c r="M13" t="e">
        <f t="shared" si="5"/>
        <v>#VALUE!</v>
      </c>
      <c r="N13" t="e">
        <f t="shared" si="6"/>
        <v>#VALUE!</v>
      </c>
      <c r="O13">
        <f t="shared" si="7"/>
        <v>6.1914920000000393</v>
      </c>
      <c r="P13">
        <f t="shared" si="8"/>
        <v>-83.655597999999998</v>
      </c>
      <c r="Q13">
        <f>O13-M9</f>
        <v>23.48002850000006</v>
      </c>
      <c r="R13">
        <f>P13-N9</f>
        <v>-192.02313599999997</v>
      </c>
      <c r="S13">
        <v>1</v>
      </c>
      <c r="T13">
        <v>0</v>
      </c>
      <c r="U13">
        <f>DEGREES(ACOS(SUMPRODUCT(S13:T13,Q13:R13)/SQRT(SUMSQ(S13:T13))/SQRT(SUMSQ(Q13:R13))))</f>
        <v>83.028646381224021</v>
      </c>
    </row>
    <row r="14" spans="1:21" x14ac:dyDescent="0.4">
      <c r="A14">
        <v>354.82585</v>
      </c>
      <c r="B14">
        <v>592.50494800000001</v>
      </c>
      <c r="C14">
        <v>179.158289</v>
      </c>
      <c r="D14">
        <v>566.27733000000001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175.66756100000001</v>
      </c>
      <c r="L14">
        <f t="shared" si="4"/>
        <v>26.227618000000007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369.76353399999999</v>
      </c>
      <c r="B15">
        <v>592.62767699999995</v>
      </c>
      <c r="C15">
        <v>191.35357200000001</v>
      </c>
      <c r="D15">
        <v>565.58631500000001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178.40996199999998</v>
      </c>
      <c r="L15">
        <f t="shared" si="4"/>
        <v>27.041361999999936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383.37902500000001</v>
      </c>
      <c r="B16">
        <v>592.62767699999995</v>
      </c>
      <c r="C16">
        <v>207.86411000000001</v>
      </c>
      <c r="D16">
        <v>566.27733000000001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175.514915</v>
      </c>
      <c r="L16">
        <f t="shared" si="4"/>
        <v>26.350346999999942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396.64239099999998</v>
      </c>
      <c r="B17">
        <v>592.08730400000002</v>
      </c>
      <c r="C17">
        <v>222.12321</v>
      </c>
      <c r="D17">
        <v>565.75906899999995</v>
      </c>
      <c r="E17">
        <v>297.05609900000002</v>
      </c>
      <c r="F17">
        <v>689.172056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174.51918099999997</v>
      </c>
      <c r="L17">
        <f t="shared" si="4"/>
        <v>26.328235000000063</v>
      </c>
      <c r="M17">
        <f t="shared" si="5"/>
        <v>-12.326701499999956</v>
      </c>
      <c r="N17">
        <f t="shared" si="6"/>
        <v>110.24886950000007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413.89650399999999</v>
      </c>
      <c r="B18">
        <v>592.08730400000002</v>
      </c>
      <c r="C18">
        <v>235.81945200000001</v>
      </c>
      <c r="D18">
        <v>564.54979300000002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178.07705199999998</v>
      </c>
      <c r="L18">
        <f t="shared" si="4"/>
        <v>27.537510999999995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426.80774500000001</v>
      </c>
      <c r="B19">
        <v>592.62767699999995</v>
      </c>
      <c r="C19">
        <v>254.01856699999999</v>
      </c>
      <c r="D19">
        <v>563.85877900000003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172.78917800000002</v>
      </c>
      <c r="L19">
        <f t="shared" si="4"/>
        <v>28.768897999999922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441.24486100000001</v>
      </c>
      <c r="B20">
        <v>592.62767699999995</v>
      </c>
      <c r="C20">
        <v>266.02623</v>
      </c>
      <c r="D20">
        <v>564.54979300000002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175.21863100000002</v>
      </c>
      <c r="L20">
        <f t="shared" si="4"/>
        <v>28.077883999999926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457.32522499999999</v>
      </c>
      <c r="B21">
        <v>593.70842400000004</v>
      </c>
      <c r="C21">
        <v>281.42879199999999</v>
      </c>
      <c r="D21">
        <v>566.98826799999995</v>
      </c>
      <c r="E21" t="s">
        <v>10</v>
      </c>
      <c r="F21" t="s">
        <v>10</v>
      </c>
      <c r="G21">
        <v>374.96891299999999</v>
      </c>
      <c r="H21">
        <v>499.03288500000002</v>
      </c>
      <c r="I21" t="s">
        <v>10</v>
      </c>
      <c r="J21" t="s">
        <v>10</v>
      </c>
      <c r="K21">
        <f t="shared" si="3"/>
        <v>175.896433</v>
      </c>
      <c r="L21">
        <f t="shared" si="4"/>
        <v>26.720156000000088</v>
      </c>
      <c r="M21" t="e">
        <f t="shared" si="5"/>
        <v>#VALUE!</v>
      </c>
      <c r="N21" t="e">
        <f t="shared" si="6"/>
        <v>#VALUE!</v>
      </c>
      <c r="O21">
        <f t="shared" si="7"/>
        <v>5.5919044999999983</v>
      </c>
      <c r="P21">
        <f t="shared" si="8"/>
        <v>-81.315460999999971</v>
      </c>
      <c r="Q21">
        <f>O21-M17</f>
        <v>17.918605999999954</v>
      </c>
      <c r="R21">
        <f>P21-N17</f>
        <v>-191.56433050000004</v>
      </c>
      <c r="S21">
        <v>1</v>
      </c>
      <c r="T21">
        <v>0</v>
      </c>
      <c r="U21">
        <f>DEGREES(ACOS(SUMPRODUCT(S21:T21,Q21:R21)/SQRT(SUMSQ(S21:T21))/SQRT(SUMSQ(Q21:R21))))</f>
        <v>84.656197791114295</v>
      </c>
    </row>
    <row r="22" spans="1:21" x14ac:dyDescent="0.4">
      <c r="A22">
        <v>471.76233999999999</v>
      </c>
      <c r="B22">
        <v>594.03264799999999</v>
      </c>
      <c r="C22">
        <v>296.77191800000003</v>
      </c>
      <c r="D22">
        <v>569.13809100000003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174.99042199999997</v>
      </c>
      <c r="L22">
        <f t="shared" si="4"/>
        <v>24.894556999999963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489.01645400000001</v>
      </c>
      <c r="B23">
        <v>594.57302200000004</v>
      </c>
      <c r="C23">
        <v>312.94890900000001</v>
      </c>
      <c r="D23">
        <v>569.13809100000003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176.067545</v>
      </c>
      <c r="L23">
        <f t="shared" si="4"/>
        <v>25.434931000000006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506.97481699999997</v>
      </c>
      <c r="B24">
        <v>593.70842400000004</v>
      </c>
      <c r="C24">
        <v>329.45944700000001</v>
      </c>
      <c r="D24">
        <v>571.44147299999997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177.51536999999996</v>
      </c>
      <c r="L24">
        <f t="shared" si="4"/>
        <v>22.266951000000063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522.46830599999998</v>
      </c>
      <c r="B25">
        <v>592.195379</v>
      </c>
      <c r="C25">
        <v>342.30097599999999</v>
      </c>
      <c r="D25">
        <v>569.13809100000003</v>
      </c>
      <c r="E25">
        <v>416.87349399999999</v>
      </c>
      <c r="F25">
        <v>683.33560399999999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180.16732999999999</v>
      </c>
      <c r="L25">
        <f t="shared" si="4"/>
        <v>23.057287999999971</v>
      </c>
      <c r="M25">
        <f t="shared" si="5"/>
        <v>-15.511146999999994</v>
      </c>
      <c r="N25">
        <f t="shared" si="6"/>
        <v>102.66886899999997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537.51869399999998</v>
      </c>
      <c r="B26">
        <v>592.45771999999999</v>
      </c>
      <c r="C26">
        <v>358.14442100000002</v>
      </c>
      <c r="D26">
        <v>566.52759200000003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179.37427299999996</v>
      </c>
      <c r="L26">
        <f t="shared" si="4"/>
        <v>25.930127999999968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551.70801800000004</v>
      </c>
      <c r="B27">
        <v>591.88132199999995</v>
      </c>
      <c r="C27">
        <v>375.48882400000002</v>
      </c>
      <c r="D27">
        <v>566.06691499999999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176.21919400000002</v>
      </c>
      <c r="L27">
        <f t="shared" si="4"/>
        <v>25.81440699999996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568.610006</v>
      </c>
      <c r="B28">
        <v>592.16952100000003</v>
      </c>
      <c r="C28">
        <v>389.164219</v>
      </c>
      <c r="D28">
        <v>565.91335700000002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179.445787</v>
      </c>
      <c r="L28">
        <f t="shared" si="4"/>
        <v>26.256164000000012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582.27766399999996</v>
      </c>
      <c r="B29">
        <v>592.16952100000003</v>
      </c>
      <c r="C29">
        <v>405.34120999999999</v>
      </c>
      <c r="D29">
        <v>567.90962100000002</v>
      </c>
      <c r="E29" t="s">
        <v>10</v>
      </c>
      <c r="F29" t="s">
        <v>10</v>
      </c>
      <c r="G29">
        <v>488.28888899999998</v>
      </c>
      <c r="H29">
        <v>507.17846800000001</v>
      </c>
      <c r="I29" t="s">
        <v>10</v>
      </c>
      <c r="J29" t="s">
        <v>10</v>
      </c>
      <c r="K29">
        <f t="shared" si="3"/>
        <v>176.93645399999997</v>
      </c>
      <c r="L29">
        <f t="shared" si="4"/>
        <v>24.259900000000016</v>
      </c>
      <c r="M29" t="e">
        <f t="shared" si="5"/>
        <v>#VALUE!</v>
      </c>
      <c r="N29" t="e">
        <f t="shared" si="6"/>
        <v>#VALUE!</v>
      </c>
      <c r="O29">
        <f t="shared" si="7"/>
        <v>-5.5205480000000193</v>
      </c>
      <c r="P29">
        <f t="shared" si="8"/>
        <v>-72.861103000000014</v>
      </c>
      <c r="Q29">
        <f>O29-M25</f>
        <v>9.9905989999999747</v>
      </c>
      <c r="R29">
        <f>P29-N25</f>
        <v>-175.52997199999999</v>
      </c>
      <c r="S29">
        <v>1</v>
      </c>
      <c r="T29">
        <v>0</v>
      </c>
      <c r="U29">
        <f>DEGREES(ACOS(SUMPRODUCT(S29:T29,Q29:R29)/SQRT(SUMSQ(S29:T29))/SQRT(SUMSQ(Q29:R29))))</f>
        <v>86.742423935827475</v>
      </c>
    </row>
    <row r="30" spans="1:21" x14ac:dyDescent="0.4">
      <c r="A30">
        <v>596.67565400000001</v>
      </c>
      <c r="B30">
        <v>593.70658300000002</v>
      </c>
      <c r="C30">
        <v>421.51820099999998</v>
      </c>
      <c r="D30">
        <v>567.90962100000002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175.15745300000003</v>
      </c>
      <c r="L30">
        <f t="shared" si="4"/>
        <v>25.796962000000008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610.65631099999996</v>
      </c>
      <c r="B31">
        <v>591.68918900000006</v>
      </c>
      <c r="C31">
        <v>431.524587</v>
      </c>
      <c r="D31">
        <v>565.91335700000002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179.13172399999996</v>
      </c>
      <c r="L31">
        <f t="shared" si="4"/>
        <v>25.775832000000037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624.74130200000002</v>
      </c>
      <c r="B32">
        <v>590.44032600000003</v>
      </c>
      <c r="C32">
        <v>446.70094</v>
      </c>
      <c r="D32">
        <v>564.22420999999997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178.04036200000002</v>
      </c>
      <c r="L32">
        <f t="shared" si="4"/>
        <v>26.216116000000056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639.34795899999995</v>
      </c>
      <c r="B33">
        <v>588.42293199999995</v>
      </c>
      <c r="C33">
        <v>460.04278900000003</v>
      </c>
      <c r="D33">
        <v>562.84218099999998</v>
      </c>
      <c r="E33">
        <v>535.43167000000005</v>
      </c>
      <c r="F33">
        <v>673.88870299999996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179.30516999999992</v>
      </c>
      <c r="L33">
        <f t="shared" si="4"/>
        <v>25.580750999999964</v>
      </c>
      <c r="M33">
        <f t="shared" si="5"/>
        <v>-14.263703999999962</v>
      </c>
      <c r="N33">
        <f t="shared" si="6"/>
        <v>98.2561465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653.85028199999999</v>
      </c>
      <c r="B34">
        <v>586.78980300000001</v>
      </c>
      <c r="C34">
        <v>478.054284</v>
      </c>
      <c r="D34">
        <v>562.68862200000001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175.795998</v>
      </c>
      <c r="L34">
        <f t="shared" si="4"/>
        <v>24.101180999999997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666.84359800000004</v>
      </c>
      <c r="B35">
        <v>586.41158700000005</v>
      </c>
      <c r="C35">
        <v>491.06258600000001</v>
      </c>
      <c r="D35">
        <v>559.463887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175.78101200000003</v>
      </c>
      <c r="L35">
        <f t="shared" si="4"/>
        <v>26.947700000000054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682.51677299999994</v>
      </c>
      <c r="B36">
        <v>585.72844899999996</v>
      </c>
      <c r="C36">
        <v>507.23957799999999</v>
      </c>
      <c r="D36">
        <v>559.61744599999997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175.27719499999995</v>
      </c>
      <c r="L36">
        <f t="shared" si="4"/>
        <v>26.111002999999982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695.593208</v>
      </c>
      <c r="B37">
        <v>585.72844899999996</v>
      </c>
      <c r="C37">
        <v>522.76147000000003</v>
      </c>
      <c r="D37">
        <v>560.74723100000006</v>
      </c>
      <c r="E37" t="s">
        <v>10</v>
      </c>
      <c r="F37" t="s">
        <v>10</v>
      </c>
      <c r="G37">
        <v>607.30589999999995</v>
      </c>
      <c r="H37">
        <v>495.53421600000001</v>
      </c>
      <c r="I37" t="s">
        <v>10</v>
      </c>
      <c r="J37" t="s">
        <v>10</v>
      </c>
      <c r="K37">
        <f t="shared" si="3"/>
        <v>172.83173799999997</v>
      </c>
      <c r="L37">
        <f t="shared" si="4"/>
        <v>24.981217999999899</v>
      </c>
      <c r="M37" t="e">
        <f t="shared" si="5"/>
        <v>#VALUE!</v>
      </c>
      <c r="N37" t="e">
        <f t="shared" si="6"/>
        <v>#VALUE!</v>
      </c>
      <c r="O37">
        <f t="shared" si="7"/>
        <v>-1.8714390000001231</v>
      </c>
      <c r="P37">
        <f t="shared" si="8"/>
        <v>-77.703623999999991</v>
      </c>
      <c r="Q37">
        <f>O37-M33</f>
        <v>12.392264999999838</v>
      </c>
      <c r="R37">
        <f>P37-N33</f>
        <v>-175.95977049999999</v>
      </c>
      <c r="S37">
        <v>1</v>
      </c>
      <c r="T37">
        <v>0</v>
      </c>
      <c r="U37">
        <f>DEGREES(ACOS(SUMPRODUCT(S37:T37,Q37:R37)/SQRT(SUMSQ(S37:T37))/SQRT(SUMSQ(Q37:R37))))</f>
        <v>85.971499200337959</v>
      </c>
    </row>
    <row r="38" spans="1:21" x14ac:dyDescent="0.4">
      <c r="A38">
        <v>712.564752</v>
      </c>
      <c r="B38">
        <v>584.70374000000004</v>
      </c>
      <c r="C38">
        <v>538.17871700000001</v>
      </c>
      <c r="D38">
        <v>558.38128800000004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174.38603499999999</v>
      </c>
      <c r="L38">
        <f t="shared" si="4"/>
        <v>26.322451999999998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727.774224</v>
      </c>
      <c r="B39">
        <v>584.36217099999999</v>
      </c>
      <c r="C39">
        <v>555.37487799999997</v>
      </c>
      <c r="D39">
        <v>558.92727500000001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172.39934600000004</v>
      </c>
      <c r="L39">
        <f t="shared" si="4"/>
        <v>25.434895999999981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744.18932400000006</v>
      </c>
      <c r="B40">
        <v>581.97118499999999</v>
      </c>
      <c r="C40">
        <v>568.61789799999997</v>
      </c>
      <c r="D40">
        <v>557.47131000000002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175.57142600000009</v>
      </c>
      <c r="L40">
        <f t="shared" si="4"/>
        <v>24.499874999999975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760.97538699999996</v>
      </c>
      <c r="B41">
        <v>580.69029999999998</v>
      </c>
      <c r="C41">
        <v>587.39531399999998</v>
      </c>
      <c r="D41">
        <v>555.105368</v>
      </c>
      <c r="E41">
        <v>655.81381899999997</v>
      </c>
      <c r="F41">
        <v>669.69007999999997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173.58007299999997</v>
      </c>
      <c r="L41">
        <f t="shared" si="4"/>
        <v>25.584931999999981</v>
      </c>
      <c r="M41">
        <f t="shared" si="5"/>
        <v>-18.371531499999946</v>
      </c>
      <c r="N41">
        <f t="shared" si="6"/>
        <v>101.79224599999998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777.29774599999996</v>
      </c>
      <c r="B42">
        <v>579.83637699999997</v>
      </c>
      <c r="C42">
        <v>599.45239200000003</v>
      </c>
      <c r="D42">
        <v>552.55742899999996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177.84535399999993</v>
      </c>
      <c r="L42">
        <f t="shared" si="4"/>
        <v>27.278948000000014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790.37418200000002</v>
      </c>
      <c r="B43">
        <v>579.83637699999997</v>
      </c>
      <c r="C43">
        <v>614.67198199999996</v>
      </c>
      <c r="D43">
        <v>553.28541099999995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175.70220000000006</v>
      </c>
      <c r="L43">
        <f t="shared" si="4"/>
        <v>26.550966000000017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806.51106000000004</v>
      </c>
      <c r="B44">
        <v>580.17794600000002</v>
      </c>
      <c r="C44">
        <v>628.11265900000001</v>
      </c>
      <c r="D44">
        <v>555.105368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178.39840100000004</v>
      </c>
      <c r="L44">
        <f t="shared" si="4"/>
        <v>25.072578000000021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823.03260999999998</v>
      </c>
      <c r="B45">
        <v>582.12291700000003</v>
      </c>
      <c r="C45">
        <v>648.66898900000001</v>
      </c>
      <c r="D45">
        <v>555.105368</v>
      </c>
      <c r="E45" t="s">
        <v>10</v>
      </c>
      <c r="F45" t="s">
        <v>10</v>
      </c>
      <c r="G45">
        <v>736.11902399999997</v>
      </c>
      <c r="H45">
        <v>498.63729499999999</v>
      </c>
      <c r="I45" t="s">
        <v>10</v>
      </c>
      <c r="J45" t="s">
        <v>10</v>
      </c>
      <c r="K45">
        <f t="shared" si="3"/>
        <v>174.36362099999997</v>
      </c>
      <c r="L45">
        <f t="shared" si="4"/>
        <v>27.017549000000031</v>
      </c>
      <c r="M45" t="e">
        <f t="shared" si="5"/>
        <v>#VALUE!</v>
      </c>
      <c r="N45" t="e">
        <f t="shared" si="6"/>
        <v>#VALUE!</v>
      </c>
      <c r="O45">
        <f t="shared" si="7"/>
        <v>0.26822449999997389</v>
      </c>
      <c r="P45">
        <f t="shared" si="8"/>
        <v>-69.976847500000076</v>
      </c>
      <c r="Q45">
        <f>O45-M41</f>
        <v>18.63975599999992</v>
      </c>
      <c r="R45">
        <f>P45-N41</f>
        <v>-171.76909350000005</v>
      </c>
      <c r="S45">
        <v>1</v>
      </c>
      <c r="T45">
        <v>0</v>
      </c>
      <c r="U45">
        <f>DEGREES(ACOS(SUMPRODUCT(S45:T45,Q45:R45)/SQRT(SUMSQ(S45:T45))/SQRT(SUMSQ(Q45:R45))))</f>
        <v>83.806705286169162</v>
      </c>
    </row>
    <row r="46" spans="1:21" x14ac:dyDescent="0.4">
      <c r="A46">
        <v>838.86035200000003</v>
      </c>
      <c r="B46">
        <v>583.18557699999997</v>
      </c>
      <c r="C46">
        <v>662.307323</v>
      </c>
      <c r="D46">
        <v>554.377385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176.55302900000004</v>
      </c>
      <c r="L46">
        <f t="shared" si="4"/>
        <v>28.808191999999963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850.97846800000002</v>
      </c>
      <c r="B47">
        <v>584.24823700000002</v>
      </c>
      <c r="C47">
        <v>680.49176799999998</v>
      </c>
      <c r="D47">
        <v>555.65135399999997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170.48670000000004</v>
      </c>
      <c r="L47">
        <f t="shared" si="4"/>
        <v>28.596883000000048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866.88864599999999</v>
      </c>
      <c r="B48">
        <v>583.86871599999995</v>
      </c>
      <c r="C48">
        <v>693.53713100000004</v>
      </c>
      <c r="D48">
        <v>555.105368</v>
      </c>
      <c r="E48">
        <v>763.85855400000003</v>
      </c>
      <c r="F48">
        <v>671.85188300000004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173.35151499999995</v>
      </c>
      <c r="L48">
        <f t="shared" si="4"/>
        <v>28.763347999999951</v>
      </c>
      <c r="M48">
        <f t="shared" si="5"/>
        <v>-16.354334499999936</v>
      </c>
      <c r="N48">
        <f t="shared" si="6"/>
        <v>102.36484100000007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884.11780399999998</v>
      </c>
      <c r="B49">
        <v>584.47595000000001</v>
      </c>
      <c r="C49">
        <v>709.29146300000002</v>
      </c>
      <c r="D49">
        <v>554.92808600000001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174.82634099999996</v>
      </c>
      <c r="L49">
        <f t="shared" si="4"/>
        <v>29.547864000000004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899.45092899999997</v>
      </c>
      <c r="B50">
        <v>585.46270600000003</v>
      </c>
      <c r="C50">
        <v>724.75263399999994</v>
      </c>
      <c r="D50">
        <v>554.92808600000001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174.69829500000003</v>
      </c>
      <c r="L50">
        <f t="shared" si="4"/>
        <v>30.534620000000018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912.34868700000004</v>
      </c>
      <c r="B51">
        <v>587.00024099999996</v>
      </c>
      <c r="C51">
        <v>740.3895</v>
      </c>
      <c r="D51">
        <v>557.35469399999999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171.95918700000004</v>
      </c>
      <c r="L51">
        <f t="shared" si="4"/>
        <v>29.645546999999965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928.54281300000002</v>
      </c>
      <c r="B52">
        <v>589.09182599999997</v>
      </c>
      <c r="C52">
        <v>758.83748800000001</v>
      </c>
      <c r="D52">
        <v>560.42839700000002</v>
      </c>
      <c r="E52" t="s">
        <v>10</v>
      </c>
      <c r="F52" t="s">
        <v>10</v>
      </c>
      <c r="G52">
        <v>852.57507499999997</v>
      </c>
      <c r="H52">
        <v>493.12070999999997</v>
      </c>
      <c r="I52" t="s">
        <v>10</v>
      </c>
      <c r="J52" t="s">
        <v>10</v>
      </c>
      <c r="K52">
        <f t="shared" si="3"/>
        <v>169.70532500000002</v>
      </c>
      <c r="L52">
        <f t="shared" si="4"/>
        <v>28.663428999999951</v>
      </c>
      <c r="M52" t="e">
        <f t="shared" si="5"/>
        <v>#VALUE!</v>
      </c>
      <c r="N52" t="e">
        <f t="shared" si="6"/>
        <v>#VALUE!</v>
      </c>
      <c r="O52">
        <f t="shared" si="7"/>
        <v>8.8849244999998973</v>
      </c>
      <c r="P52">
        <f t="shared" si="8"/>
        <v>-81.639401500000019</v>
      </c>
      <c r="Q52">
        <f>O52-M48</f>
        <v>25.239258999999834</v>
      </c>
      <c r="R52">
        <f>P52-N48</f>
        <v>-184.00424250000009</v>
      </c>
      <c r="S52">
        <v>1</v>
      </c>
      <c r="T52">
        <v>0</v>
      </c>
      <c r="U52">
        <f>DEGREES(ACOS(SUMPRODUCT(S52:T52,Q52:R52)/SQRT(SUMSQ(S52:T52))/SQRT(SUMSQ(Q52:R52))))</f>
        <v>82.189665363195871</v>
      </c>
    </row>
    <row r="53" spans="1:21" x14ac:dyDescent="0.4">
      <c r="A53">
        <v>944.15072499999997</v>
      </c>
      <c r="B53">
        <v>590.30629499999998</v>
      </c>
      <c r="C53">
        <v>770.25767099999996</v>
      </c>
      <c r="D53">
        <v>561.88436200000001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173.89305400000001</v>
      </c>
      <c r="L53">
        <f t="shared" si="4"/>
        <v>28.421932999999967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1</v>
      </c>
      <c r="T53">
        <v>0</v>
      </c>
    </row>
    <row r="54" spans="1:21" x14ac:dyDescent="0.4">
      <c r="A54">
        <v>961.51727600000004</v>
      </c>
      <c r="B54">
        <v>591.11594100000002</v>
      </c>
      <c r="C54">
        <v>786.42162199999996</v>
      </c>
      <c r="D54">
        <v>561.88436200000001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175.09565400000008</v>
      </c>
      <c r="L54">
        <f t="shared" si="4"/>
        <v>29.231579000000011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979.39676299999996</v>
      </c>
      <c r="B55">
        <v>591.25088200000005</v>
      </c>
      <c r="C55">
        <v>801.70709799999997</v>
      </c>
      <c r="D55">
        <v>561.23726699999997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177.68966499999999</v>
      </c>
      <c r="L55">
        <f t="shared" si="4"/>
        <v>30.013615000000073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994.78484600000002</v>
      </c>
      <c r="B56">
        <v>590.71111800000006</v>
      </c>
      <c r="C56">
        <v>817.87104899999997</v>
      </c>
      <c r="D56">
        <v>561.23726699999997</v>
      </c>
      <c r="E56">
        <v>888.51915499999996</v>
      </c>
      <c r="F56">
        <v>679.37139100000002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176.91379700000005</v>
      </c>
      <c r="L56">
        <f t="shared" si="4"/>
        <v>29.473851000000082</v>
      </c>
      <c r="M56">
        <f t="shared" si="5"/>
        <v>-17.808792499999981</v>
      </c>
      <c r="N56">
        <f t="shared" si="6"/>
        <v>103.39719849999994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1010.539312</v>
      </c>
      <c r="B57">
        <v>591.11594100000002</v>
      </c>
      <c r="C57">
        <v>834.73778100000004</v>
      </c>
      <c r="D57">
        <v>561.23726699999997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175.80153099999995</v>
      </c>
      <c r="L57">
        <f t="shared" si="4"/>
        <v>29.878674000000046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1025.9669140000001</v>
      </c>
      <c r="B58">
        <v>591.08490900000004</v>
      </c>
      <c r="C58">
        <v>851.604513</v>
      </c>
      <c r="D58">
        <v>561.72258799999997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174.36240100000009</v>
      </c>
      <c r="L58">
        <f t="shared" si="4"/>
        <v>29.362321000000065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1047.041622</v>
      </c>
      <c r="B59">
        <v>592.68421000000001</v>
      </c>
      <c r="C59">
        <v>867.94416000000001</v>
      </c>
      <c r="D59">
        <v>562.85500500000001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179.09746199999995</v>
      </c>
      <c r="L59">
        <f t="shared" si="4"/>
        <v>29.829205000000002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1064.642476</v>
      </c>
      <c r="B60">
        <v>594.07027000000005</v>
      </c>
      <c r="C60">
        <v>887.270623</v>
      </c>
      <c r="D60">
        <v>567.38467400000002</v>
      </c>
      <c r="E60" t="s">
        <v>10</v>
      </c>
      <c r="F60" t="s">
        <v>10</v>
      </c>
      <c r="G60">
        <v>978.39254600000004</v>
      </c>
      <c r="H60">
        <v>496.22378900000001</v>
      </c>
      <c r="I60" t="s">
        <v>10</v>
      </c>
      <c r="J60" t="s">
        <v>10</v>
      </c>
      <c r="K60">
        <f t="shared" si="3"/>
        <v>177.37185299999999</v>
      </c>
      <c r="L60">
        <f t="shared" si="4"/>
        <v>26.685596000000032</v>
      </c>
      <c r="M60" t="e">
        <f t="shared" si="5"/>
        <v>#VALUE!</v>
      </c>
      <c r="N60" t="e">
        <f t="shared" si="6"/>
        <v>#VALUE!</v>
      </c>
      <c r="O60">
        <f t="shared" si="7"/>
        <v>2.4359965000001012</v>
      </c>
      <c r="P60">
        <f t="shared" si="8"/>
        <v>-84.503683000000024</v>
      </c>
      <c r="Q60">
        <f>O60-M56</f>
        <v>20.244789000000083</v>
      </c>
      <c r="R60">
        <f>P60-N56</f>
        <v>-187.90088149999997</v>
      </c>
      <c r="S60">
        <v>1</v>
      </c>
      <c r="T60">
        <v>0</v>
      </c>
      <c r="U60">
        <f>DEGREES(ACOS(SUMPRODUCT(S60:T60,Q60:R60)/SQRT(SUMSQ(S60:T60))/SQRT(SUMSQ(Q60:R60))))</f>
        <v>83.850568209476194</v>
      </c>
    </row>
    <row r="61" spans="1:21" x14ac:dyDescent="0.4">
      <c r="A61">
        <v>1080.737995</v>
      </c>
      <c r="B61">
        <v>594.70998999999995</v>
      </c>
      <c r="C61">
        <v>904.04250400000001</v>
      </c>
      <c r="D61">
        <v>567.636979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176.69549099999995</v>
      </c>
      <c r="L61">
        <f t="shared" si="4"/>
        <v>27.073010999999951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1</v>
      </c>
      <c r="T61">
        <v>0</v>
      </c>
    </row>
    <row r="62" spans="1:21" x14ac:dyDescent="0.4">
      <c r="A62">
        <v>1098.6862349999999</v>
      </c>
      <c r="B62">
        <v>594.70998999999995</v>
      </c>
      <c r="C62">
        <v>924.03270499999996</v>
      </c>
      <c r="D62">
        <v>566.05519000000004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174.65352999999993</v>
      </c>
      <c r="L62">
        <f t="shared" si="4"/>
        <v>28.654799999999909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1116.1712950000001</v>
      </c>
      <c r="B63">
        <v>594.07027000000005</v>
      </c>
      <c r="C63">
        <v>935.43336599999998</v>
      </c>
      <c r="D63">
        <v>563.89820499999996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180.73792900000012</v>
      </c>
      <c r="L63">
        <f t="shared" si="4"/>
        <v>30.172065000000089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1130.761477</v>
      </c>
      <c r="B64">
        <v>593.32393000000002</v>
      </c>
      <c r="C64">
        <v>956.20443399999999</v>
      </c>
      <c r="D64">
        <v>564.90479800000003</v>
      </c>
      <c r="E64">
        <v>1024.7090599999999</v>
      </c>
      <c r="F64">
        <v>684.01579300000003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174.55704300000002</v>
      </c>
      <c r="L64">
        <f t="shared" si="4"/>
        <v>28.419131999999991</v>
      </c>
      <c r="M64">
        <f t="shared" si="5"/>
        <v>-18.773895500000208</v>
      </c>
      <c r="N64">
        <f t="shared" si="6"/>
        <v>104.90142900000001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1151.0256199999999</v>
      </c>
      <c r="B65">
        <v>593.32393000000002</v>
      </c>
      <c r="C65">
        <v>969.63535000000002</v>
      </c>
      <c r="D65">
        <v>563.46680800000001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181.39026999999987</v>
      </c>
      <c r="L65">
        <f t="shared" si="4"/>
        <v>29.857122000000004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1164.339694</v>
      </c>
      <c r="B66">
        <v>593.96242800000005</v>
      </c>
      <c r="C66">
        <v>986.03356199999996</v>
      </c>
      <c r="D66">
        <v>563.46680800000001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178.30613200000005</v>
      </c>
      <c r="L66">
        <f t="shared" si="4"/>
        <v>30.495620000000031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1183.4158640000001</v>
      </c>
      <c r="B67">
        <v>594.34152099999994</v>
      </c>
      <c r="C67">
        <v>1008.991058</v>
      </c>
      <c r="D67">
        <v>566.05519000000004</v>
      </c>
      <c r="E67" t="s">
        <v>10</v>
      </c>
      <c r="F67" t="s">
        <v>10</v>
      </c>
      <c r="G67">
        <v>1121.9521090000001</v>
      </c>
      <c r="H67">
        <v>488.74045599999999</v>
      </c>
      <c r="I67" t="s">
        <v>10</v>
      </c>
      <c r="J67" t="s">
        <v>10</v>
      </c>
      <c r="K67">
        <f t="shared" si="3"/>
        <v>174.4248060000001</v>
      </c>
      <c r="L67">
        <f t="shared" si="4"/>
        <v>28.286330999999905</v>
      </c>
      <c r="M67" t="e">
        <f t="shared" si="5"/>
        <v>#VALUE!</v>
      </c>
      <c r="N67" t="e">
        <f t="shared" si="6"/>
        <v>#VALUE!</v>
      </c>
      <c r="O67">
        <f t="shared" si="7"/>
        <v>25.748648000000003</v>
      </c>
      <c r="P67">
        <f t="shared" si="8"/>
        <v>-91.45789949999994</v>
      </c>
      <c r="Q67">
        <f>O67-M64</f>
        <v>44.522543500000211</v>
      </c>
      <c r="R67">
        <f>P67-N64</f>
        <v>-196.35932849999995</v>
      </c>
      <c r="S67">
        <v>1</v>
      </c>
      <c r="T67">
        <v>0</v>
      </c>
      <c r="U67">
        <f>DEGREES(ACOS(SUMPRODUCT(S67:T67,Q67:R67)/SQRT(SUMSQ(S67:T67))/SQRT(SUMSQ(Q67:R67))))</f>
        <v>77.22475298526534</v>
      </c>
    </row>
    <row r="68" spans="1:21" x14ac:dyDescent="0.4">
      <c r="A68">
        <v>1200.707932</v>
      </c>
      <c r="B68">
        <v>594.973343</v>
      </c>
      <c r="C68">
        <v>1025.389269</v>
      </c>
      <c r="D68">
        <v>567.49318000000005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175.31866300000002</v>
      </c>
      <c r="L68">
        <f t="shared" si="4"/>
        <v>27.480162999999948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1217.8627610000001</v>
      </c>
      <c r="B69">
        <v>596.236988</v>
      </c>
      <c r="C69">
        <v>1041.475134</v>
      </c>
      <c r="D69">
        <v>567.924577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07" si="9">A69-C69</f>
        <v>176.38762700000007</v>
      </c>
      <c r="L69">
        <f t="shared" ref="L69:L107" si="10">B69-D69</f>
        <v>28.312410999999997</v>
      </c>
      <c r="M69" t="e">
        <f t="shared" ref="M69:M107" si="11">E69-AVERAGE(A69,C69)</f>
        <v>#VALUE!</v>
      </c>
      <c r="N69" t="e">
        <f t="shared" ref="N69:N107" si="12">F69-AVERAGE(B69,D69)</f>
        <v>#VALUE!</v>
      </c>
      <c r="O69" t="e">
        <f t="shared" ref="O69:O107" si="13">G69-AVERAGE(A69,C69)</f>
        <v>#VALUE!</v>
      </c>
      <c r="P69" t="e">
        <f t="shared" ref="P69:P107" si="14">H69-AVERAGE(B69,D69)</f>
        <v>#VALUE!</v>
      </c>
      <c r="S69">
        <v>1</v>
      </c>
      <c r="T69">
        <v>0</v>
      </c>
    </row>
    <row r="70" spans="1:21" x14ac:dyDescent="0.4">
      <c r="A70">
        <v>1235.978261</v>
      </c>
      <c r="B70">
        <v>595.73153000000002</v>
      </c>
      <c r="C70">
        <v>1057.248652</v>
      </c>
      <c r="D70">
        <v>566.48658699999999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178.72960899999998</v>
      </c>
      <c r="L70">
        <f t="shared" si="10"/>
        <v>29.244943000000035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1</v>
      </c>
      <c r="T70">
        <v>0</v>
      </c>
    </row>
    <row r="71" spans="1:21" x14ac:dyDescent="0.4">
      <c r="A71">
        <v>1250.5255560000001</v>
      </c>
      <c r="B71">
        <v>595.35243700000001</v>
      </c>
      <c r="C71">
        <v>1072.7408129999999</v>
      </c>
      <c r="D71">
        <v>566.53142200000002</v>
      </c>
      <c r="E71">
        <v>1139.4590499999999</v>
      </c>
      <c r="F71">
        <v>686.28229199999998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177.78474300000016</v>
      </c>
      <c r="L71">
        <f t="shared" si="10"/>
        <v>28.821014999999989</v>
      </c>
      <c r="M71">
        <f t="shared" si="11"/>
        <v>-22.174134500000036</v>
      </c>
      <c r="N71">
        <f t="shared" si="12"/>
        <v>105.34036249999997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1268.7782950000001</v>
      </c>
      <c r="B72">
        <v>594.72061399999996</v>
      </c>
      <c r="C72">
        <v>1090.44047</v>
      </c>
      <c r="D72">
        <v>565.57276200000001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178.33782500000007</v>
      </c>
      <c r="L72">
        <f t="shared" si="10"/>
        <v>29.147851999999943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1285.7958860000001</v>
      </c>
      <c r="B73">
        <v>594.973343</v>
      </c>
      <c r="C73">
        <v>1109.1812829999999</v>
      </c>
      <c r="D73">
        <v>565.76449400000001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176.61460300000022</v>
      </c>
      <c r="L73">
        <f t="shared" si="10"/>
        <v>29.208848999999987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1302.2645219999999</v>
      </c>
      <c r="B74">
        <v>594.72061399999996</v>
      </c>
      <c r="C74">
        <v>1125.2150899999999</v>
      </c>
      <c r="D74">
        <v>565.57276200000001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177.04943200000002</v>
      </c>
      <c r="L74">
        <f t="shared" si="10"/>
        <v>29.147851999999943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1321.7524080000001</v>
      </c>
      <c r="B75">
        <v>595.73153000000002</v>
      </c>
      <c r="C75">
        <v>1141.0406660000001</v>
      </c>
      <c r="D75">
        <v>566.53142200000002</v>
      </c>
      <c r="E75" t="s">
        <v>10</v>
      </c>
      <c r="F75" t="s">
        <v>10</v>
      </c>
      <c r="G75">
        <v>1247.3997449999999</v>
      </c>
      <c r="H75">
        <v>498.27529500000003</v>
      </c>
      <c r="I75" t="s">
        <v>10</v>
      </c>
      <c r="J75" t="s">
        <v>10</v>
      </c>
      <c r="K75">
        <f t="shared" si="9"/>
        <v>180.71174199999996</v>
      </c>
      <c r="L75">
        <f t="shared" si="10"/>
        <v>29.200108</v>
      </c>
      <c r="M75" t="e">
        <f t="shared" si="11"/>
        <v>#VALUE!</v>
      </c>
      <c r="N75" t="e">
        <f t="shared" si="12"/>
        <v>#VALUE!</v>
      </c>
      <c r="O75">
        <f t="shared" si="13"/>
        <v>16.003207999999859</v>
      </c>
      <c r="P75">
        <f t="shared" si="14"/>
        <v>-82.856180999999992</v>
      </c>
      <c r="Q75">
        <f>O75-M71</f>
        <v>38.177342499999895</v>
      </c>
      <c r="R75">
        <f>P75-N71</f>
        <v>-188.19654349999996</v>
      </c>
      <c r="S75">
        <v>1</v>
      </c>
      <c r="T75">
        <v>0</v>
      </c>
      <c r="U75">
        <f>DEGREES(ACOS(SUMPRODUCT(S75:T75,Q75:R75)/SQRT(SUMSQ(S75:T75))/SQRT(SUMSQ(Q75:R75))))</f>
        <v>78.532652054952067</v>
      </c>
    </row>
    <row r="76" spans="1:21" x14ac:dyDescent="0.4">
      <c r="A76">
        <v>1337.8093280000001</v>
      </c>
      <c r="B76">
        <v>595.85789499999998</v>
      </c>
      <c r="C76">
        <v>1156.8662409999999</v>
      </c>
      <c r="D76">
        <v>567.68181400000003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180.94308700000011</v>
      </c>
      <c r="L76">
        <f t="shared" si="10"/>
        <v>28.176080999999954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1353.9087280000001</v>
      </c>
      <c r="B77">
        <v>596.15663300000006</v>
      </c>
      <c r="C77">
        <v>1179.146986</v>
      </c>
      <c r="D77">
        <v>567.68181400000003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174.76174200000014</v>
      </c>
      <c r="L77">
        <f t="shared" si="10"/>
        <v>28.474819000000025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1371.475273</v>
      </c>
      <c r="B78">
        <v>595.70733800000005</v>
      </c>
      <c r="C78">
        <v>1194.9725619999999</v>
      </c>
      <c r="D78">
        <v>567.10661800000003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176.50271100000009</v>
      </c>
      <c r="L78">
        <f t="shared" si="10"/>
        <v>28.600720000000024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1389.407788</v>
      </c>
      <c r="B79">
        <v>594.92106999999999</v>
      </c>
      <c r="C79">
        <v>1211.2146</v>
      </c>
      <c r="D79">
        <v>566.53142200000002</v>
      </c>
      <c r="E79">
        <v>1288.9129929999999</v>
      </c>
      <c r="F79">
        <v>687.33076400000004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178.19318799999996</v>
      </c>
      <c r="L79">
        <f t="shared" si="10"/>
        <v>28.389647999999966</v>
      </c>
      <c r="M79">
        <f t="shared" si="11"/>
        <v>-11.398200999999972</v>
      </c>
      <c r="N79">
        <f t="shared" si="12"/>
        <v>106.6045180000001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1406.730354</v>
      </c>
      <c r="B80">
        <v>594.47177399999998</v>
      </c>
      <c r="C80">
        <v>1227.664869</v>
      </c>
      <c r="D80">
        <v>565.57276200000001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179.06548500000008</v>
      </c>
      <c r="L80">
        <f t="shared" si="10"/>
        <v>28.899011999999971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1423.564959</v>
      </c>
      <c r="B81">
        <v>594.13480200000004</v>
      </c>
      <c r="C81">
        <v>1249.64696</v>
      </c>
      <c r="D81">
        <v>564.80450399999995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173.91799900000001</v>
      </c>
      <c r="L81">
        <f t="shared" si="10"/>
        <v>29.330298000000084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1440.521555</v>
      </c>
      <c r="B82">
        <v>595.25804200000005</v>
      </c>
      <c r="C82">
        <v>1267.786216</v>
      </c>
      <c r="D82">
        <v>564.63407600000005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172.73533900000007</v>
      </c>
      <c r="L82">
        <f t="shared" si="10"/>
        <v>30.623965999999996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1457.112181</v>
      </c>
      <c r="B83">
        <v>595.25804200000005</v>
      </c>
      <c r="C83">
        <v>1284.629811</v>
      </c>
      <c r="D83">
        <v>567.19050200000004</v>
      </c>
      <c r="E83" t="s">
        <v>10</v>
      </c>
      <c r="F83" t="s">
        <v>10</v>
      </c>
      <c r="G83">
        <v>1374.6294069999999</v>
      </c>
      <c r="H83">
        <v>506.46643599999999</v>
      </c>
      <c r="I83" t="s">
        <v>10</v>
      </c>
      <c r="J83" t="s">
        <v>10</v>
      </c>
      <c r="K83">
        <f t="shared" si="9"/>
        <v>172.48236999999995</v>
      </c>
      <c r="L83">
        <f t="shared" si="10"/>
        <v>28.067540000000008</v>
      </c>
      <c r="M83" t="e">
        <f t="shared" si="11"/>
        <v>#VALUE!</v>
      </c>
      <c r="N83" t="e">
        <f t="shared" si="12"/>
        <v>#VALUE!</v>
      </c>
      <c r="O83">
        <f t="shared" si="13"/>
        <v>3.7584109999997963</v>
      </c>
      <c r="P83">
        <f t="shared" si="14"/>
        <v>-74.757836000000054</v>
      </c>
      <c r="Q83">
        <f>O83-M79</f>
        <v>15.156611999999768</v>
      </c>
      <c r="R83">
        <f>P83-N79</f>
        <v>-181.36235400000015</v>
      </c>
      <c r="S83">
        <v>1</v>
      </c>
      <c r="T83">
        <v>0</v>
      </c>
      <c r="U83">
        <f>DEGREES(ACOS(SUMPRODUCT(S83:T83,Q83:R83)/SQRT(SUMSQ(S83:T83))/SQRT(SUMSQ(Q83:R83))))</f>
        <v>85.222841869022432</v>
      </c>
    </row>
    <row r="84" spans="1:21" x14ac:dyDescent="0.4">
      <c r="A84">
        <v>1476.6305649999999</v>
      </c>
      <c r="B84">
        <v>595.70733800000005</v>
      </c>
      <c r="C84">
        <v>1301.6585009999999</v>
      </c>
      <c r="D84">
        <v>567.70178799999996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174.97206400000005</v>
      </c>
      <c r="L84">
        <f t="shared" si="10"/>
        <v>28.005550000000085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1496.2709379999999</v>
      </c>
      <c r="B85">
        <v>595.25804200000005</v>
      </c>
      <c r="C85">
        <v>1318.5020959999999</v>
      </c>
      <c r="D85">
        <v>567.70178799999996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177.76884199999995</v>
      </c>
      <c r="L85">
        <f t="shared" si="10"/>
        <v>27.556254000000081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1516.3992720000001</v>
      </c>
      <c r="B86">
        <v>593.68550600000003</v>
      </c>
      <c r="C86">
        <v>1337.937013</v>
      </c>
      <c r="D86">
        <v>567.19050200000004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178.46225900000013</v>
      </c>
      <c r="L86">
        <f t="shared" si="10"/>
        <v>26.495003999999994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1533.59743</v>
      </c>
      <c r="B87">
        <v>593.89541899999995</v>
      </c>
      <c r="C87">
        <v>1356.0762689999999</v>
      </c>
      <c r="D87">
        <v>565.315789</v>
      </c>
      <c r="E87">
        <v>1434.6661710000001</v>
      </c>
      <c r="F87">
        <v>690.21406100000002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177.52116100000012</v>
      </c>
      <c r="L87">
        <f t="shared" si="10"/>
        <v>28.579629999999952</v>
      </c>
      <c r="M87">
        <f t="shared" si="11"/>
        <v>-10.170678499999894</v>
      </c>
      <c r="N87">
        <f t="shared" si="12"/>
        <v>110.60845700000004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1552.360782</v>
      </c>
      <c r="B88">
        <v>593.89541899999995</v>
      </c>
      <c r="C88">
        <v>1374.4006199999999</v>
      </c>
      <c r="D88">
        <v>564.80450399999995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177.96016200000008</v>
      </c>
      <c r="L88">
        <f t="shared" si="10"/>
        <v>29.090914999999995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1569.453424</v>
      </c>
      <c r="B89">
        <v>594.13208499999996</v>
      </c>
      <c r="C89">
        <v>1395.1311989999999</v>
      </c>
      <c r="D89">
        <v>564.63407600000005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174.32222500000012</v>
      </c>
      <c r="L89">
        <f t="shared" si="10"/>
        <v>29.498008999999911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1588.3452910000001</v>
      </c>
      <c r="B90">
        <v>594.96041700000001</v>
      </c>
      <c r="C90">
        <v>1411.4195099999999</v>
      </c>
      <c r="D90">
        <v>567.19050200000004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176.92578100000014</v>
      </c>
      <c r="L90">
        <f t="shared" si="10"/>
        <v>27.769914999999969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1604.795353</v>
      </c>
      <c r="B91">
        <v>595.31541600000003</v>
      </c>
      <c r="C91">
        <v>1430.1140499999999</v>
      </c>
      <c r="D91">
        <v>569.40607199999999</v>
      </c>
      <c r="E91" t="s">
        <v>10</v>
      </c>
      <c r="F91" t="s">
        <v>10</v>
      </c>
      <c r="G91">
        <v>1504.2849309999999</v>
      </c>
      <c r="H91">
        <v>492.905777</v>
      </c>
      <c r="I91" t="s">
        <v>10</v>
      </c>
      <c r="J91" t="s">
        <v>10</v>
      </c>
      <c r="K91">
        <f t="shared" si="9"/>
        <v>174.68130300000007</v>
      </c>
      <c r="L91">
        <f t="shared" si="10"/>
        <v>25.909344000000033</v>
      </c>
      <c r="M91" t="e">
        <f t="shared" si="11"/>
        <v>#VALUE!</v>
      </c>
      <c r="N91" t="e">
        <f t="shared" si="12"/>
        <v>#VALUE!</v>
      </c>
      <c r="O91">
        <f t="shared" si="13"/>
        <v>-13.169770499999913</v>
      </c>
      <c r="P91">
        <f t="shared" si="14"/>
        <v>-89.454967000000067</v>
      </c>
      <c r="Q91">
        <f>O91-M87</f>
        <v>-2.9990920000000187</v>
      </c>
      <c r="R91">
        <f>P91-N87</f>
        <v>-200.06342400000011</v>
      </c>
      <c r="S91">
        <v>1</v>
      </c>
      <c r="T91">
        <v>0</v>
      </c>
      <c r="U91">
        <f>DEGREES(ACOS(SUMPRODUCT(S91:T91,Q91:R91)/SQRT(SUMSQ(S91:T91))/SQRT(SUMSQ(Q91:R91))))</f>
        <v>90.858839864818677</v>
      </c>
    </row>
    <row r="92" spans="1:21" x14ac:dyDescent="0.4">
      <c r="A92">
        <v>1625.1008979999999</v>
      </c>
      <c r="B92">
        <v>596.61707999999999</v>
      </c>
      <c r="C92">
        <v>1446.217267</v>
      </c>
      <c r="D92">
        <v>570.76949999999999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178.88363099999992</v>
      </c>
      <c r="L92">
        <f t="shared" si="10"/>
        <v>25.847579999999994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1645.6634750000001</v>
      </c>
      <c r="B93">
        <v>596.02541499999995</v>
      </c>
      <c r="C93">
        <v>1464.872478</v>
      </c>
      <c r="D93">
        <v>569.03834099999995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180.79099700000006</v>
      </c>
      <c r="L93">
        <f t="shared" si="10"/>
        <v>26.987074000000007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1662.7561169999999</v>
      </c>
      <c r="B94">
        <v>596.02541499999995</v>
      </c>
      <c r="C94">
        <v>1482.032181</v>
      </c>
      <c r="D94">
        <v>568.85879499999999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180.72393599999987</v>
      </c>
      <c r="L94">
        <f t="shared" si="10"/>
        <v>27.166619999999966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1678.563598</v>
      </c>
      <c r="B95">
        <v>595.67041600000005</v>
      </c>
      <c r="C95">
        <v>1501.14185</v>
      </c>
      <c r="D95">
        <v>568.85879499999999</v>
      </c>
      <c r="E95">
        <v>1582.208635</v>
      </c>
      <c r="F95">
        <v>695.91110600000002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177.42174799999998</v>
      </c>
      <c r="L95">
        <f t="shared" si="10"/>
        <v>26.811621000000059</v>
      </c>
      <c r="M95">
        <f t="shared" si="11"/>
        <v>-7.6440889999998944</v>
      </c>
      <c r="N95">
        <f t="shared" si="12"/>
        <v>113.6465005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1698.483594</v>
      </c>
      <c r="B96">
        <v>596.61707999999999</v>
      </c>
      <c r="C96">
        <v>1519.2765360000001</v>
      </c>
      <c r="D96">
        <v>566.52469699999995</v>
      </c>
      <c r="E96" t="s">
        <v>10</v>
      </c>
      <c r="F96" t="s">
        <v>10</v>
      </c>
      <c r="G96" t="s">
        <v>10</v>
      </c>
      <c r="H96" t="s">
        <v>10</v>
      </c>
      <c r="I96">
        <v>1449.5445259999999</v>
      </c>
      <c r="J96">
        <v>507.28094199999998</v>
      </c>
      <c r="K96">
        <f t="shared" si="9"/>
        <v>179.20705799999996</v>
      </c>
      <c r="L96">
        <f t="shared" si="10"/>
        <v>30.092383000000041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1716.8480609999999</v>
      </c>
      <c r="B97">
        <v>596.88220699999999</v>
      </c>
      <c r="C97">
        <v>1538.1912090000001</v>
      </c>
      <c r="D97">
        <v>567.42242699999997</v>
      </c>
      <c r="E97" t="s">
        <v>10</v>
      </c>
      <c r="F97" t="s">
        <v>10</v>
      </c>
      <c r="G97" t="s">
        <v>10</v>
      </c>
      <c r="H97" t="s">
        <v>10</v>
      </c>
      <c r="I97">
        <v>1319.612885</v>
      </c>
      <c r="J97">
        <v>507.618111</v>
      </c>
      <c r="K97">
        <f t="shared" si="9"/>
        <v>178.65685199999984</v>
      </c>
      <c r="L97">
        <f t="shared" si="10"/>
        <v>29.459780000000023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1735.633626</v>
      </c>
      <c r="B98">
        <v>597.44319299999995</v>
      </c>
      <c r="C98">
        <v>1556.910885</v>
      </c>
      <c r="D98">
        <v>569.75652500000001</v>
      </c>
      <c r="E98" t="s">
        <v>10</v>
      </c>
      <c r="F98" t="s">
        <v>10</v>
      </c>
      <c r="G98" t="s">
        <v>10</v>
      </c>
      <c r="H98" t="s">
        <v>10</v>
      </c>
      <c r="I98">
        <v>1204.2864489999999</v>
      </c>
      <c r="J98">
        <v>506.424982</v>
      </c>
      <c r="K98">
        <f t="shared" si="9"/>
        <v>178.72274100000004</v>
      </c>
      <c r="L98">
        <f t="shared" si="10"/>
        <v>27.686667999999941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1756.5516050000001</v>
      </c>
      <c r="B99">
        <v>598.37817099999995</v>
      </c>
      <c r="C99">
        <v>1574.8505740000001</v>
      </c>
      <c r="D99">
        <v>572.62926200000004</v>
      </c>
      <c r="E99" t="s">
        <v>10</v>
      </c>
      <c r="F99" t="s">
        <v>10</v>
      </c>
      <c r="G99">
        <v>1677.0712980000001</v>
      </c>
      <c r="H99">
        <v>526.080961</v>
      </c>
      <c r="I99">
        <v>1098.462567</v>
      </c>
      <c r="J99">
        <v>504.83414299999998</v>
      </c>
      <c r="K99">
        <f t="shared" si="9"/>
        <v>181.70103100000006</v>
      </c>
      <c r="L99">
        <f t="shared" si="10"/>
        <v>25.748908999999912</v>
      </c>
      <c r="M99" t="e">
        <f t="shared" si="11"/>
        <v>#VALUE!</v>
      </c>
      <c r="N99" t="e">
        <f t="shared" si="12"/>
        <v>#VALUE!</v>
      </c>
      <c r="O99">
        <f t="shared" si="13"/>
        <v>11.37020849999999</v>
      </c>
      <c r="P99">
        <f t="shared" si="14"/>
        <v>-59.422755499999994</v>
      </c>
      <c r="Q99">
        <f>O99-M95</f>
        <v>19.014297499999884</v>
      </c>
      <c r="R99">
        <f>P99-N95</f>
        <v>-173.069256</v>
      </c>
      <c r="S99">
        <v>1</v>
      </c>
      <c r="T99">
        <v>0</v>
      </c>
      <c r="U99">
        <f>DEGREES(ACOS(SUMPRODUCT(S99:T99,Q99:R99)/SQRT(SUMSQ(S99:T99))/SQRT(SUMSQ(Q99:R99))))</f>
        <v>83.730329787770728</v>
      </c>
    </row>
    <row r="100" spans="1:21" x14ac:dyDescent="0.4">
      <c r="A100">
        <v>1776.961867</v>
      </c>
      <c r="B100">
        <v>599.12615300000004</v>
      </c>
      <c r="C100">
        <v>1594.5452330000001</v>
      </c>
      <c r="D100">
        <v>574.06563000000006</v>
      </c>
      <c r="E100" t="s">
        <v>10</v>
      </c>
      <c r="F100" t="s">
        <v>10</v>
      </c>
      <c r="G100" t="s">
        <v>10</v>
      </c>
      <c r="H100" t="s">
        <v>10</v>
      </c>
      <c r="I100">
        <v>968.01843399999996</v>
      </c>
      <c r="J100">
        <v>505.231853</v>
      </c>
      <c r="K100">
        <f t="shared" si="9"/>
        <v>182.41663399999993</v>
      </c>
      <c r="L100">
        <f t="shared" si="10"/>
        <v>25.060522999999989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1794.833539</v>
      </c>
      <c r="B101">
        <v>598.65866400000004</v>
      </c>
      <c r="C101">
        <v>1614.2398920000001</v>
      </c>
      <c r="D101">
        <v>573.70653800000002</v>
      </c>
      <c r="E101" t="s">
        <v>10</v>
      </c>
      <c r="F101" t="s">
        <v>10</v>
      </c>
      <c r="G101" t="s">
        <v>10</v>
      </c>
      <c r="H101" t="s">
        <v>10</v>
      </c>
      <c r="I101">
        <v>850.10039400000005</v>
      </c>
      <c r="J101">
        <v>505.231853</v>
      </c>
      <c r="K101">
        <f t="shared" si="9"/>
        <v>180.59364699999992</v>
      </c>
      <c r="L101">
        <f t="shared" si="10"/>
        <v>24.952126000000021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1810.1666210000001</v>
      </c>
      <c r="B102">
        <v>597.53669100000002</v>
      </c>
      <c r="C102">
        <v>1633.739554</v>
      </c>
      <c r="D102">
        <v>573.52699199999995</v>
      </c>
      <c r="E102" t="s">
        <v>10</v>
      </c>
      <c r="F102" t="s">
        <v>10</v>
      </c>
      <c r="G102" t="s">
        <v>10</v>
      </c>
      <c r="H102" t="s">
        <v>10</v>
      </c>
      <c r="I102">
        <v>729.40893600000004</v>
      </c>
      <c r="J102">
        <v>502.77573100000001</v>
      </c>
      <c r="K102">
        <f t="shared" si="9"/>
        <v>176.42706700000008</v>
      </c>
      <c r="L102">
        <f t="shared" si="10"/>
        <v>24.009699000000069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1</v>
      </c>
      <c r="T102">
        <v>0</v>
      </c>
    </row>
    <row r="103" spans="1:21" x14ac:dyDescent="0.4">
      <c r="A103">
        <v>1831.490775</v>
      </c>
      <c r="B103">
        <v>595.76023399999997</v>
      </c>
      <c r="C103">
        <v>1646.2193380000001</v>
      </c>
      <c r="D103">
        <v>570.295163</v>
      </c>
      <c r="E103">
        <v>1733.0226869999999</v>
      </c>
      <c r="F103">
        <v>684.72740799999997</v>
      </c>
      <c r="G103" t="s">
        <v>10</v>
      </c>
      <c r="H103" t="s">
        <v>10</v>
      </c>
      <c r="I103">
        <v>610.84299399999998</v>
      </c>
      <c r="J103">
        <v>502.77573100000001</v>
      </c>
      <c r="K103">
        <f t="shared" si="9"/>
        <v>185.27143699999988</v>
      </c>
      <c r="L103">
        <f t="shared" si="10"/>
        <v>25.465070999999966</v>
      </c>
      <c r="M103">
        <f t="shared" si="11"/>
        <v>-5.8323695000001408</v>
      </c>
      <c r="N103">
        <f t="shared" si="12"/>
        <v>101.69970949999993</v>
      </c>
      <c r="O103" t="e">
        <f t="shared" si="13"/>
        <v>#VALUE!</v>
      </c>
      <c r="P103" t="e">
        <f t="shared" si="14"/>
        <v>#VALUE!</v>
      </c>
      <c r="S103">
        <v>1</v>
      </c>
      <c r="T103">
        <v>0</v>
      </c>
    </row>
    <row r="104" spans="1:21" x14ac:dyDescent="0.4">
      <c r="A104">
        <v>1848.9145799999999</v>
      </c>
      <c r="B104">
        <v>595.27294900000004</v>
      </c>
      <c r="C104">
        <v>1668.838947</v>
      </c>
      <c r="D104">
        <v>569.75652500000001</v>
      </c>
      <c r="E104" t="s">
        <v>10</v>
      </c>
      <c r="F104" t="s">
        <v>10</v>
      </c>
      <c r="G104" t="s">
        <v>10</v>
      </c>
      <c r="H104" t="s">
        <v>10</v>
      </c>
      <c r="I104">
        <v>499.56594200000001</v>
      </c>
      <c r="J104">
        <v>502.77573100000001</v>
      </c>
      <c r="K104">
        <f t="shared" si="9"/>
        <v>180.07563299999993</v>
      </c>
      <c r="L104">
        <f t="shared" si="10"/>
        <v>25.516424000000029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1866.8765129999999</v>
      </c>
      <c r="B105">
        <v>594.60807599999998</v>
      </c>
      <c r="C105">
        <v>1690.0935790000001</v>
      </c>
      <c r="D105">
        <v>568.85879499999999</v>
      </c>
      <c r="E105" t="s">
        <v>10</v>
      </c>
      <c r="F105" t="s">
        <v>10</v>
      </c>
      <c r="G105" t="s">
        <v>10</v>
      </c>
      <c r="H105" t="s">
        <v>10</v>
      </c>
      <c r="I105">
        <v>372.253332</v>
      </c>
      <c r="J105">
        <v>501.43346000000003</v>
      </c>
      <c r="K105">
        <f t="shared" si="9"/>
        <v>176.78293399999984</v>
      </c>
      <c r="L105">
        <f t="shared" si="10"/>
        <v>25.749280999999996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1886.914448</v>
      </c>
      <c r="B106">
        <v>594.77429400000005</v>
      </c>
      <c r="C106">
        <v>1705.8883049999999</v>
      </c>
      <c r="D106">
        <v>567.42242699999997</v>
      </c>
      <c r="E106" t="s">
        <v>10</v>
      </c>
      <c r="F106" t="s">
        <v>10</v>
      </c>
      <c r="G106" t="s">
        <v>10</v>
      </c>
      <c r="H106" t="s">
        <v>10</v>
      </c>
      <c r="I106">
        <v>249.799982</v>
      </c>
      <c r="J106">
        <v>499.19634200000002</v>
      </c>
      <c r="K106">
        <f t="shared" si="9"/>
        <v>181.02614300000005</v>
      </c>
      <c r="L106">
        <f t="shared" si="10"/>
        <v>27.351867000000084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1908.2160369999999</v>
      </c>
      <c r="B107">
        <v>595.27294900000004</v>
      </c>
      <c r="C107">
        <v>1726.7529440000001</v>
      </c>
      <c r="D107">
        <v>570.83380099999999</v>
      </c>
      <c r="E107" t="s">
        <v>10</v>
      </c>
      <c r="F107" t="s">
        <v>10</v>
      </c>
      <c r="G107">
        <v>1825.780051</v>
      </c>
      <c r="H107">
        <v>520.87760800000001</v>
      </c>
      <c r="I107">
        <v>127.346633</v>
      </c>
      <c r="J107">
        <v>500.538613</v>
      </c>
      <c r="K107">
        <f t="shared" si="9"/>
        <v>181.46309299999984</v>
      </c>
      <c r="L107">
        <f t="shared" si="10"/>
        <v>24.439148000000046</v>
      </c>
      <c r="M107" t="e">
        <f t="shared" si="11"/>
        <v>#VALUE!</v>
      </c>
      <c r="N107" t="e">
        <f t="shared" si="12"/>
        <v>#VALUE!</v>
      </c>
      <c r="O107">
        <f t="shared" si="13"/>
        <v>8.295560499999965</v>
      </c>
      <c r="P107">
        <f t="shared" si="14"/>
        <v>-62.175766999999951</v>
      </c>
      <c r="Q107">
        <f>O107-M103</f>
        <v>14.127930000000106</v>
      </c>
      <c r="R107">
        <f>P107-N103</f>
        <v>-163.87547649999988</v>
      </c>
      <c r="S107">
        <v>1</v>
      </c>
      <c r="T107">
        <v>0</v>
      </c>
      <c r="U107">
        <f>DEGREES(ACOS(SUMPRODUCT(S107:T107,Q107:R107)/SQRT(SUMSQ(S107:T107))/SQRT(SUMSQ(Q107:R107))))</f>
        <v>85.072635403904457</v>
      </c>
    </row>
  </sheetData>
  <autoFilter ref="U1:U113" xr:uid="{45F856C6-6983-4D2A-9808-DF87092A88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Dz100_064_seventhbird_13 in 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2019-10-14T19:42:11Z</dcterms:created>
  <dcterms:modified xsi:type="dcterms:W3CDTF">2020-02-25T21:31:40Z</dcterms:modified>
</cp:coreProperties>
</file>