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20\Paper 2\Perpendicual Data\Digitized Points_Zatz Footage\"/>
    </mc:Choice>
  </mc:AlternateContent>
  <xr:revisionPtr revIDLastSave="0" documentId="13_ncr:1_{C33D6A7C-D34D-448B-9C77-988C6A24C288}" xr6:coauthVersionLast="44" xr6:coauthVersionMax="44" xr10:uidLastSave="{00000000-0000-0000-0000-000000000000}"/>
  <bookViews>
    <workbookView xWindow="-103" yWindow="-103" windowWidth="22149" windowHeight="11949" xr2:uid="{00000000-000D-0000-FFFF-FFFF00000000}"/>
  </bookViews>
  <sheets>
    <sheet name="pigeon_perp4_4 in 101_239.76" sheetId="1" r:id="rId1"/>
  </sheets>
  <definedNames>
    <definedName name="_xlnm._FilterDatabase" localSheetId="0" hidden="1">'pigeon_perp4_4 in 101_239.76'!$U$1:$U$121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Q27" i="1" s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Q51" i="1" s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Q77" i="1" s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Q103" i="1" s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R103" i="1" l="1"/>
  <c r="R51" i="1"/>
  <c r="R77" i="1"/>
  <c r="R27" i="1"/>
  <c r="U27" i="1" s="1"/>
  <c r="U103" i="1"/>
  <c r="U51" i="1"/>
  <c r="U77" i="1"/>
  <c r="P4" i="1"/>
  <c r="O4" i="1"/>
  <c r="N4" i="1"/>
  <c r="M4" i="1"/>
  <c r="L4" i="1"/>
  <c r="K4" i="1"/>
  <c r="P3" i="1"/>
  <c r="O3" i="1"/>
  <c r="N3" i="1"/>
  <c r="M3" i="1"/>
  <c r="L3" i="1"/>
  <c r="K3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<sst xmlns="http://schemas.openxmlformats.org/spreadsheetml/2006/main" count="463" uniqueCount="20">
  <si>
    <t>eyex</t>
  </si>
  <si>
    <t>eyey</t>
  </si>
  <si>
    <t>tailx</t>
  </si>
  <si>
    <t>taily</t>
  </si>
  <si>
    <t>upx</t>
  </si>
  <si>
    <t>upy</t>
  </si>
  <si>
    <t>downx</t>
  </si>
  <si>
    <t>downy</t>
  </si>
  <si>
    <t>NaN</t>
  </si>
  <si>
    <t>body_x</t>
  </si>
  <si>
    <t>body_y</t>
  </si>
  <si>
    <t>rel_up_x</t>
  </si>
  <si>
    <t>rel__up_y</t>
  </si>
  <si>
    <t>rel_down_x</t>
  </si>
  <si>
    <t>rel__down_y</t>
  </si>
  <si>
    <t>vec_x</t>
  </si>
  <si>
    <t>vec_y</t>
  </si>
  <si>
    <t>levelx</t>
  </si>
  <si>
    <t>levely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</si>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</sst>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7"/>
  <sheetViews>
    <sheetView tabSelected="1" topLeftCell="A106" zoomScale="70" zoomScaleNormal="70" workbookViewId="0">
      <selection activeCell="T124" sqref="Q118:T124"/>
    </sheetView>
  </sheetViews>
  <sheetFormatPr defaultRowHeight="14.6" x14ac:dyDescent="0.4"/>
  <cols>
    <col min="8" max="8" width="9.23046875" customWidth="1"/>
  </cols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t="s">
        <v>17</v>
      </c>
      <c r="T1" t="s">
        <v>18</v>
      </c>
      <c r="U1" s="1" t="s">
        <v>19</v>
      </c>
    </row>
    <row r="2" spans="1:21" x14ac:dyDescent="0.4">
      <c r="A2">
        <v>1138.01568</v>
      </c>
      <c r="B2">
        <v>172.467344</v>
      </c>
      <c r="C2">
        <v>1210.6243910000001</v>
      </c>
      <c r="D2">
        <v>162.95049900000001</v>
      </c>
      <c r="E2" t="s">
        <v>8</v>
      </c>
      <c r="F2" t="s">
        <v>8</v>
      </c>
      <c r="G2">
        <v>1194.8039759999999</v>
      </c>
      <c r="H2">
        <v>120.90716500000001</v>
      </c>
      <c r="K2">
        <f>A2-C2</f>
        <v>-72.608711000000085</v>
      </c>
      <c r="L2">
        <f>B2-D2</f>
        <v>9.5168449999999893</v>
      </c>
      <c r="M2" t="e">
        <f>E2-AVERAGE(A2,C2)</f>
        <v>#VALUE!</v>
      </c>
      <c r="N2" t="e">
        <f>F2-AVERAGE(B2,D2)</f>
        <v>#VALUE!</v>
      </c>
      <c r="O2">
        <f>G2-AVERAGE(A2,C2)</f>
        <v>20.483940500000017</v>
      </c>
      <c r="P2">
        <f>H2-AVERAGE(B2,D2)</f>
        <v>-46.801756499999996</v>
      </c>
      <c r="S2">
        <v>-1</v>
      </c>
      <c r="T2">
        <v>0</v>
      </c>
    </row>
    <row r="3" spans="1:21" x14ac:dyDescent="0.4">
      <c r="A3">
        <v>1130.15131</v>
      </c>
      <c r="B3">
        <v>171.116165</v>
      </c>
      <c r="C3">
        <v>1202.02325</v>
      </c>
      <c r="D3">
        <v>162.23214100000001</v>
      </c>
      <c r="E3" t="s">
        <v>8</v>
      </c>
      <c r="F3" t="s">
        <v>8</v>
      </c>
      <c r="G3" t="s">
        <v>8</v>
      </c>
      <c r="H3" t="s">
        <v>8</v>
      </c>
      <c r="K3">
        <f t="shared" ref="K3:L4" si="0">A3-C3</f>
        <v>-71.871939999999995</v>
      </c>
      <c r="L3">
        <f t="shared" si="0"/>
        <v>8.8840239999999824</v>
      </c>
      <c r="M3" t="e">
        <f t="shared" ref="M3:N4" si="1">E3-AVERAGE(A3,C3)</f>
        <v>#VALUE!</v>
      </c>
      <c r="N3" t="e">
        <f t="shared" si="1"/>
        <v>#VALUE!</v>
      </c>
      <c r="O3" t="e">
        <f t="shared" ref="O3:P4" si="2">G3-AVERAGE(A3,C3)</f>
        <v>#VALUE!</v>
      </c>
      <c r="P3" t="e">
        <f t="shared" si="2"/>
        <v>#VALUE!</v>
      </c>
      <c r="S3">
        <v>-1</v>
      </c>
      <c r="T3">
        <v>0</v>
      </c>
    </row>
    <row r="4" spans="1:21" x14ac:dyDescent="0.4">
      <c r="A4">
        <v>1121.587884</v>
      </c>
      <c r="B4">
        <v>169.59608700000001</v>
      </c>
      <c r="C4">
        <v>1193.103548</v>
      </c>
      <c r="D4">
        <v>160.38493600000001</v>
      </c>
      <c r="E4" t="s">
        <v>8</v>
      </c>
      <c r="F4" t="s">
        <v>8</v>
      </c>
      <c r="G4" t="s">
        <v>8</v>
      </c>
      <c r="H4" t="s">
        <v>8</v>
      </c>
      <c r="K4">
        <f t="shared" si="0"/>
        <v>-71.515664000000015</v>
      </c>
      <c r="L4">
        <f t="shared" si="0"/>
        <v>9.211151000000001</v>
      </c>
      <c r="M4" t="e">
        <f t="shared" si="1"/>
        <v>#VALUE!</v>
      </c>
      <c r="N4" t="e">
        <f t="shared" si="1"/>
        <v>#VALUE!</v>
      </c>
      <c r="O4" t="e">
        <f t="shared" si="2"/>
        <v>#VALUE!</v>
      </c>
      <c r="P4" t="e">
        <f t="shared" si="2"/>
        <v>#VALUE!</v>
      </c>
      <c r="S4">
        <v>-1</v>
      </c>
      <c r="T4">
        <v>0</v>
      </c>
    </row>
    <row r="5" spans="1:21" x14ac:dyDescent="0.4">
      <c r="A5">
        <v>1112.7623129999999</v>
      </c>
      <c r="B5">
        <v>168.32935599999999</v>
      </c>
      <c r="C5">
        <v>1187.4525659999999</v>
      </c>
      <c r="D5">
        <v>159.53076999999999</v>
      </c>
      <c r="E5" t="s">
        <v>8</v>
      </c>
      <c r="F5" t="s">
        <v>8</v>
      </c>
      <c r="G5" t="s">
        <v>8</v>
      </c>
      <c r="H5" t="s">
        <v>8</v>
      </c>
      <c r="K5">
        <f t="shared" ref="K5:K68" si="3">A5-C5</f>
        <v>-74.690252999999984</v>
      </c>
      <c r="L5">
        <f t="shared" ref="L5:L68" si="4">B5-D5</f>
        <v>8.7985860000000002</v>
      </c>
      <c r="M5" t="e">
        <f t="shared" ref="M5:M68" si="5">E5-AVERAGE(A5,C5)</f>
        <v>#VALUE!</v>
      </c>
      <c r="N5" t="e">
        <f t="shared" ref="N5:N68" si="6">F5-AVERAGE(B5,D5)</f>
        <v>#VALUE!</v>
      </c>
      <c r="O5" t="e">
        <f t="shared" ref="O5:O68" si="7">G5-AVERAGE(A5,C5)</f>
        <v>#VALUE!</v>
      </c>
      <c r="P5" t="e">
        <f t="shared" ref="P5:P68" si="8">H5-AVERAGE(B5,D5)</f>
        <v>#VALUE!</v>
      </c>
      <c r="S5">
        <v>-1</v>
      </c>
      <c r="T5">
        <v>0</v>
      </c>
    </row>
    <row r="6" spans="1:21" x14ac:dyDescent="0.4">
      <c r="A6">
        <v>1103.761978</v>
      </c>
      <c r="B6">
        <v>166.55593300000001</v>
      </c>
      <c r="C6">
        <v>1174.431394</v>
      </c>
      <c r="D6">
        <v>159.06896900000001</v>
      </c>
      <c r="E6" t="s">
        <v>8</v>
      </c>
      <c r="F6" t="s">
        <v>8</v>
      </c>
      <c r="G6" t="s">
        <v>8</v>
      </c>
      <c r="H6" t="s">
        <v>8</v>
      </c>
      <c r="K6">
        <f t="shared" si="3"/>
        <v>-70.669415999999956</v>
      </c>
      <c r="L6">
        <f t="shared" si="4"/>
        <v>7.4869640000000004</v>
      </c>
      <c r="M6" t="e">
        <f t="shared" si="5"/>
        <v>#VALUE!</v>
      </c>
      <c r="N6" t="e">
        <f t="shared" si="6"/>
        <v>#VALUE!</v>
      </c>
      <c r="O6" t="e">
        <f t="shared" si="7"/>
        <v>#VALUE!</v>
      </c>
      <c r="P6" t="e">
        <f t="shared" si="8"/>
        <v>#VALUE!</v>
      </c>
      <c r="S6">
        <v>-1</v>
      </c>
      <c r="T6">
        <v>0</v>
      </c>
    </row>
    <row r="7" spans="1:21" x14ac:dyDescent="0.4">
      <c r="A7">
        <v>1093.800442</v>
      </c>
      <c r="B7">
        <v>165.373651</v>
      </c>
      <c r="C7">
        <v>1165.232951</v>
      </c>
      <c r="D7">
        <v>156.18270999999999</v>
      </c>
      <c r="E7" t="s">
        <v>8</v>
      </c>
      <c r="F7" t="s">
        <v>8</v>
      </c>
      <c r="G7" t="s">
        <v>8</v>
      </c>
      <c r="H7" t="s">
        <v>8</v>
      </c>
      <c r="K7">
        <f t="shared" si="3"/>
        <v>-71.432508999999982</v>
      </c>
      <c r="L7">
        <f t="shared" si="4"/>
        <v>9.1909410000000094</v>
      </c>
      <c r="M7" t="e">
        <f t="shared" si="5"/>
        <v>#VALUE!</v>
      </c>
      <c r="N7" t="e">
        <f t="shared" si="6"/>
        <v>#VALUE!</v>
      </c>
      <c r="O7" t="e">
        <f t="shared" si="7"/>
        <v>#VALUE!</v>
      </c>
      <c r="P7" t="e">
        <f t="shared" si="8"/>
        <v>#VALUE!</v>
      </c>
      <c r="S7">
        <v>-1</v>
      </c>
      <c r="T7">
        <v>0</v>
      </c>
    </row>
    <row r="8" spans="1:21" x14ac:dyDescent="0.4">
      <c r="A8">
        <v>1083.8389070000001</v>
      </c>
      <c r="B8">
        <v>164.27581699999999</v>
      </c>
      <c r="C8">
        <v>1157.9458729999999</v>
      </c>
      <c r="D8">
        <v>155.951809</v>
      </c>
      <c r="E8" t="s">
        <v>8</v>
      </c>
      <c r="F8" t="s">
        <v>8</v>
      </c>
      <c r="G8" t="s">
        <v>8</v>
      </c>
      <c r="H8" t="s">
        <v>8</v>
      </c>
      <c r="K8">
        <f t="shared" si="3"/>
        <v>-74.106965999999829</v>
      </c>
      <c r="L8">
        <f t="shared" si="4"/>
        <v>8.3240079999999921</v>
      </c>
      <c r="M8" t="e">
        <f t="shared" si="5"/>
        <v>#VALUE!</v>
      </c>
      <c r="N8" t="e">
        <f t="shared" si="6"/>
        <v>#VALUE!</v>
      </c>
      <c r="O8" t="e">
        <f t="shared" si="7"/>
        <v>#VALUE!</v>
      </c>
      <c r="P8" t="e">
        <f t="shared" si="8"/>
        <v>#VALUE!</v>
      </c>
      <c r="S8">
        <v>-1</v>
      </c>
      <c r="T8">
        <v>0</v>
      </c>
    </row>
    <row r="9" spans="1:21" x14ac:dyDescent="0.4">
      <c r="A9">
        <v>1076.6735920000001</v>
      </c>
      <c r="B9">
        <v>162.671291</v>
      </c>
      <c r="C9">
        <v>1151.2560960000001</v>
      </c>
      <c r="D9">
        <v>154.68185500000001</v>
      </c>
      <c r="E9" t="s">
        <v>8</v>
      </c>
      <c r="F9" t="s">
        <v>8</v>
      </c>
      <c r="G9" t="s">
        <v>8</v>
      </c>
      <c r="H9" t="s">
        <v>8</v>
      </c>
      <c r="K9">
        <f t="shared" si="3"/>
        <v>-74.582503999999972</v>
      </c>
      <c r="L9">
        <f t="shared" si="4"/>
        <v>7.9894359999999836</v>
      </c>
      <c r="M9" t="e">
        <f t="shared" si="5"/>
        <v>#VALUE!</v>
      </c>
      <c r="N9" t="e">
        <f t="shared" si="6"/>
        <v>#VALUE!</v>
      </c>
      <c r="O9" t="e">
        <f t="shared" si="7"/>
        <v>#VALUE!</v>
      </c>
      <c r="P9" t="e">
        <f t="shared" si="8"/>
        <v>#VALUE!</v>
      </c>
      <c r="S9">
        <v>-1</v>
      </c>
      <c r="T9">
        <v>0</v>
      </c>
    </row>
    <row r="10" spans="1:21" x14ac:dyDescent="0.4">
      <c r="A10">
        <v>1066.8868199999999</v>
      </c>
      <c r="B10">
        <v>161.23566299999999</v>
      </c>
      <c r="C10">
        <v>1141.2214309999999</v>
      </c>
      <c r="D10">
        <v>153.52735200000001</v>
      </c>
      <c r="E10" t="s">
        <v>8</v>
      </c>
      <c r="F10" t="s">
        <v>8</v>
      </c>
      <c r="G10" t="s">
        <v>8</v>
      </c>
      <c r="H10" t="s">
        <v>8</v>
      </c>
      <c r="K10">
        <f t="shared" si="3"/>
        <v>-74.334610999999995</v>
      </c>
      <c r="L10">
        <f t="shared" si="4"/>
        <v>7.7083109999999806</v>
      </c>
      <c r="M10" t="e">
        <f t="shared" si="5"/>
        <v>#VALUE!</v>
      </c>
      <c r="N10" t="e">
        <f t="shared" si="6"/>
        <v>#VALUE!</v>
      </c>
      <c r="O10" t="e">
        <f t="shared" si="7"/>
        <v>#VALUE!</v>
      </c>
      <c r="P10" t="e">
        <f t="shared" si="8"/>
        <v>#VALUE!</v>
      </c>
      <c r="S10">
        <v>-1</v>
      </c>
      <c r="T10">
        <v>0</v>
      </c>
    </row>
    <row r="11" spans="1:21" x14ac:dyDescent="0.4">
      <c r="A11">
        <v>1057.7117209999999</v>
      </c>
      <c r="B11">
        <v>160.053381</v>
      </c>
      <c r="C11">
        <v>1131.7840670000001</v>
      </c>
      <c r="D11">
        <v>152.60374899999999</v>
      </c>
      <c r="E11" t="s">
        <v>8</v>
      </c>
      <c r="F11" t="s">
        <v>8</v>
      </c>
      <c r="G11" t="s">
        <v>8</v>
      </c>
      <c r="H11" t="s">
        <v>8</v>
      </c>
      <c r="K11">
        <f t="shared" si="3"/>
        <v>-74.072346000000152</v>
      </c>
      <c r="L11">
        <f t="shared" si="4"/>
        <v>7.4496320000000082</v>
      </c>
      <c r="M11" t="e">
        <f t="shared" si="5"/>
        <v>#VALUE!</v>
      </c>
      <c r="N11" t="e">
        <f t="shared" si="6"/>
        <v>#VALUE!</v>
      </c>
      <c r="O11" t="e">
        <f t="shared" si="7"/>
        <v>#VALUE!</v>
      </c>
      <c r="P11" t="e">
        <f t="shared" si="8"/>
        <v>#VALUE!</v>
      </c>
      <c r="S11">
        <v>-1</v>
      </c>
      <c r="T11">
        <v>0</v>
      </c>
    </row>
    <row r="12" spans="1:21" x14ac:dyDescent="0.4">
      <c r="A12">
        <v>1048.0997130000001</v>
      </c>
      <c r="B12">
        <v>158.702201</v>
      </c>
      <c r="C12">
        <v>1124.2580680000001</v>
      </c>
      <c r="D12">
        <v>152.25739799999999</v>
      </c>
      <c r="E12" t="s">
        <v>8</v>
      </c>
      <c r="F12" t="s">
        <v>8</v>
      </c>
      <c r="G12" t="s">
        <v>8</v>
      </c>
      <c r="H12" t="s">
        <v>8</v>
      </c>
      <c r="K12">
        <f t="shared" si="3"/>
        <v>-76.158355000000029</v>
      </c>
      <c r="L12">
        <f t="shared" si="4"/>
        <v>6.4448030000000074</v>
      </c>
      <c r="M12" t="e">
        <f t="shared" si="5"/>
        <v>#VALUE!</v>
      </c>
      <c r="N12" t="e">
        <f t="shared" si="6"/>
        <v>#VALUE!</v>
      </c>
      <c r="O12" t="e">
        <f t="shared" si="7"/>
        <v>#VALUE!</v>
      </c>
      <c r="P12" t="e">
        <f t="shared" si="8"/>
        <v>#VALUE!</v>
      </c>
      <c r="S12">
        <v>-1</v>
      </c>
      <c r="T12">
        <v>0</v>
      </c>
    </row>
    <row r="13" spans="1:21" x14ac:dyDescent="0.4">
      <c r="A13">
        <v>1039.0993779999999</v>
      </c>
      <c r="B13">
        <v>157.51991899999999</v>
      </c>
      <c r="C13">
        <v>1114.581784</v>
      </c>
      <c r="D13">
        <v>150.525642</v>
      </c>
      <c r="E13" t="s">
        <v>8</v>
      </c>
      <c r="F13" t="s">
        <v>8</v>
      </c>
      <c r="G13" t="s">
        <v>8</v>
      </c>
      <c r="H13" t="s">
        <v>8</v>
      </c>
      <c r="K13">
        <f t="shared" si="3"/>
        <v>-75.482406000000083</v>
      </c>
      <c r="L13">
        <f t="shared" si="4"/>
        <v>6.9942769999999825</v>
      </c>
      <c r="M13" t="e">
        <f t="shared" si="5"/>
        <v>#VALUE!</v>
      </c>
      <c r="N13" t="e">
        <f t="shared" si="6"/>
        <v>#VALUE!</v>
      </c>
      <c r="O13" t="e">
        <f t="shared" si="7"/>
        <v>#VALUE!</v>
      </c>
      <c r="P13" t="e">
        <f t="shared" si="8"/>
        <v>#VALUE!</v>
      </c>
      <c r="S13">
        <v>-1</v>
      </c>
      <c r="T13">
        <v>0</v>
      </c>
    </row>
    <row r="14" spans="1:21" x14ac:dyDescent="0.4">
      <c r="A14">
        <v>1030.273807</v>
      </c>
      <c r="B14">
        <v>155.40870000000001</v>
      </c>
      <c r="C14">
        <v>1103.471976</v>
      </c>
      <c r="D14">
        <v>149.024788</v>
      </c>
      <c r="E14" t="s">
        <v>8</v>
      </c>
      <c r="F14" t="s">
        <v>8</v>
      </c>
      <c r="G14" t="s">
        <v>8</v>
      </c>
      <c r="H14" t="s">
        <v>8</v>
      </c>
      <c r="K14">
        <f t="shared" si="3"/>
        <v>-73.198169000000007</v>
      </c>
      <c r="L14">
        <f t="shared" si="4"/>
        <v>6.3839120000000094</v>
      </c>
      <c r="M14" t="e">
        <f t="shared" si="5"/>
        <v>#VALUE!</v>
      </c>
      <c r="N14" t="e">
        <f t="shared" si="6"/>
        <v>#VALUE!</v>
      </c>
      <c r="O14" t="e">
        <f t="shared" si="7"/>
        <v>#VALUE!</v>
      </c>
      <c r="P14" t="e">
        <f t="shared" si="8"/>
        <v>#VALUE!</v>
      </c>
      <c r="S14">
        <v>-1</v>
      </c>
      <c r="T14">
        <v>0</v>
      </c>
    </row>
    <row r="15" spans="1:21" x14ac:dyDescent="0.4">
      <c r="A15">
        <v>1021.098708</v>
      </c>
      <c r="B15">
        <v>154.226418</v>
      </c>
      <c r="C15">
        <v>1097.3795009999999</v>
      </c>
      <c r="D15">
        <v>148.10118499999999</v>
      </c>
      <c r="E15">
        <v>1086.5368980000001</v>
      </c>
      <c r="F15">
        <v>206.40542500000001</v>
      </c>
      <c r="G15" t="s">
        <v>8</v>
      </c>
      <c r="H15" t="s">
        <v>8</v>
      </c>
      <c r="K15">
        <f t="shared" si="3"/>
        <v>-76.280792999999903</v>
      </c>
      <c r="L15">
        <f t="shared" si="4"/>
        <v>6.1252330000000086</v>
      </c>
      <c r="M15">
        <f t="shared" si="5"/>
        <v>27.297793500000125</v>
      </c>
      <c r="N15">
        <f t="shared" si="6"/>
        <v>55.241623500000031</v>
      </c>
      <c r="O15" t="e">
        <f t="shared" si="7"/>
        <v>#VALUE!</v>
      </c>
      <c r="P15" t="e">
        <f t="shared" si="8"/>
        <v>#VALUE!</v>
      </c>
      <c r="S15">
        <v>-1</v>
      </c>
      <c r="T15">
        <v>0</v>
      </c>
    </row>
    <row r="16" spans="1:21" x14ac:dyDescent="0.4">
      <c r="A16">
        <v>1011.4867</v>
      </c>
      <c r="B16">
        <v>152.284097</v>
      </c>
      <c r="C16">
        <v>1086.5086140000001</v>
      </c>
      <c r="D16">
        <v>146.369429</v>
      </c>
      <c r="E16" t="s">
        <v>8</v>
      </c>
      <c r="F16" t="s">
        <v>8</v>
      </c>
      <c r="G16" t="s">
        <v>8</v>
      </c>
      <c r="H16" t="s">
        <v>8</v>
      </c>
      <c r="K16">
        <f t="shared" si="3"/>
        <v>-75.021914000000038</v>
      </c>
      <c r="L16">
        <f t="shared" si="4"/>
        <v>5.914668000000006</v>
      </c>
      <c r="M16" t="e">
        <f t="shared" si="5"/>
        <v>#VALUE!</v>
      </c>
      <c r="N16" t="e">
        <f t="shared" si="6"/>
        <v>#VALUE!</v>
      </c>
      <c r="O16" t="e">
        <f t="shared" si="7"/>
        <v>#VALUE!</v>
      </c>
      <c r="P16" t="e">
        <f t="shared" si="8"/>
        <v>#VALUE!</v>
      </c>
      <c r="S16">
        <v>-1</v>
      </c>
      <c r="T16">
        <v>0</v>
      </c>
    </row>
    <row r="17" spans="1:21" x14ac:dyDescent="0.4">
      <c r="A17">
        <v>1003.4475660000001</v>
      </c>
      <c r="B17">
        <v>151.608507</v>
      </c>
      <c r="C17">
        <v>1076.5934090000001</v>
      </c>
      <c r="D17">
        <v>144.984025</v>
      </c>
      <c r="E17" t="s">
        <v>8</v>
      </c>
      <c r="F17" t="s">
        <v>8</v>
      </c>
      <c r="G17" t="s">
        <v>8</v>
      </c>
      <c r="H17" t="s">
        <v>8</v>
      </c>
      <c r="K17">
        <f t="shared" si="3"/>
        <v>-73.145843000000013</v>
      </c>
      <c r="L17">
        <f t="shared" si="4"/>
        <v>6.6244820000000004</v>
      </c>
      <c r="M17" t="e">
        <f t="shared" si="5"/>
        <v>#VALUE!</v>
      </c>
      <c r="N17" t="e">
        <f t="shared" si="6"/>
        <v>#VALUE!</v>
      </c>
      <c r="O17" t="e">
        <f t="shared" si="7"/>
        <v>#VALUE!</v>
      </c>
      <c r="P17" t="e">
        <f t="shared" si="8"/>
        <v>#VALUE!</v>
      </c>
      <c r="S17">
        <v>-1</v>
      </c>
      <c r="T17">
        <v>0</v>
      </c>
    </row>
    <row r="18" spans="1:21" x14ac:dyDescent="0.4">
      <c r="A18">
        <v>993.21605599999998</v>
      </c>
      <c r="B18">
        <v>150.078802</v>
      </c>
      <c r="C18">
        <v>1069.0674100000001</v>
      </c>
      <c r="D18">
        <v>143.94497200000001</v>
      </c>
      <c r="E18" t="s">
        <v>8</v>
      </c>
      <c r="F18" t="s">
        <v>8</v>
      </c>
      <c r="G18" t="s">
        <v>8</v>
      </c>
      <c r="H18" t="s">
        <v>8</v>
      </c>
      <c r="K18">
        <f t="shared" si="3"/>
        <v>-75.851354000000129</v>
      </c>
      <c r="L18">
        <f t="shared" si="4"/>
        <v>6.133829999999989</v>
      </c>
      <c r="M18" t="e">
        <f t="shared" si="5"/>
        <v>#VALUE!</v>
      </c>
      <c r="N18" t="e">
        <f t="shared" si="6"/>
        <v>#VALUE!</v>
      </c>
      <c r="O18" t="e">
        <f t="shared" si="7"/>
        <v>#VALUE!</v>
      </c>
      <c r="P18" t="e">
        <f t="shared" si="8"/>
        <v>#VALUE!</v>
      </c>
      <c r="S18">
        <v>-1</v>
      </c>
      <c r="T18">
        <v>0</v>
      </c>
    </row>
    <row r="19" spans="1:21" x14ac:dyDescent="0.4">
      <c r="A19">
        <v>982.41953799999999</v>
      </c>
      <c r="B19">
        <v>149.10294999999999</v>
      </c>
      <c r="C19">
        <v>1059.8689670000001</v>
      </c>
      <c r="D19">
        <v>142.09776600000001</v>
      </c>
      <c r="E19" t="s">
        <v>8</v>
      </c>
      <c r="F19" t="s">
        <v>8</v>
      </c>
      <c r="G19" t="s">
        <v>8</v>
      </c>
      <c r="H19" t="s">
        <v>8</v>
      </c>
      <c r="K19">
        <f t="shared" si="3"/>
        <v>-77.449429000000123</v>
      </c>
      <c r="L19">
        <f t="shared" si="4"/>
        <v>7.0051839999999856</v>
      </c>
      <c r="M19" t="e">
        <f t="shared" si="5"/>
        <v>#VALUE!</v>
      </c>
      <c r="N19" t="e">
        <f t="shared" si="6"/>
        <v>#VALUE!</v>
      </c>
      <c r="O19" t="e">
        <f t="shared" si="7"/>
        <v>#VALUE!</v>
      </c>
      <c r="P19" t="e">
        <f t="shared" si="8"/>
        <v>#VALUE!</v>
      </c>
      <c r="S19">
        <v>-1</v>
      </c>
      <c r="T19">
        <v>0</v>
      </c>
    </row>
    <row r="20" spans="1:21" x14ac:dyDescent="0.4">
      <c r="A20">
        <v>976.67175099999997</v>
      </c>
      <c r="B20">
        <v>148.80268699999999</v>
      </c>
      <c r="C20">
        <v>1049.9537620000001</v>
      </c>
      <c r="D20">
        <v>139.788759</v>
      </c>
      <c r="E20" t="s">
        <v>8</v>
      </c>
      <c r="F20" t="s">
        <v>8</v>
      </c>
      <c r="G20" t="s">
        <v>8</v>
      </c>
      <c r="H20" t="s">
        <v>8</v>
      </c>
      <c r="K20">
        <f t="shared" si="3"/>
        <v>-73.282011000000125</v>
      </c>
      <c r="L20">
        <f t="shared" si="4"/>
        <v>9.0139279999999928</v>
      </c>
      <c r="M20" t="e">
        <f t="shared" si="5"/>
        <v>#VALUE!</v>
      </c>
      <c r="N20" t="e">
        <f t="shared" si="6"/>
        <v>#VALUE!</v>
      </c>
      <c r="O20" t="e">
        <f t="shared" si="7"/>
        <v>#VALUE!</v>
      </c>
      <c r="P20" t="e">
        <f t="shared" si="8"/>
        <v>#VALUE!</v>
      </c>
      <c r="S20">
        <v>-1</v>
      </c>
      <c r="T20">
        <v>0</v>
      </c>
    </row>
    <row r="21" spans="1:21" x14ac:dyDescent="0.4">
      <c r="A21">
        <v>965.79755999999998</v>
      </c>
      <c r="B21">
        <v>146.85098300000001</v>
      </c>
      <c r="C21">
        <v>1043.9807470000001</v>
      </c>
      <c r="D21">
        <v>138.51880499999999</v>
      </c>
      <c r="E21" t="s">
        <v>8</v>
      </c>
      <c r="F21" t="s">
        <v>8</v>
      </c>
      <c r="G21" t="s">
        <v>8</v>
      </c>
      <c r="H21" t="s">
        <v>8</v>
      </c>
      <c r="K21">
        <f t="shared" si="3"/>
        <v>-78.183187000000089</v>
      </c>
      <c r="L21">
        <f t="shared" si="4"/>
        <v>8.3321780000000274</v>
      </c>
      <c r="M21" t="e">
        <f t="shared" si="5"/>
        <v>#VALUE!</v>
      </c>
      <c r="N21" t="e">
        <f t="shared" si="6"/>
        <v>#VALUE!</v>
      </c>
      <c r="O21" t="e">
        <f t="shared" si="7"/>
        <v>#VALUE!</v>
      </c>
      <c r="P21" t="e">
        <f t="shared" si="8"/>
        <v>#VALUE!</v>
      </c>
      <c r="S21">
        <v>-1</v>
      </c>
      <c r="T21">
        <v>0</v>
      </c>
    </row>
    <row r="22" spans="1:21" x14ac:dyDescent="0.4">
      <c r="A22">
        <v>956.24380699999995</v>
      </c>
      <c r="B22">
        <v>146.025263</v>
      </c>
      <c r="C22">
        <v>1035.8574470000001</v>
      </c>
      <c r="D22">
        <v>137.13340099999999</v>
      </c>
      <c r="E22" t="s">
        <v>8</v>
      </c>
      <c r="F22" t="s">
        <v>8</v>
      </c>
      <c r="G22" t="s">
        <v>8</v>
      </c>
      <c r="H22" t="s">
        <v>8</v>
      </c>
      <c r="K22">
        <f t="shared" si="3"/>
        <v>-79.613640000000146</v>
      </c>
      <c r="L22">
        <f t="shared" si="4"/>
        <v>8.8918620000000033</v>
      </c>
      <c r="M22" t="e">
        <f t="shared" si="5"/>
        <v>#VALUE!</v>
      </c>
      <c r="N22" t="e">
        <f t="shared" si="6"/>
        <v>#VALUE!</v>
      </c>
      <c r="O22" t="e">
        <f t="shared" si="7"/>
        <v>#VALUE!</v>
      </c>
      <c r="P22" t="e">
        <f t="shared" si="8"/>
        <v>#VALUE!</v>
      </c>
      <c r="S22">
        <v>-1</v>
      </c>
      <c r="T22">
        <v>0</v>
      </c>
    </row>
    <row r="23" spans="1:21" x14ac:dyDescent="0.4">
      <c r="A23">
        <v>946.45703500000002</v>
      </c>
      <c r="B23">
        <v>144.37382099999999</v>
      </c>
      <c r="C23">
        <v>1023.075195</v>
      </c>
      <c r="D23">
        <v>135.51709600000001</v>
      </c>
      <c r="E23" t="s">
        <v>8</v>
      </c>
      <c r="F23" t="s">
        <v>8</v>
      </c>
      <c r="G23" t="s">
        <v>8</v>
      </c>
      <c r="H23" t="s">
        <v>8</v>
      </c>
      <c r="K23">
        <f t="shared" si="3"/>
        <v>-76.618159999999989</v>
      </c>
      <c r="L23">
        <f t="shared" si="4"/>
        <v>8.8567249999999831</v>
      </c>
      <c r="M23" t="e">
        <f t="shared" si="5"/>
        <v>#VALUE!</v>
      </c>
      <c r="N23" t="e">
        <f t="shared" si="6"/>
        <v>#VALUE!</v>
      </c>
      <c r="O23" t="e">
        <f t="shared" si="7"/>
        <v>#VALUE!</v>
      </c>
      <c r="P23" t="e">
        <f t="shared" si="8"/>
        <v>#VALUE!</v>
      </c>
      <c r="S23">
        <v>-1</v>
      </c>
      <c r="T23">
        <v>0</v>
      </c>
    </row>
    <row r="24" spans="1:21" x14ac:dyDescent="0.4">
      <c r="A24">
        <v>937.21397200000001</v>
      </c>
      <c r="B24">
        <v>143.623165</v>
      </c>
      <c r="C24">
        <v>1016.146498</v>
      </c>
      <c r="D24">
        <v>134.93984399999999</v>
      </c>
      <c r="E24" t="s">
        <v>8</v>
      </c>
      <c r="F24" t="s">
        <v>8</v>
      </c>
      <c r="G24" t="s">
        <v>8</v>
      </c>
      <c r="H24" t="s">
        <v>8</v>
      </c>
      <c r="K24">
        <f t="shared" si="3"/>
        <v>-78.932525999999939</v>
      </c>
      <c r="L24">
        <f t="shared" si="4"/>
        <v>8.6833210000000065</v>
      </c>
      <c r="M24" t="e">
        <f t="shared" si="5"/>
        <v>#VALUE!</v>
      </c>
      <c r="N24" t="e">
        <f t="shared" si="6"/>
        <v>#VALUE!</v>
      </c>
      <c r="O24" t="e">
        <f t="shared" si="7"/>
        <v>#VALUE!</v>
      </c>
      <c r="P24" t="e">
        <f t="shared" si="8"/>
        <v>#VALUE!</v>
      </c>
      <c r="S24">
        <v>-1</v>
      </c>
      <c r="T24">
        <v>0</v>
      </c>
    </row>
    <row r="25" spans="1:21" x14ac:dyDescent="0.4">
      <c r="A25">
        <v>929.21367499999997</v>
      </c>
      <c r="B25">
        <v>142.79744400000001</v>
      </c>
      <c r="C25">
        <v>1007.664817</v>
      </c>
      <c r="D25">
        <v>134.13169099999999</v>
      </c>
      <c r="E25" t="s">
        <v>8</v>
      </c>
      <c r="F25" t="s">
        <v>8</v>
      </c>
      <c r="G25" t="s">
        <v>8</v>
      </c>
      <c r="H25" t="s">
        <v>8</v>
      </c>
      <c r="K25">
        <f t="shared" si="3"/>
        <v>-78.451142000000004</v>
      </c>
      <c r="L25">
        <f t="shared" si="4"/>
        <v>8.6657530000000236</v>
      </c>
      <c r="M25" t="e">
        <f t="shared" si="5"/>
        <v>#VALUE!</v>
      </c>
      <c r="N25" t="e">
        <f t="shared" si="6"/>
        <v>#VALUE!</v>
      </c>
      <c r="O25" t="e">
        <f t="shared" si="7"/>
        <v>#VALUE!</v>
      </c>
      <c r="P25" t="e">
        <f t="shared" si="8"/>
        <v>#VALUE!</v>
      </c>
      <c r="S25">
        <v>-1</v>
      </c>
      <c r="T25">
        <v>0</v>
      </c>
    </row>
    <row r="26" spans="1:21" x14ac:dyDescent="0.4">
      <c r="A26">
        <v>919.42690300000004</v>
      </c>
      <c r="B26">
        <v>142.04678899999999</v>
      </c>
      <c r="C26">
        <v>997.98853199999996</v>
      </c>
      <c r="D26">
        <v>133.09263799999999</v>
      </c>
      <c r="E26" t="s">
        <v>8</v>
      </c>
      <c r="F26" t="s">
        <v>8</v>
      </c>
      <c r="G26" t="s">
        <v>8</v>
      </c>
      <c r="H26" t="s">
        <v>8</v>
      </c>
      <c r="K26">
        <f t="shared" si="3"/>
        <v>-78.561628999999925</v>
      </c>
      <c r="L26">
        <f t="shared" si="4"/>
        <v>8.954150999999996</v>
      </c>
      <c r="M26" t="e">
        <f t="shared" si="5"/>
        <v>#VALUE!</v>
      </c>
      <c r="N26" t="e">
        <f t="shared" si="6"/>
        <v>#VALUE!</v>
      </c>
      <c r="O26" t="e">
        <f t="shared" si="7"/>
        <v>#VALUE!</v>
      </c>
      <c r="P26" t="e">
        <f t="shared" si="8"/>
        <v>#VALUE!</v>
      </c>
      <c r="S26">
        <v>-1</v>
      </c>
      <c r="T26">
        <v>0</v>
      </c>
    </row>
    <row r="27" spans="1:21" x14ac:dyDescent="0.4">
      <c r="A27">
        <v>909.17409399999997</v>
      </c>
      <c r="B27">
        <v>140.47041300000001</v>
      </c>
      <c r="C27">
        <v>986.75926400000003</v>
      </c>
      <c r="D27">
        <v>132.86173700000001</v>
      </c>
      <c r="E27" t="s">
        <v>8</v>
      </c>
      <c r="F27" t="s">
        <v>8</v>
      </c>
      <c r="G27">
        <v>973.55572400000005</v>
      </c>
      <c r="H27">
        <v>92.812709999999996</v>
      </c>
      <c r="K27">
        <f t="shared" si="3"/>
        <v>-77.585170000000062</v>
      </c>
      <c r="L27">
        <f t="shared" si="4"/>
        <v>7.6086760000000027</v>
      </c>
      <c r="M27" t="e">
        <f t="shared" si="5"/>
        <v>#VALUE!</v>
      </c>
      <c r="N27" t="e">
        <f t="shared" si="6"/>
        <v>#VALUE!</v>
      </c>
      <c r="O27">
        <f t="shared" si="7"/>
        <v>25.589045000000056</v>
      </c>
      <c r="P27">
        <f t="shared" si="8"/>
        <v>-43.853365000000011</v>
      </c>
      <c r="Q27">
        <f>O27-M15</f>
        <v>-1.7087485000000697</v>
      </c>
      <c r="R27">
        <f>P27-N15</f>
        <v>-99.094988500000042</v>
      </c>
      <c r="S27">
        <v>-1</v>
      </c>
      <c r="T27">
        <v>0</v>
      </c>
      <c r="U27">
        <f>DEGREES(ACOS(SUMPRODUCT(S27:T27,Q27:R27)/SQRT(SUMSQ(S27:T27))/SQRT(SUMSQ(Q27:R27))))</f>
        <v>89.012115779798393</v>
      </c>
    </row>
    <row r="28" spans="1:21" x14ac:dyDescent="0.4">
      <c r="A28">
        <v>900.08637699999997</v>
      </c>
      <c r="B28">
        <v>139.71975699999999</v>
      </c>
      <c r="C28">
        <v>975.52999599999998</v>
      </c>
      <c r="D28">
        <v>131.707234</v>
      </c>
      <c r="E28" t="s">
        <v>8</v>
      </c>
      <c r="F28" t="s">
        <v>8</v>
      </c>
      <c r="G28" t="s">
        <v>8</v>
      </c>
      <c r="H28" t="s">
        <v>8</v>
      </c>
      <c r="K28">
        <f t="shared" si="3"/>
        <v>-75.443619000000012</v>
      </c>
      <c r="L28">
        <f t="shared" si="4"/>
        <v>8.0125229999999874</v>
      </c>
      <c r="M28" t="e">
        <f t="shared" si="5"/>
        <v>#VALUE!</v>
      </c>
      <c r="N28" t="e">
        <f t="shared" si="6"/>
        <v>#VALUE!</v>
      </c>
      <c r="O28" t="e">
        <f t="shared" si="7"/>
        <v>#VALUE!</v>
      </c>
      <c r="P28" t="e">
        <f t="shared" si="8"/>
        <v>#VALUE!</v>
      </c>
      <c r="S28">
        <v>-1</v>
      </c>
      <c r="T28">
        <v>0</v>
      </c>
    </row>
    <row r="29" spans="1:21" x14ac:dyDescent="0.4">
      <c r="A29">
        <v>890.45495100000005</v>
      </c>
      <c r="B29">
        <v>139.41949500000001</v>
      </c>
      <c r="C29">
        <v>967.52615600000001</v>
      </c>
      <c r="D29">
        <v>130.899081</v>
      </c>
      <c r="E29" t="s">
        <v>8</v>
      </c>
      <c r="F29" t="s">
        <v>8</v>
      </c>
      <c r="G29" t="s">
        <v>8</v>
      </c>
      <c r="H29" t="s">
        <v>8</v>
      </c>
      <c r="K29">
        <f t="shared" si="3"/>
        <v>-77.071204999999964</v>
      </c>
      <c r="L29">
        <f t="shared" si="4"/>
        <v>8.5204140000000166</v>
      </c>
      <c r="M29" t="e">
        <f t="shared" si="5"/>
        <v>#VALUE!</v>
      </c>
      <c r="N29" t="e">
        <f t="shared" si="6"/>
        <v>#VALUE!</v>
      </c>
      <c r="O29" t="e">
        <f t="shared" si="7"/>
        <v>#VALUE!</v>
      </c>
      <c r="P29" t="e">
        <f t="shared" si="8"/>
        <v>#VALUE!</v>
      </c>
      <c r="S29">
        <v>-1</v>
      </c>
      <c r="T29">
        <v>0</v>
      </c>
    </row>
    <row r="30" spans="1:21" x14ac:dyDescent="0.4">
      <c r="A30">
        <v>881.28956100000005</v>
      </c>
      <c r="B30">
        <v>138.14338100000001</v>
      </c>
      <c r="C30">
        <v>957.849872</v>
      </c>
      <c r="D30">
        <v>130.899081</v>
      </c>
      <c r="E30" t="s">
        <v>8</v>
      </c>
      <c r="F30" t="s">
        <v>8</v>
      </c>
      <c r="G30" t="s">
        <v>8</v>
      </c>
      <c r="H30" t="s">
        <v>8</v>
      </c>
      <c r="K30">
        <f t="shared" si="3"/>
        <v>-76.560310999999956</v>
      </c>
      <c r="L30">
        <f t="shared" si="4"/>
        <v>7.2443000000000097</v>
      </c>
      <c r="M30" t="e">
        <f t="shared" si="5"/>
        <v>#VALUE!</v>
      </c>
      <c r="N30" t="e">
        <f t="shared" si="6"/>
        <v>#VALUE!</v>
      </c>
      <c r="O30" t="e">
        <f t="shared" si="7"/>
        <v>#VALUE!</v>
      </c>
      <c r="P30" t="e">
        <f t="shared" si="8"/>
        <v>#VALUE!</v>
      </c>
      <c r="S30">
        <v>-1</v>
      </c>
      <c r="T30">
        <v>0</v>
      </c>
    </row>
    <row r="31" spans="1:21" x14ac:dyDescent="0.4">
      <c r="A31">
        <v>872.51253499999996</v>
      </c>
      <c r="B31">
        <v>137.01739799999999</v>
      </c>
      <c r="C31">
        <v>948.412508</v>
      </c>
      <c r="D31">
        <v>129.28277600000001</v>
      </c>
      <c r="E31" t="s">
        <v>8</v>
      </c>
      <c r="F31" t="s">
        <v>8</v>
      </c>
      <c r="G31" t="s">
        <v>8</v>
      </c>
      <c r="H31" t="s">
        <v>8</v>
      </c>
      <c r="K31">
        <f t="shared" si="3"/>
        <v>-75.899973000000045</v>
      </c>
      <c r="L31">
        <f t="shared" si="4"/>
        <v>7.7346219999999732</v>
      </c>
      <c r="M31" t="e">
        <f t="shared" si="5"/>
        <v>#VALUE!</v>
      </c>
      <c r="N31" t="e">
        <f t="shared" si="6"/>
        <v>#VALUE!</v>
      </c>
      <c r="O31" t="e">
        <f t="shared" si="7"/>
        <v>#VALUE!</v>
      </c>
      <c r="P31" t="e">
        <f t="shared" si="8"/>
        <v>#VALUE!</v>
      </c>
      <c r="S31">
        <v>-1</v>
      </c>
      <c r="T31">
        <v>0</v>
      </c>
    </row>
    <row r="32" spans="1:21" x14ac:dyDescent="0.4">
      <c r="A32">
        <v>862.95878200000004</v>
      </c>
      <c r="B32">
        <v>135.74128300000001</v>
      </c>
      <c r="C32">
        <v>939.094605</v>
      </c>
      <c r="D32">
        <v>128.12827300000001</v>
      </c>
      <c r="E32" t="s">
        <v>8</v>
      </c>
      <c r="F32" t="s">
        <v>8</v>
      </c>
      <c r="G32" t="s">
        <v>8</v>
      </c>
      <c r="H32" t="s">
        <v>8</v>
      </c>
      <c r="K32">
        <f t="shared" si="3"/>
        <v>-76.135822999999959</v>
      </c>
      <c r="L32">
        <f t="shared" si="4"/>
        <v>7.6130100000000027</v>
      </c>
      <c r="M32" t="e">
        <f t="shared" si="5"/>
        <v>#VALUE!</v>
      </c>
      <c r="N32" t="e">
        <f t="shared" si="6"/>
        <v>#VALUE!</v>
      </c>
      <c r="O32" t="e">
        <f t="shared" si="7"/>
        <v>#VALUE!</v>
      </c>
      <c r="P32" t="e">
        <f t="shared" si="8"/>
        <v>#VALUE!</v>
      </c>
      <c r="S32">
        <v>-1</v>
      </c>
      <c r="T32">
        <v>0</v>
      </c>
    </row>
    <row r="33" spans="1:20" x14ac:dyDescent="0.4">
      <c r="A33">
        <v>854.64779299999998</v>
      </c>
      <c r="B33">
        <v>134.164907</v>
      </c>
      <c r="C33">
        <v>933.00212999999997</v>
      </c>
      <c r="D33">
        <v>126.85831899999999</v>
      </c>
      <c r="E33" t="s">
        <v>8</v>
      </c>
      <c r="F33" t="s">
        <v>8</v>
      </c>
      <c r="G33" t="s">
        <v>8</v>
      </c>
      <c r="H33" t="s">
        <v>8</v>
      </c>
      <c r="K33">
        <f t="shared" si="3"/>
        <v>-78.354336999999987</v>
      </c>
      <c r="L33">
        <f t="shared" si="4"/>
        <v>7.306588000000005</v>
      </c>
      <c r="M33" t="e">
        <f t="shared" si="5"/>
        <v>#VALUE!</v>
      </c>
      <c r="N33" t="e">
        <f t="shared" si="6"/>
        <v>#VALUE!</v>
      </c>
      <c r="O33" t="e">
        <f t="shared" si="7"/>
        <v>#VALUE!</v>
      </c>
      <c r="P33" t="e">
        <f t="shared" si="8"/>
        <v>#VALUE!</v>
      </c>
      <c r="S33">
        <v>-1</v>
      </c>
      <c r="T33">
        <v>0</v>
      </c>
    </row>
    <row r="34" spans="1:20" x14ac:dyDescent="0.4">
      <c r="A34">
        <v>845.32705799999997</v>
      </c>
      <c r="B34">
        <v>133.11399</v>
      </c>
      <c r="C34">
        <v>921.05610000000001</v>
      </c>
      <c r="D34">
        <v>125.70381500000001</v>
      </c>
      <c r="E34" t="s">
        <v>8</v>
      </c>
      <c r="F34" t="s">
        <v>8</v>
      </c>
      <c r="G34" t="s">
        <v>8</v>
      </c>
      <c r="H34" t="s">
        <v>8</v>
      </c>
      <c r="K34">
        <f t="shared" si="3"/>
        <v>-75.729042000000049</v>
      </c>
      <c r="L34">
        <f t="shared" si="4"/>
        <v>7.4101749999999953</v>
      </c>
      <c r="M34" t="e">
        <f t="shared" si="5"/>
        <v>#VALUE!</v>
      </c>
      <c r="N34" t="e">
        <f t="shared" si="6"/>
        <v>#VALUE!</v>
      </c>
      <c r="O34" t="e">
        <f t="shared" si="7"/>
        <v>#VALUE!</v>
      </c>
      <c r="P34" t="e">
        <f t="shared" si="8"/>
        <v>#VALUE!</v>
      </c>
      <c r="S34">
        <v>-1</v>
      </c>
      <c r="T34">
        <v>0</v>
      </c>
    </row>
    <row r="35" spans="1:20" x14ac:dyDescent="0.4">
      <c r="A35">
        <v>836.47235899999998</v>
      </c>
      <c r="B35">
        <v>131.76281</v>
      </c>
      <c r="C35">
        <v>912.09657700000002</v>
      </c>
      <c r="D35">
        <v>124.08750999999999</v>
      </c>
      <c r="E35" t="s">
        <v>8</v>
      </c>
      <c r="F35" t="s">
        <v>8</v>
      </c>
      <c r="G35" t="s">
        <v>8</v>
      </c>
      <c r="H35" t="s">
        <v>8</v>
      </c>
      <c r="K35">
        <f t="shared" si="3"/>
        <v>-75.624218000000042</v>
      </c>
      <c r="L35">
        <f t="shared" si="4"/>
        <v>7.6753000000000071</v>
      </c>
      <c r="M35" t="e">
        <f t="shared" si="5"/>
        <v>#VALUE!</v>
      </c>
      <c r="N35" t="e">
        <f t="shared" si="6"/>
        <v>#VALUE!</v>
      </c>
      <c r="O35" t="e">
        <f t="shared" si="7"/>
        <v>#VALUE!</v>
      </c>
      <c r="P35" t="e">
        <f t="shared" si="8"/>
        <v>#VALUE!</v>
      </c>
      <c r="S35">
        <v>-1</v>
      </c>
      <c r="T35">
        <v>0</v>
      </c>
    </row>
    <row r="36" spans="1:20" x14ac:dyDescent="0.4">
      <c r="A36">
        <v>827.23287000000005</v>
      </c>
      <c r="B36">
        <v>130.953653</v>
      </c>
      <c r="C36">
        <v>903.91952900000001</v>
      </c>
      <c r="D36">
        <v>122.38426800000001</v>
      </c>
      <c r="E36" t="s">
        <v>8</v>
      </c>
      <c r="F36" t="s">
        <v>8</v>
      </c>
      <c r="G36" t="s">
        <v>8</v>
      </c>
      <c r="H36" t="s">
        <v>8</v>
      </c>
      <c r="K36">
        <f t="shared" si="3"/>
        <v>-76.686658999999963</v>
      </c>
      <c r="L36">
        <f t="shared" si="4"/>
        <v>8.5693849999999969</v>
      </c>
      <c r="M36" t="e">
        <f t="shared" si="5"/>
        <v>#VALUE!</v>
      </c>
      <c r="N36" t="e">
        <f t="shared" si="6"/>
        <v>#VALUE!</v>
      </c>
      <c r="O36" t="e">
        <f t="shared" si="7"/>
        <v>#VALUE!</v>
      </c>
      <c r="P36" t="e">
        <f t="shared" si="8"/>
        <v>#VALUE!</v>
      </c>
      <c r="S36">
        <v>-1</v>
      </c>
      <c r="T36">
        <v>0</v>
      </c>
    </row>
    <row r="37" spans="1:20" x14ac:dyDescent="0.4">
      <c r="A37">
        <v>818.39543300000003</v>
      </c>
      <c r="B37">
        <v>129.218805</v>
      </c>
      <c r="C37">
        <v>893.57128</v>
      </c>
      <c r="D37">
        <v>120.95556999999999</v>
      </c>
      <c r="E37" t="s">
        <v>8</v>
      </c>
      <c r="F37" t="s">
        <v>8</v>
      </c>
      <c r="G37" t="s">
        <v>8</v>
      </c>
      <c r="H37" t="s">
        <v>8</v>
      </c>
      <c r="K37">
        <f t="shared" si="3"/>
        <v>-75.175846999999976</v>
      </c>
      <c r="L37">
        <f t="shared" si="4"/>
        <v>8.2632350000000088</v>
      </c>
      <c r="M37" t="e">
        <f t="shared" si="5"/>
        <v>#VALUE!</v>
      </c>
      <c r="N37" t="e">
        <f t="shared" si="6"/>
        <v>#VALUE!</v>
      </c>
      <c r="O37" t="e">
        <f t="shared" si="7"/>
        <v>#VALUE!</v>
      </c>
      <c r="P37" t="e">
        <f t="shared" si="8"/>
        <v>#VALUE!</v>
      </c>
      <c r="S37">
        <v>-1</v>
      </c>
      <c r="T37">
        <v>0</v>
      </c>
    </row>
    <row r="38" spans="1:20" x14ac:dyDescent="0.4">
      <c r="A38">
        <v>809.41990999999996</v>
      </c>
      <c r="B38">
        <v>128.08448100000001</v>
      </c>
      <c r="C38">
        <v>884.97013900000002</v>
      </c>
      <c r="D38">
        <v>119.786635</v>
      </c>
      <c r="E38" t="s">
        <v>8</v>
      </c>
      <c r="F38" t="s">
        <v>8</v>
      </c>
      <c r="G38" t="s">
        <v>8</v>
      </c>
      <c r="H38" t="s">
        <v>8</v>
      </c>
      <c r="K38">
        <f t="shared" si="3"/>
        <v>-75.550229000000058</v>
      </c>
      <c r="L38">
        <f t="shared" si="4"/>
        <v>8.2978460000000069</v>
      </c>
      <c r="M38" t="e">
        <f t="shared" si="5"/>
        <v>#VALUE!</v>
      </c>
      <c r="N38" t="e">
        <f t="shared" si="6"/>
        <v>#VALUE!</v>
      </c>
      <c r="O38" t="e">
        <f t="shared" si="7"/>
        <v>#VALUE!</v>
      </c>
      <c r="P38" t="e">
        <f t="shared" si="8"/>
        <v>#VALUE!</v>
      </c>
      <c r="S38">
        <v>-1</v>
      </c>
      <c r="T38">
        <v>0</v>
      </c>
    </row>
    <row r="39" spans="1:20" x14ac:dyDescent="0.4">
      <c r="A39">
        <v>799.47779200000002</v>
      </c>
      <c r="B39">
        <v>126.683258</v>
      </c>
      <c r="C39">
        <v>874.35310500000003</v>
      </c>
      <c r="D39">
        <v>118.87746300000001</v>
      </c>
      <c r="E39">
        <v>865.52591800000005</v>
      </c>
      <c r="F39">
        <v>179.35602600000001</v>
      </c>
      <c r="G39" t="s">
        <v>8</v>
      </c>
      <c r="H39" t="s">
        <v>8</v>
      </c>
      <c r="K39">
        <f t="shared" si="3"/>
        <v>-74.875313000000006</v>
      </c>
      <c r="L39">
        <f t="shared" si="4"/>
        <v>7.8057949999999892</v>
      </c>
      <c r="M39">
        <f t="shared" si="5"/>
        <v>28.610469500000022</v>
      </c>
      <c r="N39">
        <f t="shared" si="6"/>
        <v>56.575665500000014</v>
      </c>
      <c r="O39" t="e">
        <f t="shared" si="7"/>
        <v>#VALUE!</v>
      </c>
      <c r="P39" t="e">
        <f t="shared" si="8"/>
        <v>#VALUE!</v>
      </c>
      <c r="S39">
        <v>-1</v>
      </c>
      <c r="T39">
        <v>0</v>
      </c>
    </row>
    <row r="40" spans="1:20" x14ac:dyDescent="0.4">
      <c r="A40">
        <v>790.08801500000004</v>
      </c>
      <c r="B40">
        <v>125.282034</v>
      </c>
      <c r="C40">
        <v>864.67682100000002</v>
      </c>
      <c r="D40">
        <v>117.83841</v>
      </c>
      <c r="E40" t="s">
        <v>8</v>
      </c>
      <c r="F40" t="s">
        <v>8</v>
      </c>
      <c r="G40" t="s">
        <v>8</v>
      </c>
      <c r="H40" t="s">
        <v>8</v>
      </c>
      <c r="K40">
        <f t="shared" si="3"/>
        <v>-74.588805999999977</v>
      </c>
      <c r="L40">
        <f t="shared" si="4"/>
        <v>7.4436239999999998</v>
      </c>
      <c r="M40" t="e">
        <f t="shared" si="5"/>
        <v>#VALUE!</v>
      </c>
      <c r="N40" t="e">
        <f t="shared" si="6"/>
        <v>#VALUE!</v>
      </c>
      <c r="O40" t="e">
        <f t="shared" si="7"/>
        <v>#VALUE!</v>
      </c>
      <c r="P40" t="e">
        <f t="shared" si="8"/>
        <v>#VALUE!</v>
      </c>
      <c r="S40">
        <v>-1</v>
      </c>
      <c r="T40">
        <v>0</v>
      </c>
    </row>
    <row r="41" spans="1:20" x14ac:dyDescent="0.4">
      <c r="A41">
        <v>779.80068500000004</v>
      </c>
      <c r="B41">
        <v>124.614785</v>
      </c>
      <c r="C41">
        <v>856.88203599999997</v>
      </c>
      <c r="D41">
        <v>116.14994900000001</v>
      </c>
      <c r="E41" t="s">
        <v>8</v>
      </c>
      <c r="F41" t="s">
        <v>8</v>
      </c>
      <c r="G41" t="s">
        <v>8</v>
      </c>
      <c r="H41" t="s">
        <v>8</v>
      </c>
      <c r="K41">
        <f t="shared" si="3"/>
        <v>-77.081350999999927</v>
      </c>
      <c r="L41">
        <f t="shared" si="4"/>
        <v>8.4648359999999911</v>
      </c>
      <c r="M41" t="e">
        <f t="shared" si="5"/>
        <v>#VALUE!</v>
      </c>
      <c r="N41" t="e">
        <f t="shared" si="6"/>
        <v>#VALUE!</v>
      </c>
      <c r="O41" t="e">
        <f t="shared" si="7"/>
        <v>#VALUE!</v>
      </c>
      <c r="P41" t="e">
        <f t="shared" si="8"/>
        <v>#VALUE!</v>
      </c>
      <c r="S41">
        <v>-1</v>
      </c>
      <c r="T41">
        <v>0</v>
      </c>
    </row>
    <row r="42" spans="1:20" x14ac:dyDescent="0.4">
      <c r="A42">
        <v>769.65143999999998</v>
      </c>
      <c r="B42">
        <v>123.213561</v>
      </c>
      <c r="C42">
        <v>847.07135900000003</v>
      </c>
      <c r="D42">
        <v>115.110895</v>
      </c>
      <c r="E42" t="s">
        <v>8</v>
      </c>
      <c r="F42" t="s">
        <v>8</v>
      </c>
      <c r="G42" t="s">
        <v>8</v>
      </c>
      <c r="H42" t="s">
        <v>8</v>
      </c>
      <c r="K42">
        <f t="shared" si="3"/>
        <v>-77.41991900000005</v>
      </c>
      <c r="L42">
        <f t="shared" si="4"/>
        <v>8.1026659999999993</v>
      </c>
      <c r="M42" t="e">
        <f t="shared" si="5"/>
        <v>#VALUE!</v>
      </c>
      <c r="N42" t="e">
        <f t="shared" si="6"/>
        <v>#VALUE!</v>
      </c>
      <c r="O42" t="e">
        <f t="shared" si="7"/>
        <v>#VALUE!</v>
      </c>
      <c r="P42" t="e">
        <f t="shared" si="8"/>
        <v>#VALUE!</v>
      </c>
      <c r="S42">
        <v>-1</v>
      </c>
      <c r="T42">
        <v>0</v>
      </c>
    </row>
    <row r="43" spans="1:20" x14ac:dyDescent="0.4">
      <c r="A43">
        <v>759.08794</v>
      </c>
      <c r="B43">
        <v>121.545438</v>
      </c>
      <c r="C43">
        <v>838.47021800000005</v>
      </c>
      <c r="D43">
        <v>113.03278899999999</v>
      </c>
      <c r="E43" t="s">
        <v>8</v>
      </c>
      <c r="F43" t="s">
        <v>8</v>
      </c>
      <c r="G43" t="s">
        <v>8</v>
      </c>
      <c r="H43" t="s">
        <v>8</v>
      </c>
      <c r="K43">
        <f t="shared" si="3"/>
        <v>-79.382278000000042</v>
      </c>
      <c r="L43">
        <f t="shared" si="4"/>
        <v>8.5126490000000103</v>
      </c>
      <c r="M43" t="e">
        <f t="shared" si="5"/>
        <v>#VALUE!</v>
      </c>
      <c r="N43" t="e">
        <f t="shared" si="6"/>
        <v>#VALUE!</v>
      </c>
      <c r="O43" t="e">
        <f t="shared" si="7"/>
        <v>#VALUE!</v>
      </c>
      <c r="P43" t="e">
        <f t="shared" si="8"/>
        <v>#VALUE!</v>
      </c>
      <c r="S43">
        <v>-1</v>
      </c>
      <c r="T43">
        <v>0</v>
      </c>
    </row>
    <row r="44" spans="1:20" x14ac:dyDescent="0.4">
      <c r="A44">
        <v>750.18145900000002</v>
      </c>
      <c r="B44">
        <v>121.07836399999999</v>
      </c>
      <c r="C44">
        <v>829.33150499999999</v>
      </c>
      <c r="D44">
        <v>112.383381</v>
      </c>
      <c r="E44" t="s">
        <v>8</v>
      </c>
      <c r="F44" t="s">
        <v>8</v>
      </c>
      <c r="G44" t="s">
        <v>8</v>
      </c>
      <c r="H44" t="s">
        <v>8</v>
      </c>
      <c r="K44">
        <f t="shared" si="3"/>
        <v>-79.150045999999975</v>
      </c>
      <c r="L44">
        <f t="shared" si="4"/>
        <v>8.6949829999999935</v>
      </c>
      <c r="M44" t="e">
        <f t="shared" si="5"/>
        <v>#VALUE!</v>
      </c>
      <c r="N44" t="e">
        <f t="shared" si="6"/>
        <v>#VALUE!</v>
      </c>
      <c r="O44" t="e">
        <f t="shared" si="7"/>
        <v>#VALUE!</v>
      </c>
      <c r="P44" t="e">
        <f t="shared" si="8"/>
        <v>#VALUE!</v>
      </c>
      <c r="S44">
        <v>-1</v>
      </c>
      <c r="T44">
        <v>0</v>
      </c>
    </row>
    <row r="45" spans="1:20" x14ac:dyDescent="0.4">
      <c r="A45">
        <v>740.58455400000003</v>
      </c>
      <c r="B45">
        <v>120.34439</v>
      </c>
      <c r="C45">
        <v>817.77372100000002</v>
      </c>
      <c r="D45">
        <v>112.123617</v>
      </c>
      <c r="E45" t="s">
        <v>8</v>
      </c>
      <c r="F45" t="s">
        <v>8</v>
      </c>
      <c r="G45" t="s">
        <v>8</v>
      </c>
      <c r="H45" t="s">
        <v>8</v>
      </c>
      <c r="K45">
        <f t="shared" si="3"/>
        <v>-77.189166999999998</v>
      </c>
      <c r="L45">
        <f t="shared" si="4"/>
        <v>8.2207730000000083</v>
      </c>
      <c r="M45" t="e">
        <f t="shared" si="5"/>
        <v>#VALUE!</v>
      </c>
      <c r="N45" t="e">
        <f t="shared" si="6"/>
        <v>#VALUE!</v>
      </c>
      <c r="O45" t="e">
        <f t="shared" si="7"/>
        <v>#VALUE!</v>
      </c>
      <c r="P45" t="e">
        <f t="shared" si="8"/>
        <v>#VALUE!</v>
      </c>
      <c r="S45">
        <v>-1</v>
      </c>
      <c r="T45">
        <v>0</v>
      </c>
    </row>
    <row r="46" spans="1:20" x14ac:dyDescent="0.4">
      <c r="A46">
        <v>731.53998899999999</v>
      </c>
      <c r="B46">
        <v>119.410241</v>
      </c>
      <c r="C46">
        <v>806.88790100000006</v>
      </c>
      <c r="D46">
        <v>109.396103</v>
      </c>
      <c r="E46" t="s">
        <v>8</v>
      </c>
      <c r="F46" t="s">
        <v>8</v>
      </c>
      <c r="G46" t="s">
        <v>8</v>
      </c>
      <c r="H46" t="s">
        <v>8</v>
      </c>
      <c r="K46">
        <f t="shared" si="3"/>
        <v>-75.347912000000065</v>
      </c>
      <c r="L46">
        <f t="shared" si="4"/>
        <v>10.014138000000003</v>
      </c>
      <c r="M46" t="e">
        <f t="shared" si="5"/>
        <v>#VALUE!</v>
      </c>
      <c r="N46" t="e">
        <f t="shared" si="6"/>
        <v>#VALUE!</v>
      </c>
      <c r="O46" t="e">
        <f t="shared" si="7"/>
        <v>#VALUE!</v>
      </c>
      <c r="P46" t="e">
        <f t="shared" si="8"/>
        <v>#VALUE!</v>
      </c>
      <c r="S46">
        <v>-1</v>
      </c>
      <c r="T46">
        <v>0</v>
      </c>
    </row>
    <row r="47" spans="1:20" x14ac:dyDescent="0.4">
      <c r="A47">
        <v>721.66691400000002</v>
      </c>
      <c r="B47">
        <v>117.60866799999999</v>
      </c>
      <c r="C47">
        <v>798.82433100000003</v>
      </c>
      <c r="D47">
        <v>107.707641</v>
      </c>
      <c r="E47" t="s">
        <v>8</v>
      </c>
      <c r="F47" t="s">
        <v>8</v>
      </c>
      <c r="G47" t="s">
        <v>8</v>
      </c>
      <c r="H47" t="s">
        <v>8</v>
      </c>
      <c r="K47">
        <f t="shared" si="3"/>
        <v>-77.157417000000009</v>
      </c>
      <c r="L47">
        <f t="shared" si="4"/>
        <v>9.9010269999999991</v>
      </c>
      <c r="M47" t="e">
        <f t="shared" si="5"/>
        <v>#VALUE!</v>
      </c>
      <c r="N47" t="e">
        <f t="shared" si="6"/>
        <v>#VALUE!</v>
      </c>
      <c r="O47" t="e">
        <f t="shared" si="7"/>
        <v>#VALUE!</v>
      </c>
      <c r="P47" t="e">
        <f t="shared" si="8"/>
        <v>#VALUE!</v>
      </c>
      <c r="S47">
        <v>-1</v>
      </c>
      <c r="T47">
        <v>0</v>
      </c>
    </row>
    <row r="48" spans="1:20" x14ac:dyDescent="0.4">
      <c r="A48">
        <v>711.72479599999997</v>
      </c>
      <c r="B48">
        <v>117.141593</v>
      </c>
      <c r="C48">
        <v>790.22318900000005</v>
      </c>
      <c r="D48">
        <v>106.79846999999999</v>
      </c>
      <c r="E48" t="s">
        <v>8</v>
      </c>
      <c r="F48" t="s">
        <v>8</v>
      </c>
      <c r="G48" t="s">
        <v>8</v>
      </c>
      <c r="H48" t="s">
        <v>8</v>
      </c>
      <c r="K48">
        <f t="shared" si="3"/>
        <v>-78.498393000000078</v>
      </c>
      <c r="L48">
        <f t="shared" si="4"/>
        <v>10.343123000000006</v>
      </c>
      <c r="M48" t="e">
        <f t="shared" si="5"/>
        <v>#VALUE!</v>
      </c>
      <c r="N48" t="e">
        <f t="shared" si="6"/>
        <v>#VALUE!</v>
      </c>
      <c r="O48" t="e">
        <f t="shared" si="7"/>
        <v>#VALUE!</v>
      </c>
      <c r="P48" t="e">
        <f t="shared" si="8"/>
        <v>#VALUE!</v>
      </c>
      <c r="S48">
        <v>-1</v>
      </c>
      <c r="T48">
        <v>0</v>
      </c>
    </row>
    <row r="49" spans="1:21" x14ac:dyDescent="0.4">
      <c r="A49">
        <v>701.43746599999997</v>
      </c>
      <c r="B49">
        <v>115.47347000000001</v>
      </c>
      <c r="C49">
        <v>781.89083400000004</v>
      </c>
      <c r="D49">
        <v>105.629535</v>
      </c>
      <c r="E49" t="s">
        <v>8</v>
      </c>
      <c r="F49" t="s">
        <v>8</v>
      </c>
      <c r="G49" t="s">
        <v>8</v>
      </c>
      <c r="H49" t="s">
        <v>8</v>
      </c>
      <c r="K49">
        <f t="shared" si="3"/>
        <v>-80.453368000000069</v>
      </c>
      <c r="L49">
        <f t="shared" si="4"/>
        <v>9.8439350000000019</v>
      </c>
      <c r="M49" t="e">
        <f t="shared" si="5"/>
        <v>#VALUE!</v>
      </c>
      <c r="N49" t="e">
        <f t="shared" si="6"/>
        <v>#VALUE!</v>
      </c>
      <c r="O49" t="e">
        <f t="shared" si="7"/>
        <v>#VALUE!</v>
      </c>
      <c r="P49" t="e">
        <f t="shared" si="8"/>
        <v>#VALUE!</v>
      </c>
      <c r="S49">
        <v>-1</v>
      </c>
      <c r="T49">
        <v>0</v>
      </c>
    </row>
    <row r="50" spans="1:21" x14ac:dyDescent="0.4">
      <c r="A50">
        <v>693.38720799999999</v>
      </c>
      <c r="B50">
        <v>115.222556</v>
      </c>
      <c r="C50">
        <v>771.54258500000003</v>
      </c>
      <c r="D50">
        <v>103.941073</v>
      </c>
      <c r="E50" t="s">
        <v>8</v>
      </c>
      <c r="F50" t="s">
        <v>8</v>
      </c>
      <c r="G50" t="s">
        <v>8</v>
      </c>
      <c r="H50" t="s">
        <v>8</v>
      </c>
      <c r="K50">
        <f t="shared" si="3"/>
        <v>-78.155377000000044</v>
      </c>
      <c r="L50">
        <f t="shared" si="4"/>
        <v>11.281482999999994</v>
      </c>
      <c r="M50" t="e">
        <f t="shared" si="5"/>
        <v>#VALUE!</v>
      </c>
      <c r="N50" t="e">
        <f t="shared" si="6"/>
        <v>#VALUE!</v>
      </c>
      <c r="O50" t="e">
        <f t="shared" si="7"/>
        <v>#VALUE!</v>
      </c>
      <c r="P50" t="e">
        <f t="shared" si="8"/>
        <v>#VALUE!</v>
      </c>
      <c r="S50">
        <v>-1</v>
      </c>
      <c r="T50">
        <v>0</v>
      </c>
    </row>
    <row r="51" spans="1:21" x14ac:dyDescent="0.4">
      <c r="A51">
        <v>681.66532800000004</v>
      </c>
      <c r="B51">
        <v>113.146669</v>
      </c>
      <c r="C51">
        <v>761.32872999999995</v>
      </c>
      <c r="D51">
        <v>102.772138</v>
      </c>
      <c r="E51" t="s">
        <v>8</v>
      </c>
      <c r="F51" t="s">
        <v>8</v>
      </c>
      <c r="G51">
        <v>737.023145</v>
      </c>
      <c r="H51">
        <v>59.756328000000003</v>
      </c>
      <c r="K51">
        <f t="shared" si="3"/>
        <v>-79.663401999999905</v>
      </c>
      <c r="L51">
        <f t="shared" si="4"/>
        <v>10.374531000000005</v>
      </c>
      <c r="M51" t="e">
        <f t="shared" si="5"/>
        <v>#VALUE!</v>
      </c>
      <c r="N51" t="e">
        <f t="shared" si="6"/>
        <v>#VALUE!</v>
      </c>
      <c r="O51">
        <f t="shared" si="7"/>
        <v>15.526116000000002</v>
      </c>
      <c r="P51">
        <f t="shared" si="8"/>
        <v>-48.203075500000004</v>
      </c>
      <c r="Q51">
        <f>O51-M39</f>
        <v>-13.08435350000002</v>
      </c>
      <c r="R51">
        <f>P51-N39</f>
        <v>-104.77874100000002</v>
      </c>
      <c r="S51">
        <v>-1</v>
      </c>
      <c r="T51">
        <v>0</v>
      </c>
      <c r="U51">
        <f>DEGREES(ACOS(SUMPRODUCT(S51:T51,Q51:R51)/SQRT(SUMSQ(S51:T51))/SQRT(SUMSQ(Q51:R51))))</f>
        <v>82.881977280168385</v>
      </c>
    </row>
    <row r="52" spans="1:21" x14ac:dyDescent="0.4">
      <c r="A52">
        <v>671.35498399999994</v>
      </c>
      <c r="B52">
        <v>112.13838200000001</v>
      </c>
      <c r="C52">
        <v>751.65244499999994</v>
      </c>
      <c r="D52">
        <v>102.51237500000001</v>
      </c>
      <c r="E52" t="s">
        <v>8</v>
      </c>
      <c r="F52" t="s">
        <v>8</v>
      </c>
      <c r="G52" t="s">
        <v>8</v>
      </c>
      <c r="H52" t="s">
        <v>8</v>
      </c>
      <c r="K52">
        <f t="shared" si="3"/>
        <v>-80.297460999999998</v>
      </c>
      <c r="L52">
        <f t="shared" si="4"/>
        <v>9.6260070000000013</v>
      </c>
      <c r="M52" t="e">
        <f t="shared" si="5"/>
        <v>#VALUE!</v>
      </c>
      <c r="N52" t="e">
        <f t="shared" si="6"/>
        <v>#VALUE!</v>
      </c>
      <c r="O52" t="e">
        <f t="shared" si="7"/>
        <v>#VALUE!</v>
      </c>
      <c r="P52" t="e">
        <f t="shared" si="8"/>
        <v>#VALUE!</v>
      </c>
      <c r="S52">
        <v>-1</v>
      </c>
      <c r="T52">
        <v>0</v>
      </c>
    </row>
    <row r="53" spans="1:21" x14ac:dyDescent="0.4">
      <c r="A53">
        <v>661.10601099999997</v>
      </c>
      <c r="B53">
        <v>110.89285</v>
      </c>
      <c r="C53">
        <v>741.03541099999995</v>
      </c>
      <c r="D53">
        <v>101.34344</v>
      </c>
      <c r="E53" t="s">
        <v>8</v>
      </c>
      <c r="F53" t="s">
        <v>8</v>
      </c>
      <c r="G53" t="s">
        <v>8</v>
      </c>
      <c r="H53" t="s">
        <v>8</v>
      </c>
      <c r="K53">
        <f t="shared" si="3"/>
        <v>-79.929399999999987</v>
      </c>
      <c r="L53">
        <f t="shared" si="4"/>
        <v>9.5494099999999946</v>
      </c>
      <c r="M53" t="e">
        <f t="shared" si="5"/>
        <v>#VALUE!</v>
      </c>
      <c r="N53" t="e">
        <f t="shared" si="6"/>
        <v>#VALUE!</v>
      </c>
      <c r="O53" t="e">
        <f t="shared" si="7"/>
        <v>#VALUE!</v>
      </c>
      <c r="P53" t="e">
        <f t="shared" si="8"/>
        <v>#VALUE!</v>
      </c>
      <c r="S53">
        <v>-1</v>
      </c>
      <c r="T53">
        <v>0</v>
      </c>
    </row>
    <row r="54" spans="1:21" x14ac:dyDescent="0.4">
      <c r="A54">
        <v>650.73429599999997</v>
      </c>
      <c r="B54">
        <v>109.76594</v>
      </c>
      <c r="C54">
        <v>731.09034099999997</v>
      </c>
      <c r="D54">
        <v>101.21355800000001</v>
      </c>
      <c r="E54" t="s">
        <v>8</v>
      </c>
      <c r="F54" t="s">
        <v>8</v>
      </c>
      <c r="G54" t="s">
        <v>8</v>
      </c>
      <c r="H54" t="s">
        <v>8</v>
      </c>
      <c r="K54">
        <f t="shared" si="3"/>
        <v>-80.356044999999995</v>
      </c>
      <c r="L54">
        <f t="shared" si="4"/>
        <v>8.5523819999999944</v>
      </c>
      <c r="M54" t="e">
        <f t="shared" si="5"/>
        <v>#VALUE!</v>
      </c>
      <c r="N54" t="e">
        <f t="shared" si="6"/>
        <v>#VALUE!</v>
      </c>
      <c r="O54" t="e">
        <f t="shared" si="7"/>
        <v>#VALUE!</v>
      </c>
      <c r="P54" t="e">
        <f t="shared" si="8"/>
        <v>#VALUE!</v>
      </c>
      <c r="S54">
        <v>-1</v>
      </c>
      <c r="T54">
        <v>0</v>
      </c>
    </row>
    <row r="55" spans="1:21" x14ac:dyDescent="0.4">
      <c r="A55">
        <v>641.34451799999999</v>
      </c>
      <c r="B55">
        <v>108.520408</v>
      </c>
      <c r="C55">
        <v>721.27966400000003</v>
      </c>
      <c r="D55">
        <v>100.434268</v>
      </c>
      <c r="E55" t="s">
        <v>8</v>
      </c>
      <c r="F55" t="s">
        <v>8</v>
      </c>
      <c r="G55" t="s">
        <v>8</v>
      </c>
      <c r="H55" t="s">
        <v>8</v>
      </c>
      <c r="K55">
        <f t="shared" si="3"/>
        <v>-79.935146000000032</v>
      </c>
      <c r="L55">
        <f t="shared" si="4"/>
        <v>8.0861400000000003</v>
      </c>
      <c r="M55" t="e">
        <f t="shared" si="5"/>
        <v>#VALUE!</v>
      </c>
      <c r="N55" t="e">
        <f t="shared" si="6"/>
        <v>#VALUE!</v>
      </c>
      <c r="O55" t="e">
        <f t="shared" si="7"/>
        <v>#VALUE!</v>
      </c>
      <c r="P55" t="e">
        <f t="shared" si="8"/>
        <v>#VALUE!</v>
      </c>
      <c r="S55">
        <v>-1</v>
      </c>
      <c r="T55">
        <v>0</v>
      </c>
    </row>
    <row r="56" spans="1:21" x14ac:dyDescent="0.4">
      <c r="A56">
        <v>631.77062699999999</v>
      </c>
      <c r="B56">
        <v>108.105231</v>
      </c>
      <c r="C56">
        <v>710.93141600000001</v>
      </c>
      <c r="D56">
        <v>98.615925000000004</v>
      </c>
      <c r="E56" t="s">
        <v>8</v>
      </c>
      <c r="F56" t="s">
        <v>8</v>
      </c>
      <c r="G56" t="s">
        <v>8</v>
      </c>
      <c r="H56" t="s">
        <v>8</v>
      </c>
      <c r="K56">
        <f t="shared" si="3"/>
        <v>-79.160789000000022</v>
      </c>
      <c r="L56">
        <f t="shared" si="4"/>
        <v>9.4893059999999991</v>
      </c>
      <c r="M56" t="e">
        <f t="shared" si="5"/>
        <v>#VALUE!</v>
      </c>
      <c r="N56" t="e">
        <f t="shared" si="6"/>
        <v>#VALUE!</v>
      </c>
      <c r="O56" t="e">
        <f t="shared" si="7"/>
        <v>#VALUE!</v>
      </c>
      <c r="P56" t="e">
        <f t="shared" si="8"/>
        <v>#VALUE!</v>
      </c>
      <c r="S56">
        <v>-1</v>
      </c>
      <c r="T56">
        <v>0</v>
      </c>
    </row>
    <row r="57" spans="1:21" x14ac:dyDescent="0.4">
      <c r="A57">
        <v>622.44222100000002</v>
      </c>
      <c r="B57">
        <v>106.622455</v>
      </c>
      <c r="C57">
        <v>699.911203</v>
      </c>
      <c r="D57">
        <v>97.966516999999996</v>
      </c>
      <c r="E57" t="s">
        <v>8</v>
      </c>
      <c r="F57" t="s">
        <v>8</v>
      </c>
      <c r="G57" t="s">
        <v>8</v>
      </c>
      <c r="H57" t="s">
        <v>8</v>
      </c>
      <c r="K57">
        <f t="shared" si="3"/>
        <v>-77.468981999999983</v>
      </c>
      <c r="L57">
        <f t="shared" si="4"/>
        <v>8.6559380000000061</v>
      </c>
      <c r="M57" t="e">
        <f t="shared" si="5"/>
        <v>#VALUE!</v>
      </c>
      <c r="N57" t="e">
        <f t="shared" si="6"/>
        <v>#VALUE!</v>
      </c>
      <c r="O57" t="e">
        <f t="shared" si="7"/>
        <v>#VALUE!</v>
      </c>
      <c r="P57" t="e">
        <f t="shared" si="8"/>
        <v>#VALUE!</v>
      </c>
      <c r="S57">
        <v>-1</v>
      </c>
      <c r="T57">
        <v>0</v>
      </c>
    </row>
    <row r="58" spans="1:21" x14ac:dyDescent="0.4">
      <c r="A58">
        <v>611.45679500000006</v>
      </c>
      <c r="B58">
        <v>105.61416699999999</v>
      </c>
      <c r="C58">
        <v>690.23491899999999</v>
      </c>
      <c r="D58">
        <v>97.057344999999998</v>
      </c>
      <c r="E58" t="s">
        <v>8</v>
      </c>
      <c r="F58" t="s">
        <v>8</v>
      </c>
      <c r="G58" t="s">
        <v>8</v>
      </c>
      <c r="H58" t="s">
        <v>8</v>
      </c>
      <c r="K58">
        <f t="shared" si="3"/>
        <v>-78.778123999999934</v>
      </c>
      <c r="L58">
        <f t="shared" si="4"/>
        <v>8.5568219999999968</v>
      </c>
      <c r="M58" t="e">
        <f t="shared" si="5"/>
        <v>#VALUE!</v>
      </c>
      <c r="N58" t="e">
        <f t="shared" si="6"/>
        <v>#VALUE!</v>
      </c>
      <c r="O58" t="e">
        <f t="shared" si="7"/>
        <v>#VALUE!</v>
      </c>
      <c r="P58" t="e">
        <f t="shared" si="8"/>
        <v>#VALUE!</v>
      </c>
      <c r="S58">
        <v>-1</v>
      </c>
      <c r="T58">
        <v>0</v>
      </c>
    </row>
    <row r="59" spans="1:21" x14ac:dyDescent="0.4">
      <c r="A59">
        <v>602.74209900000005</v>
      </c>
      <c r="B59">
        <v>104.783812</v>
      </c>
      <c r="C59">
        <v>681.76817100000005</v>
      </c>
      <c r="D59">
        <v>94.979239000000007</v>
      </c>
      <c r="E59" t="s">
        <v>8</v>
      </c>
      <c r="F59" t="s">
        <v>8</v>
      </c>
      <c r="G59" t="s">
        <v>8</v>
      </c>
      <c r="H59" t="s">
        <v>8</v>
      </c>
      <c r="K59">
        <f t="shared" si="3"/>
        <v>-79.026071999999999</v>
      </c>
      <c r="L59">
        <f t="shared" si="4"/>
        <v>9.8045729999999907</v>
      </c>
      <c r="M59" t="e">
        <f t="shared" si="5"/>
        <v>#VALUE!</v>
      </c>
      <c r="N59" t="e">
        <f t="shared" si="6"/>
        <v>#VALUE!</v>
      </c>
      <c r="O59" t="e">
        <f t="shared" si="7"/>
        <v>#VALUE!</v>
      </c>
      <c r="P59" t="e">
        <f t="shared" si="8"/>
        <v>#VALUE!</v>
      </c>
      <c r="S59">
        <v>-1</v>
      </c>
      <c r="T59">
        <v>0</v>
      </c>
    </row>
    <row r="60" spans="1:21" x14ac:dyDescent="0.4">
      <c r="A60">
        <v>592.18627000000004</v>
      </c>
      <c r="B60">
        <v>104.01276900000001</v>
      </c>
      <c r="C60">
        <v>671.01674400000002</v>
      </c>
      <c r="D60">
        <v>94.979239000000007</v>
      </c>
      <c r="E60" t="s">
        <v>8</v>
      </c>
      <c r="F60" t="s">
        <v>8</v>
      </c>
      <c r="G60" t="s">
        <v>8</v>
      </c>
      <c r="H60" t="s">
        <v>8</v>
      </c>
      <c r="K60">
        <f t="shared" si="3"/>
        <v>-78.830473999999981</v>
      </c>
      <c r="L60">
        <f t="shared" si="4"/>
        <v>9.0335299999999989</v>
      </c>
      <c r="M60" t="e">
        <f t="shared" si="5"/>
        <v>#VALUE!</v>
      </c>
      <c r="N60" t="e">
        <f t="shared" si="6"/>
        <v>#VALUE!</v>
      </c>
      <c r="O60" t="e">
        <f t="shared" si="7"/>
        <v>#VALUE!</v>
      </c>
      <c r="P60" t="e">
        <f t="shared" si="8"/>
        <v>#VALUE!</v>
      </c>
      <c r="S60">
        <v>-1</v>
      </c>
      <c r="T60">
        <v>0</v>
      </c>
    </row>
    <row r="61" spans="1:21" x14ac:dyDescent="0.4">
      <c r="A61">
        <v>582.24415299999998</v>
      </c>
      <c r="B61">
        <v>103.123103</v>
      </c>
      <c r="C61">
        <v>662.54999499999997</v>
      </c>
      <c r="D61">
        <v>93.160895999999994</v>
      </c>
      <c r="E61" t="s">
        <v>8</v>
      </c>
      <c r="F61" t="s">
        <v>8</v>
      </c>
      <c r="G61" t="s">
        <v>8</v>
      </c>
      <c r="H61" t="s">
        <v>8</v>
      </c>
      <c r="K61">
        <f t="shared" si="3"/>
        <v>-80.305841999999984</v>
      </c>
      <c r="L61">
        <f t="shared" si="4"/>
        <v>9.9622070000000065</v>
      </c>
      <c r="M61" t="e">
        <f t="shared" si="5"/>
        <v>#VALUE!</v>
      </c>
      <c r="N61" t="e">
        <f t="shared" si="6"/>
        <v>#VALUE!</v>
      </c>
      <c r="O61" t="e">
        <f t="shared" si="7"/>
        <v>#VALUE!</v>
      </c>
      <c r="P61" t="e">
        <f t="shared" si="8"/>
        <v>#VALUE!</v>
      </c>
      <c r="S61">
        <v>-1</v>
      </c>
      <c r="T61">
        <v>0</v>
      </c>
    </row>
    <row r="62" spans="1:21" x14ac:dyDescent="0.4">
      <c r="A62">
        <v>573.83631300000002</v>
      </c>
      <c r="B62">
        <v>101.343772</v>
      </c>
      <c r="C62">
        <v>653.008104</v>
      </c>
      <c r="D62">
        <v>91.732197999999997</v>
      </c>
      <c r="E62" t="s">
        <v>8</v>
      </c>
      <c r="F62" t="s">
        <v>8</v>
      </c>
      <c r="G62" t="s">
        <v>8</v>
      </c>
      <c r="H62" t="s">
        <v>8</v>
      </c>
      <c r="K62">
        <f t="shared" si="3"/>
        <v>-79.171790999999985</v>
      </c>
      <c r="L62">
        <f t="shared" si="4"/>
        <v>9.6115740000000045</v>
      </c>
      <c r="M62" t="e">
        <f t="shared" si="5"/>
        <v>#VALUE!</v>
      </c>
      <c r="N62" t="e">
        <f t="shared" si="6"/>
        <v>#VALUE!</v>
      </c>
      <c r="O62" t="e">
        <f t="shared" si="7"/>
        <v>#VALUE!</v>
      </c>
      <c r="P62" t="e">
        <f t="shared" si="8"/>
        <v>#VALUE!</v>
      </c>
      <c r="S62">
        <v>-1</v>
      </c>
      <c r="T62">
        <v>0</v>
      </c>
    </row>
    <row r="63" spans="1:21" x14ac:dyDescent="0.4">
      <c r="A63">
        <v>562.78951500000005</v>
      </c>
      <c r="B63">
        <v>99.979618000000002</v>
      </c>
      <c r="C63">
        <v>642.52546199999995</v>
      </c>
      <c r="D63">
        <v>90.303499000000002</v>
      </c>
      <c r="E63" t="s">
        <v>8</v>
      </c>
      <c r="F63" t="s">
        <v>8</v>
      </c>
      <c r="G63" t="s">
        <v>8</v>
      </c>
      <c r="H63" t="s">
        <v>8</v>
      </c>
      <c r="K63">
        <f t="shared" si="3"/>
        <v>-79.735946999999896</v>
      </c>
      <c r="L63">
        <f t="shared" si="4"/>
        <v>9.6761189999999999</v>
      </c>
      <c r="M63" t="e">
        <f t="shared" si="5"/>
        <v>#VALUE!</v>
      </c>
      <c r="N63" t="e">
        <f t="shared" si="6"/>
        <v>#VALUE!</v>
      </c>
      <c r="O63" t="e">
        <f t="shared" si="7"/>
        <v>#VALUE!</v>
      </c>
      <c r="P63" t="e">
        <f t="shared" si="8"/>
        <v>#VALUE!</v>
      </c>
      <c r="S63">
        <v>-1</v>
      </c>
      <c r="T63">
        <v>0</v>
      </c>
    </row>
    <row r="64" spans="1:21" x14ac:dyDescent="0.4">
      <c r="A64">
        <v>552.847398</v>
      </c>
      <c r="B64">
        <v>98.496841000000003</v>
      </c>
      <c r="C64">
        <v>630.96767799999998</v>
      </c>
      <c r="D64">
        <v>89.913854999999998</v>
      </c>
      <c r="E64" t="s">
        <v>8</v>
      </c>
      <c r="F64" t="s">
        <v>8</v>
      </c>
      <c r="G64" t="s">
        <v>8</v>
      </c>
      <c r="H64" t="s">
        <v>8</v>
      </c>
      <c r="K64">
        <f t="shared" si="3"/>
        <v>-78.12027999999998</v>
      </c>
      <c r="L64">
        <f t="shared" si="4"/>
        <v>8.5829860000000053</v>
      </c>
      <c r="M64" t="e">
        <f t="shared" si="5"/>
        <v>#VALUE!</v>
      </c>
      <c r="N64" t="e">
        <f t="shared" si="6"/>
        <v>#VALUE!</v>
      </c>
      <c r="O64" t="e">
        <f t="shared" si="7"/>
        <v>#VALUE!</v>
      </c>
      <c r="P64" t="e">
        <f t="shared" si="8"/>
        <v>#VALUE!</v>
      </c>
      <c r="S64">
        <v>-1</v>
      </c>
      <c r="T64">
        <v>0</v>
      </c>
    </row>
    <row r="65" spans="1:21" x14ac:dyDescent="0.4">
      <c r="A65">
        <v>543.10317299999997</v>
      </c>
      <c r="B65">
        <v>96.415279999999996</v>
      </c>
      <c r="C65">
        <v>622.50093000000004</v>
      </c>
      <c r="D65">
        <v>87.575985000000003</v>
      </c>
      <c r="E65">
        <v>610.73900600000002</v>
      </c>
      <c r="F65">
        <v>145.73634699999999</v>
      </c>
      <c r="G65" t="s">
        <v>8</v>
      </c>
      <c r="H65" t="s">
        <v>8</v>
      </c>
      <c r="K65">
        <f t="shared" si="3"/>
        <v>-79.39775700000007</v>
      </c>
      <c r="L65">
        <f t="shared" si="4"/>
        <v>8.8392949999999928</v>
      </c>
      <c r="M65">
        <f t="shared" si="5"/>
        <v>27.936954499999956</v>
      </c>
      <c r="N65">
        <f t="shared" si="6"/>
        <v>53.740714499999996</v>
      </c>
      <c r="O65" t="e">
        <f t="shared" si="7"/>
        <v>#VALUE!</v>
      </c>
      <c r="P65" t="e">
        <f t="shared" si="8"/>
        <v>#VALUE!</v>
      </c>
      <c r="S65">
        <v>-1</v>
      </c>
      <c r="T65">
        <v>0</v>
      </c>
    </row>
    <row r="66" spans="1:21" x14ac:dyDescent="0.4">
      <c r="A66">
        <v>533.44745399999999</v>
      </c>
      <c r="B66">
        <v>95.677187000000004</v>
      </c>
      <c r="C66">
        <v>615.26188500000001</v>
      </c>
      <c r="D66">
        <v>85.495125999999999</v>
      </c>
      <c r="E66" t="s">
        <v>8</v>
      </c>
      <c r="F66" t="s">
        <v>8</v>
      </c>
      <c r="G66" t="s">
        <v>8</v>
      </c>
      <c r="H66" t="s">
        <v>8</v>
      </c>
      <c r="K66">
        <f t="shared" si="3"/>
        <v>-81.814431000000013</v>
      </c>
      <c r="L66">
        <f t="shared" si="4"/>
        <v>10.182061000000004</v>
      </c>
      <c r="M66" t="e">
        <f t="shared" si="5"/>
        <v>#VALUE!</v>
      </c>
      <c r="N66" t="e">
        <f t="shared" si="6"/>
        <v>#VALUE!</v>
      </c>
      <c r="O66" t="e">
        <f t="shared" si="7"/>
        <v>#VALUE!</v>
      </c>
      <c r="P66" t="e">
        <f t="shared" si="8"/>
        <v>#VALUE!</v>
      </c>
      <c r="S66">
        <v>-1</v>
      </c>
      <c r="T66">
        <v>0</v>
      </c>
    </row>
    <row r="67" spans="1:21" x14ac:dyDescent="0.4">
      <c r="A67">
        <v>523.40986999999996</v>
      </c>
      <c r="B67">
        <v>94.570047000000002</v>
      </c>
      <c r="C67">
        <v>604.224873</v>
      </c>
      <c r="D67">
        <v>82.865021999999996</v>
      </c>
      <c r="E67" t="s">
        <v>8</v>
      </c>
      <c r="F67" t="s">
        <v>8</v>
      </c>
      <c r="G67" t="s">
        <v>8</v>
      </c>
      <c r="H67" t="s">
        <v>8</v>
      </c>
      <c r="K67">
        <f t="shared" si="3"/>
        <v>-80.815003000000047</v>
      </c>
      <c r="L67">
        <f t="shared" si="4"/>
        <v>11.705025000000006</v>
      </c>
      <c r="M67" t="e">
        <f t="shared" si="5"/>
        <v>#VALUE!</v>
      </c>
      <c r="N67" t="e">
        <f t="shared" si="6"/>
        <v>#VALUE!</v>
      </c>
      <c r="O67" t="e">
        <f t="shared" si="7"/>
        <v>#VALUE!</v>
      </c>
      <c r="P67" t="e">
        <f t="shared" si="8"/>
        <v>#VALUE!</v>
      </c>
      <c r="S67">
        <v>-1</v>
      </c>
      <c r="T67">
        <v>0</v>
      </c>
    </row>
    <row r="68" spans="1:21" x14ac:dyDescent="0.4">
      <c r="A68">
        <v>513.20862999999997</v>
      </c>
      <c r="B68">
        <v>93.041139999999999</v>
      </c>
      <c r="C68">
        <v>593.641437</v>
      </c>
      <c r="D68">
        <v>81.549970000000002</v>
      </c>
      <c r="E68" t="s">
        <v>8</v>
      </c>
      <c r="F68" t="s">
        <v>8</v>
      </c>
      <c r="G68" t="s">
        <v>8</v>
      </c>
      <c r="H68" t="s">
        <v>8</v>
      </c>
      <c r="K68">
        <f t="shared" si="3"/>
        <v>-80.432807000000025</v>
      </c>
      <c r="L68">
        <f t="shared" si="4"/>
        <v>11.491169999999997</v>
      </c>
      <c r="M68" t="e">
        <f t="shared" si="5"/>
        <v>#VALUE!</v>
      </c>
      <c r="N68" t="e">
        <f t="shared" si="6"/>
        <v>#VALUE!</v>
      </c>
      <c r="O68" t="e">
        <f t="shared" si="7"/>
        <v>#VALUE!</v>
      </c>
      <c r="P68" t="e">
        <f t="shared" si="8"/>
        <v>#VALUE!</v>
      </c>
      <c r="S68">
        <v>-1</v>
      </c>
      <c r="T68">
        <v>0</v>
      </c>
    </row>
    <row r="69" spans="1:21" x14ac:dyDescent="0.4">
      <c r="A69">
        <v>501.91634800000003</v>
      </c>
      <c r="B69">
        <v>91.459512000000004</v>
      </c>
      <c r="C69">
        <v>581.69727399999999</v>
      </c>
      <c r="D69">
        <v>81.257737000000006</v>
      </c>
      <c r="E69" t="s">
        <v>8</v>
      </c>
      <c r="F69" t="s">
        <v>8</v>
      </c>
      <c r="G69" t="s">
        <v>8</v>
      </c>
      <c r="H69" t="s">
        <v>8</v>
      </c>
      <c r="K69">
        <f t="shared" ref="K69:K117" si="9">A69-C69</f>
        <v>-79.780925999999965</v>
      </c>
      <c r="L69">
        <f t="shared" ref="L69:L117" si="10">B69-D69</f>
        <v>10.201774999999998</v>
      </c>
      <c r="M69" t="e">
        <f t="shared" ref="M69:M117" si="11">E69-AVERAGE(A69,C69)</f>
        <v>#VALUE!</v>
      </c>
      <c r="N69" t="e">
        <f t="shared" ref="N69:N117" si="12">F69-AVERAGE(B69,D69)</f>
        <v>#VALUE!</v>
      </c>
      <c r="O69" t="e">
        <f t="shared" ref="O69:O117" si="13">G69-AVERAGE(A69,C69)</f>
        <v>#VALUE!</v>
      </c>
      <c r="P69" t="e">
        <f t="shared" ref="P69:P117" si="14">H69-AVERAGE(B69,D69)</f>
        <v>#VALUE!</v>
      </c>
      <c r="S69">
        <v>-1</v>
      </c>
      <c r="T69">
        <v>0</v>
      </c>
    </row>
    <row r="70" spans="1:21" x14ac:dyDescent="0.4">
      <c r="A70">
        <v>492.26062899999999</v>
      </c>
      <c r="B70">
        <v>89.877883999999995</v>
      </c>
      <c r="C70">
        <v>573.68410100000006</v>
      </c>
      <c r="D70">
        <v>80.527152000000001</v>
      </c>
      <c r="E70" t="s">
        <v>8</v>
      </c>
      <c r="F70" t="s">
        <v>8</v>
      </c>
      <c r="G70" t="s">
        <v>8</v>
      </c>
      <c r="H70" t="s">
        <v>8</v>
      </c>
      <c r="K70">
        <f t="shared" si="9"/>
        <v>-81.423472000000061</v>
      </c>
      <c r="L70">
        <f t="shared" si="10"/>
        <v>9.3507319999999936</v>
      </c>
      <c r="M70" t="e">
        <f t="shared" si="11"/>
        <v>#VALUE!</v>
      </c>
      <c r="N70" t="e">
        <f t="shared" si="12"/>
        <v>#VALUE!</v>
      </c>
      <c r="O70" t="e">
        <f t="shared" si="13"/>
        <v>#VALUE!</v>
      </c>
      <c r="P70" t="e">
        <f t="shared" si="14"/>
        <v>#VALUE!</v>
      </c>
      <c r="S70">
        <v>-1</v>
      </c>
      <c r="T70">
        <v>0</v>
      </c>
    </row>
    <row r="71" spans="1:21" x14ac:dyDescent="0.4">
      <c r="A71">
        <v>482.98677500000002</v>
      </c>
      <c r="B71">
        <v>89.192511999999994</v>
      </c>
      <c r="C71">
        <v>563.70543299999997</v>
      </c>
      <c r="D71">
        <v>77.750932000000006</v>
      </c>
      <c r="E71" t="s">
        <v>8</v>
      </c>
      <c r="F71" t="s">
        <v>8</v>
      </c>
      <c r="G71" t="s">
        <v>8</v>
      </c>
      <c r="H71" t="s">
        <v>8</v>
      </c>
      <c r="K71">
        <f t="shared" si="9"/>
        <v>-80.718657999999948</v>
      </c>
      <c r="L71">
        <f t="shared" si="10"/>
        <v>11.441579999999988</v>
      </c>
      <c r="M71" t="e">
        <f t="shared" si="11"/>
        <v>#VALUE!</v>
      </c>
      <c r="N71" t="e">
        <f t="shared" si="12"/>
        <v>#VALUE!</v>
      </c>
      <c r="O71" t="e">
        <f t="shared" si="13"/>
        <v>#VALUE!</v>
      </c>
      <c r="P71" t="e">
        <f t="shared" si="14"/>
        <v>#VALUE!</v>
      </c>
      <c r="S71">
        <v>-1</v>
      </c>
      <c r="T71">
        <v>0</v>
      </c>
    </row>
    <row r="72" spans="1:21" x14ac:dyDescent="0.4">
      <c r="A72">
        <v>473.00374299999999</v>
      </c>
      <c r="B72">
        <v>87.927210000000002</v>
      </c>
      <c r="C72">
        <v>553.42438100000004</v>
      </c>
      <c r="D72">
        <v>76.728114000000005</v>
      </c>
      <c r="E72" t="s">
        <v>8</v>
      </c>
      <c r="F72" t="s">
        <v>8</v>
      </c>
      <c r="G72" t="s">
        <v>8</v>
      </c>
      <c r="H72" t="s">
        <v>8</v>
      </c>
      <c r="K72">
        <f t="shared" si="9"/>
        <v>-80.420638000000054</v>
      </c>
      <c r="L72">
        <f t="shared" si="10"/>
        <v>11.199095999999997</v>
      </c>
      <c r="M72" t="e">
        <f t="shared" si="11"/>
        <v>#VALUE!</v>
      </c>
      <c r="N72" t="e">
        <f t="shared" si="12"/>
        <v>#VALUE!</v>
      </c>
      <c r="O72" t="e">
        <f t="shared" si="13"/>
        <v>#VALUE!</v>
      </c>
      <c r="P72" t="e">
        <f t="shared" si="14"/>
        <v>#VALUE!</v>
      </c>
      <c r="S72">
        <v>-1</v>
      </c>
      <c r="T72">
        <v>0</v>
      </c>
    </row>
    <row r="73" spans="1:21" x14ac:dyDescent="0.4">
      <c r="A73">
        <v>462.09332599999999</v>
      </c>
      <c r="B73">
        <v>87.452721999999994</v>
      </c>
      <c r="C73">
        <v>541.93379300000004</v>
      </c>
      <c r="D73">
        <v>75.413061999999996</v>
      </c>
      <c r="E73" t="s">
        <v>8</v>
      </c>
      <c r="F73" t="s">
        <v>8</v>
      </c>
      <c r="G73" t="s">
        <v>8</v>
      </c>
      <c r="H73" t="s">
        <v>8</v>
      </c>
      <c r="K73">
        <f t="shared" si="9"/>
        <v>-79.840467000000046</v>
      </c>
      <c r="L73">
        <f t="shared" si="10"/>
        <v>12.039659999999998</v>
      </c>
      <c r="M73" t="e">
        <f t="shared" si="11"/>
        <v>#VALUE!</v>
      </c>
      <c r="N73" t="e">
        <f t="shared" si="12"/>
        <v>#VALUE!</v>
      </c>
      <c r="O73" t="e">
        <f t="shared" si="13"/>
        <v>#VALUE!</v>
      </c>
      <c r="P73" t="e">
        <f t="shared" si="14"/>
        <v>#VALUE!</v>
      </c>
      <c r="S73">
        <v>-1</v>
      </c>
      <c r="T73">
        <v>0</v>
      </c>
    </row>
    <row r="74" spans="1:21" x14ac:dyDescent="0.4">
      <c r="A74">
        <v>450.78762699999999</v>
      </c>
      <c r="B74">
        <v>85.616772999999995</v>
      </c>
      <c r="C74">
        <v>533.46704499999998</v>
      </c>
      <c r="D74">
        <v>74.390243999999996</v>
      </c>
      <c r="E74" t="s">
        <v>8</v>
      </c>
      <c r="F74" t="s">
        <v>8</v>
      </c>
      <c r="G74" t="s">
        <v>8</v>
      </c>
      <c r="H74" t="s">
        <v>8</v>
      </c>
      <c r="K74">
        <f t="shared" si="9"/>
        <v>-82.679417999999998</v>
      </c>
      <c r="L74">
        <f t="shared" si="10"/>
        <v>11.226528999999999</v>
      </c>
      <c r="M74" t="e">
        <f t="shared" si="11"/>
        <v>#VALUE!</v>
      </c>
      <c r="N74" t="e">
        <f t="shared" si="12"/>
        <v>#VALUE!</v>
      </c>
      <c r="O74" t="e">
        <f t="shared" si="13"/>
        <v>#VALUE!</v>
      </c>
      <c r="P74" t="e">
        <f t="shared" si="14"/>
        <v>#VALUE!</v>
      </c>
      <c r="S74">
        <v>-1</v>
      </c>
      <c r="T74">
        <v>0</v>
      </c>
    </row>
    <row r="75" spans="1:21" x14ac:dyDescent="0.4">
      <c r="A75">
        <v>440.16815400000002</v>
      </c>
      <c r="B75">
        <v>85.710499999999996</v>
      </c>
      <c r="C75">
        <v>523.94195200000001</v>
      </c>
      <c r="D75">
        <v>73.659660000000002</v>
      </c>
      <c r="E75" t="s">
        <v>8</v>
      </c>
      <c r="F75" t="s">
        <v>8</v>
      </c>
      <c r="G75" t="s">
        <v>8</v>
      </c>
      <c r="H75" t="s">
        <v>8</v>
      </c>
      <c r="K75">
        <f t="shared" si="9"/>
        <v>-83.773797999999999</v>
      </c>
      <c r="L75">
        <f t="shared" si="10"/>
        <v>12.050839999999994</v>
      </c>
      <c r="M75" t="e">
        <f t="shared" si="11"/>
        <v>#VALUE!</v>
      </c>
      <c r="N75" t="e">
        <f t="shared" si="12"/>
        <v>#VALUE!</v>
      </c>
      <c r="O75" t="e">
        <f t="shared" si="13"/>
        <v>#VALUE!</v>
      </c>
      <c r="P75" t="e">
        <f t="shared" si="14"/>
        <v>#VALUE!</v>
      </c>
      <c r="S75">
        <v>-1</v>
      </c>
      <c r="T75">
        <v>0</v>
      </c>
    </row>
    <row r="76" spans="1:21" x14ac:dyDescent="0.4">
      <c r="A76">
        <v>430.56698699999998</v>
      </c>
      <c r="B76">
        <v>84.492059999999995</v>
      </c>
      <c r="C76">
        <v>514.87043600000004</v>
      </c>
      <c r="D76">
        <v>71.614024000000001</v>
      </c>
      <c r="E76" t="s">
        <v>8</v>
      </c>
      <c r="F76" t="s">
        <v>8</v>
      </c>
      <c r="G76" t="s">
        <v>8</v>
      </c>
      <c r="H76" t="s">
        <v>8</v>
      </c>
      <c r="K76">
        <f t="shared" si="9"/>
        <v>-84.303449000000057</v>
      </c>
      <c r="L76">
        <f t="shared" si="10"/>
        <v>12.878035999999994</v>
      </c>
      <c r="M76" t="e">
        <f t="shared" si="11"/>
        <v>#VALUE!</v>
      </c>
      <c r="N76" t="e">
        <f t="shared" si="12"/>
        <v>#VALUE!</v>
      </c>
      <c r="O76" t="e">
        <f t="shared" si="13"/>
        <v>#VALUE!</v>
      </c>
      <c r="P76" t="e">
        <f t="shared" si="14"/>
        <v>#VALUE!</v>
      </c>
      <c r="S76">
        <v>-1</v>
      </c>
      <c r="T76">
        <v>0</v>
      </c>
    </row>
    <row r="77" spans="1:21" x14ac:dyDescent="0.4">
      <c r="A77">
        <v>420.38393100000002</v>
      </c>
      <c r="B77">
        <v>83.179895000000002</v>
      </c>
      <c r="C77">
        <v>504.74057599999998</v>
      </c>
      <c r="D77">
        <v>70.737323000000004</v>
      </c>
      <c r="E77" t="s">
        <v>8</v>
      </c>
      <c r="F77" t="s">
        <v>8</v>
      </c>
      <c r="G77">
        <v>478.635672</v>
      </c>
      <c r="H77">
        <v>25.866671</v>
      </c>
      <c r="K77">
        <f t="shared" si="9"/>
        <v>-84.356644999999958</v>
      </c>
      <c r="L77">
        <f t="shared" si="10"/>
        <v>12.442571999999998</v>
      </c>
      <c r="M77" t="e">
        <f t="shared" si="11"/>
        <v>#VALUE!</v>
      </c>
      <c r="N77" t="e">
        <f t="shared" si="12"/>
        <v>#VALUE!</v>
      </c>
      <c r="O77">
        <f t="shared" si="13"/>
        <v>16.073418500000002</v>
      </c>
      <c r="P77">
        <f t="shared" si="14"/>
        <v>-51.091937999999999</v>
      </c>
      <c r="Q77">
        <f>O77-M65</f>
        <v>-11.863535999999954</v>
      </c>
      <c r="R77">
        <f>P77-N65</f>
        <v>-104.83265249999999</v>
      </c>
      <c r="S77">
        <v>-1</v>
      </c>
      <c r="T77">
        <v>0</v>
      </c>
      <c r="U77">
        <f>DEGREES(ACOS(SUMPRODUCT(S77:T77,Q77:R77)/SQRT(SUMSQ(S77:T77))/SQRT(SUMSQ(Q77:R77))))</f>
        <v>83.543510218269546</v>
      </c>
    </row>
    <row r="78" spans="1:21" x14ac:dyDescent="0.4">
      <c r="A78">
        <v>408.164264</v>
      </c>
      <c r="B78">
        <v>82.242633999999995</v>
      </c>
      <c r="C78">
        <v>493.70356399999997</v>
      </c>
      <c r="D78">
        <v>71.321789999999993</v>
      </c>
      <c r="E78" t="s">
        <v>8</v>
      </c>
      <c r="F78" t="s">
        <v>8</v>
      </c>
      <c r="G78" t="s">
        <v>8</v>
      </c>
      <c r="H78" t="s">
        <v>8</v>
      </c>
      <c r="K78">
        <f t="shared" si="9"/>
        <v>-85.539299999999969</v>
      </c>
      <c r="L78">
        <f t="shared" si="10"/>
        <v>10.920844000000002</v>
      </c>
      <c r="M78" t="e">
        <f t="shared" si="11"/>
        <v>#VALUE!</v>
      </c>
      <c r="N78" t="e">
        <f t="shared" si="12"/>
        <v>#VALUE!</v>
      </c>
      <c r="O78" t="e">
        <f t="shared" si="13"/>
        <v>#VALUE!</v>
      </c>
      <c r="P78" t="e">
        <f t="shared" si="14"/>
        <v>#VALUE!</v>
      </c>
      <c r="S78">
        <v>-1</v>
      </c>
      <c r="T78">
        <v>0</v>
      </c>
    </row>
    <row r="79" spans="1:21" x14ac:dyDescent="0.4">
      <c r="A79">
        <v>398.99951399999998</v>
      </c>
      <c r="B79">
        <v>81.445961999999994</v>
      </c>
      <c r="C79">
        <v>481.91059300000001</v>
      </c>
      <c r="D79">
        <v>70.006737999999999</v>
      </c>
      <c r="E79" t="s">
        <v>8</v>
      </c>
      <c r="F79" t="s">
        <v>8</v>
      </c>
      <c r="G79" t="s">
        <v>8</v>
      </c>
      <c r="H79" t="s">
        <v>8</v>
      </c>
      <c r="K79">
        <f t="shared" si="9"/>
        <v>-82.911079000000029</v>
      </c>
      <c r="L79">
        <f t="shared" si="10"/>
        <v>11.439223999999996</v>
      </c>
      <c r="M79" t="e">
        <f t="shared" si="11"/>
        <v>#VALUE!</v>
      </c>
      <c r="N79" t="e">
        <f t="shared" si="12"/>
        <v>#VALUE!</v>
      </c>
      <c r="O79" t="e">
        <f t="shared" si="13"/>
        <v>#VALUE!</v>
      </c>
      <c r="P79" t="e">
        <f t="shared" si="14"/>
        <v>#VALUE!</v>
      </c>
      <c r="S79">
        <v>-1</v>
      </c>
      <c r="T79">
        <v>0</v>
      </c>
    </row>
    <row r="80" spans="1:21" x14ac:dyDescent="0.4">
      <c r="A80">
        <v>387.02229999999997</v>
      </c>
      <c r="B80">
        <v>79.852619000000004</v>
      </c>
      <c r="C80">
        <v>471.47834899999998</v>
      </c>
      <c r="D80">
        <v>68.545569999999998</v>
      </c>
      <c r="E80" t="s">
        <v>8</v>
      </c>
      <c r="F80" t="s">
        <v>8</v>
      </c>
      <c r="G80" t="s">
        <v>8</v>
      </c>
      <c r="H80" t="s">
        <v>8</v>
      </c>
      <c r="K80">
        <f t="shared" si="9"/>
        <v>-84.456049000000007</v>
      </c>
      <c r="L80">
        <f t="shared" si="10"/>
        <v>11.307049000000006</v>
      </c>
      <c r="M80" t="e">
        <f t="shared" si="11"/>
        <v>#VALUE!</v>
      </c>
      <c r="N80" t="e">
        <f t="shared" si="12"/>
        <v>#VALUE!</v>
      </c>
      <c r="O80" t="e">
        <f t="shared" si="13"/>
        <v>#VALUE!</v>
      </c>
      <c r="P80" t="e">
        <f t="shared" si="14"/>
        <v>#VALUE!</v>
      </c>
      <c r="S80">
        <v>-1</v>
      </c>
      <c r="T80">
        <v>0</v>
      </c>
    </row>
    <row r="81" spans="1:20" x14ac:dyDescent="0.4">
      <c r="A81">
        <v>378.875856</v>
      </c>
      <c r="B81">
        <v>78.212412</v>
      </c>
      <c r="C81">
        <v>461.80206500000003</v>
      </c>
      <c r="D81">
        <v>68.545569999999998</v>
      </c>
      <c r="E81" t="s">
        <v>8</v>
      </c>
      <c r="F81" t="s">
        <v>8</v>
      </c>
      <c r="G81" t="s">
        <v>8</v>
      </c>
      <c r="H81" t="s">
        <v>8</v>
      </c>
      <c r="K81">
        <f t="shared" si="9"/>
        <v>-82.926209000000028</v>
      </c>
      <c r="L81">
        <f t="shared" si="10"/>
        <v>9.6668420000000026</v>
      </c>
      <c r="M81" t="e">
        <f t="shared" si="11"/>
        <v>#VALUE!</v>
      </c>
      <c r="N81" t="e">
        <f t="shared" si="12"/>
        <v>#VALUE!</v>
      </c>
      <c r="O81" t="e">
        <f t="shared" si="13"/>
        <v>#VALUE!</v>
      </c>
      <c r="P81" t="e">
        <f t="shared" si="14"/>
        <v>#VALUE!</v>
      </c>
      <c r="S81">
        <v>-1</v>
      </c>
      <c r="T81">
        <v>0</v>
      </c>
    </row>
    <row r="82" spans="1:20" x14ac:dyDescent="0.4">
      <c r="A82">
        <v>367.43203999999997</v>
      </c>
      <c r="B82">
        <v>76.853384000000005</v>
      </c>
      <c r="C82">
        <v>451.06743699999998</v>
      </c>
      <c r="D82">
        <v>66.938283999999996</v>
      </c>
      <c r="E82" t="s">
        <v>8</v>
      </c>
      <c r="F82" t="s">
        <v>8</v>
      </c>
      <c r="G82" t="s">
        <v>8</v>
      </c>
      <c r="H82" t="s">
        <v>8</v>
      </c>
      <c r="K82">
        <f t="shared" si="9"/>
        <v>-83.635397000000012</v>
      </c>
      <c r="L82">
        <f t="shared" si="10"/>
        <v>9.9151000000000096</v>
      </c>
      <c r="M82" t="e">
        <f t="shared" si="11"/>
        <v>#VALUE!</v>
      </c>
      <c r="N82" t="e">
        <f t="shared" si="12"/>
        <v>#VALUE!</v>
      </c>
      <c r="O82" t="e">
        <f t="shared" si="13"/>
        <v>#VALUE!</v>
      </c>
      <c r="P82" t="e">
        <f t="shared" si="14"/>
        <v>#VALUE!</v>
      </c>
      <c r="S82">
        <v>-1</v>
      </c>
      <c r="T82">
        <v>0</v>
      </c>
    </row>
    <row r="83" spans="1:20" x14ac:dyDescent="0.4">
      <c r="A83">
        <v>358.02483599999999</v>
      </c>
      <c r="B83">
        <v>75.869259999999997</v>
      </c>
      <c r="C83">
        <v>441.84472899999997</v>
      </c>
      <c r="D83">
        <v>66.646051</v>
      </c>
      <c r="E83" t="s">
        <v>8</v>
      </c>
      <c r="F83" t="s">
        <v>8</v>
      </c>
      <c r="G83" t="s">
        <v>8</v>
      </c>
      <c r="H83" t="s">
        <v>8</v>
      </c>
      <c r="K83">
        <f t="shared" si="9"/>
        <v>-83.819892999999979</v>
      </c>
      <c r="L83">
        <f t="shared" si="10"/>
        <v>9.2232089999999971</v>
      </c>
      <c r="M83" t="e">
        <f t="shared" si="11"/>
        <v>#VALUE!</v>
      </c>
      <c r="N83" t="e">
        <f t="shared" si="12"/>
        <v>#VALUE!</v>
      </c>
      <c r="O83" t="e">
        <f t="shared" si="13"/>
        <v>#VALUE!</v>
      </c>
      <c r="P83" t="e">
        <f t="shared" si="14"/>
        <v>#VALUE!</v>
      </c>
      <c r="S83">
        <v>-1</v>
      </c>
      <c r="T83">
        <v>0</v>
      </c>
    </row>
    <row r="84" spans="1:20" x14ac:dyDescent="0.4">
      <c r="A84">
        <v>347.938762</v>
      </c>
      <c r="B84">
        <v>74.838273000000001</v>
      </c>
      <c r="C84">
        <v>430.95890900000001</v>
      </c>
      <c r="D84">
        <v>65.184882000000002</v>
      </c>
      <c r="E84" t="s">
        <v>8</v>
      </c>
      <c r="F84" t="s">
        <v>8</v>
      </c>
      <c r="G84" t="s">
        <v>8</v>
      </c>
      <c r="H84" t="s">
        <v>8</v>
      </c>
      <c r="K84">
        <f t="shared" si="9"/>
        <v>-83.020147000000009</v>
      </c>
      <c r="L84">
        <f t="shared" si="10"/>
        <v>9.6533909999999992</v>
      </c>
      <c r="M84" t="e">
        <f t="shared" si="11"/>
        <v>#VALUE!</v>
      </c>
      <c r="N84" t="e">
        <f t="shared" si="12"/>
        <v>#VALUE!</v>
      </c>
      <c r="O84" t="e">
        <f t="shared" si="13"/>
        <v>#VALUE!</v>
      </c>
      <c r="P84" t="e">
        <f t="shared" si="14"/>
        <v>#VALUE!</v>
      </c>
      <c r="S84">
        <v>-1</v>
      </c>
      <c r="T84">
        <v>0</v>
      </c>
    </row>
    <row r="85" spans="1:20" x14ac:dyDescent="0.4">
      <c r="A85">
        <v>338.33157699999998</v>
      </c>
      <c r="B85">
        <v>74.133043000000001</v>
      </c>
      <c r="C85">
        <v>417.35163399999999</v>
      </c>
      <c r="D85">
        <v>64.892647999999994</v>
      </c>
      <c r="E85" t="s">
        <v>8</v>
      </c>
      <c r="F85" t="s">
        <v>8</v>
      </c>
      <c r="G85" t="s">
        <v>8</v>
      </c>
      <c r="H85" t="s">
        <v>8</v>
      </c>
      <c r="K85">
        <f t="shared" si="9"/>
        <v>-79.020057000000008</v>
      </c>
      <c r="L85">
        <f t="shared" si="10"/>
        <v>9.2403950000000066</v>
      </c>
      <c r="M85" t="e">
        <f t="shared" si="11"/>
        <v>#VALUE!</v>
      </c>
      <c r="N85" t="e">
        <f t="shared" si="12"/>
        <v>#VALUE!</v>
      </c>
      <c r="O85" t="e">
        <f t="shared" si="13"/>
        <v>#VALUE!</v>
      </c>
      <c r="P85" t="e">
        <f t="shared" si="14"/>
        <v>#VALUE!</v>
      </c>
      <c r="S85">
        <v>-1</v>
      </c>
      <c r="T85">
        <v>0</v>
      </c>
    </row>
    <row r="86" spans="1:20" x14ac:dyDescent="0.4">
      <c r="A86">
        <v>327.90068000000002</v>
      </c>
      <c r="B86">
        <v>72.591768999999999</v>
      </c>
      <c r="C86">
        <v>409.48965299999998</v>
      </c>
      <c r="D86">
        <v>63.139246</v>
      </c>
      <c r="E86" t="s">
        <v>8</v>
      </c>
      <c r="F86" t="s">
        <v>8</v>
      </c>
      <c r="G86" t="s">
        <v>8</v>
      </c>
      <c r="H86" t="s">
        <v>8</v>
      </c>
      <c r="K86">
        <f t="shared" si="9"/>
        <v>-81.588972999999953</v>
      </c>
      <c r="L86">
        <f t="shared" si="10"/>
        <v>9.4525229999999993</v>
      </c>
      <c r="M86" t="e">
        <f t="shared" si="11"/>
        <v>#VALUE!</v>
      </c>
      <c r="N86" t="e">
        <f t="shared" si="12"/>
        <v>#VALUE!</v>
      </c>
      <c r="O86" t="e">
        <f t="shared" si="13"/>
        <v>#VALUE!</v>
      </c>
      <c r="P86" t="e">
        <f t="shared" si="14"/>
        <v>#VALUE!</v>
      </c>
      <c r="S86">
        <v>-1</v>
      </c>
      <c r="T86">
        <v>0</v>
      </c>
    </row>
    <row r="87" spans="1:20" x14ac:dyDescent="0.4">
      <c r="A87">
        <v>318.76286800000003</v>
      </c>
      <c r="B87">
        <v>71.175464000000005</v>
      </c>
      <c r="C87">
        <v>399.35979300000002</v>
      </c>
      <c r="D87">
        <v>62.116427999999999</v>
      </c>
      <c r="E87" t="s">
        <v>8</v>
      </c>
      <c r="F87" t="s">
        <v>8</v>
      </c>
      <c r="G87" t="s">
        <v>8</v>
      </c>
      <c r="H87" t="s">
        <v>8</v>
      </c>
      <c r="K87">
        <f t="shared" si="9"/>
        <v>-80.596924999999999</v>
      </c>
      <c r="L87">
        <f t="shared" si="10"/>
        <v>9.0590360000000061</v>
      </c>
      <c r="M87" t="e">
        <f t="shared" si="11"/>
        <v>#VALUE!</v>
      </c>
      <c r="N87" t="e">
        <f t="shared" si="12"/>
        <v>#VALUE!</v>
      </c>
      <c r="O87" t="e">
        <f t="shared" si="13"/>
        <v>#VALUE!</v>
      </c>
      <c r="P87" t="e">
        <f t="shared" si="14"/>
        <v>#VALUE!</v>
      </c>
      <c r="S87">
        <v>-1</v>
      </c>
      <c r="T87">
        <v>0</v>
      </c>
    </row>
    <row r="88" spans="1:20" x14ac:dyDescent="0.4">
      <c r="A88">
        <v>308.11645700000003</v>
      </c>
      <c r="B88">
        <v>69.092661000000007</v>
      </c>
      <c r="C88">
        <v>389.68350900000002</v>
      </c>
      <c r="D88">
        <v>60.509141999999997</v>
      </c>
      <c r="E88" t="s">
        <v>8</v>
      </c>
      <c r="F88" t="s">
        <v>8</v>
      </c>
      <c r="G88" t="s">
        <v>8</v>
      </c>
      <c r="H88" t="s">
        <v>8</v>
      </c>
      <c r="K88">
        <f t="shared" si="9"/>
        <v>-81.56705199999999</v>
      </c>
      <c r="L88">
        <f t="shared" si="10"/>
        <v>8.5835190000000097</v>
      </c>
      <c r="M88" t="e">
        <f t="shared" si="11"/>
        <v>#VALUE!</v>
      </c>
      <c r="N88" t="e">
        <f t="shared" si="12"/>
        <v>#VALUE!</v>
      </c>
      <c r="O88" t="e">
        <f t="shared" si="13"/>
        <v>#VALUE!</v>
      </c>
      <c r="P88" t="e">
        <f t="shared" si="14"/>
        <v>#VALUE!</v>
      </c>
      <c r="S88">
        <v>-1</v>
      </c>
      <c r="T88">
        <v>0</v>
      </c>
    </row>
    <row r="89" spans="1:20" x14ac:dyDescent="0.4">
      <c r="A89">
        <v>298.63382200000001</v>
      </c>
      <c r="B89">
        <v>67.509732</v>
      </c>
      <c r="C89">
        <v>377.73934600000001</v>
      </c>
      <c r="D89">
        <v>59.047974000000004</v>
      </c>
      <c r="E89" t="s">
        <v>8</v>
      </c>
      <c r="F89" t="s">
        <v>8</v>
      </c>
      <c r="G89" t="s">
        <v>8</v>
      </c>
      <c r="H89" t="s">
        <v>8</v>
      </c>
      <c r="K89">
        <f t="shared" si="9"/>
        <v>-79.105524000000003</v>
      </c>
      <c r="L89">
        <f t="shared" si="10"/>
        <v>8.4617579999999961</v>
      </c>
      <c r="M89" t="e">
        <f t="shared" si="11"/>
        <v>#VALUE!</v>
      </c>
      <c r="N89" t="e">
        <f t="shared" si="12"/>
        <v>#VALUE!</v>
      </c>
      <c r="O89" t="e">
        <f t="shared" si="13"/>
        <v>#VALUE!</v>
      </c>
      <c r="P89" t="e">
        <f t="shared" si="14"/>
        <v>#VALUE!</v>
      </c>
      <c r="S89">
        <v>-1</v>
      </c>
      <c r="T89">
        <v>0</v>
      </c>
    </row>
    <row r="90" spans="1:20" x14ac:dyDescent="0.4">
      <c r="A90">
        <v>288.59085099999999</v>
      </c>
      <c r="B90">
        <v>66.343362999999997</v>
      </c>
      <c r="C90">
        <v>368.81902100000002</v>
      </c>
      <c r="D90">
        <v>58.317390000000003</v>
      </c>
      <c r="E90" t="s">
        <v>8</v>
      </c>
      <c r="F90" t="s">
        <v>8</v>
      </c>
      <c r="G90" t="s">
        <v>8</v>
      </c>
      <c r="H90" t="s">
        <v>8</v>
      </c>
      <c r="K90">
        <f t="shared" si="9"/>
        <v>-80.228170000000034</v>
      </c>
      <c r="L90">
        <f t="shared" si="10"/>
        <v>8.0259729999999934</v>
      </c>
      <c r="M90" t="e">
        <f t="shared" si="11"/>
        <v>#VALUE!</v>
      </c>
      <c r="N90" t="e">
        <f t="shared" si="12"/>
        <v>#VALUE!</v>
      </c>
      <c r="O90" t="e">
        <f t="shared" si="13"/>
        <v>#VALUE!</v>
      </c>
      <c r="P90" t="e">
        <f t="shared" si="14"/>
        <v>#VALUE!</v>
      </c>
      <c r="S90">
        <v>-1</v>
      </c>
      <c r="T90">
        <v>0</v>
      </c>
    </row>
    <row r="91" spans="1:20" x14ac:dyDescent="0.4">
      <c r="A91">
        <v>278.33236499999998</v>
      </c>
      <c r="B91">
        <v>64.885401000000002</v>
      </c>
      <c r="C91">
        <v>358.84035299999999</v>
      </c>
      <c r="D91">
        <v>56.125636999999998</v>
      </c>
      <c r="E91">
        <v>343.180092</v>
      </c>
      <c r="F91">
        <v>110.459385</v>
      </c>
      <c r="G91" t="s">
        <v>8</v>
      </c>
      <c r="H91" t="s">
        <v>8</v>
      </c>
      <c r="K91">
        <f t="shared" si="9"/>
        <v>-80.507988000000012</v>
      </c>
      <c r="L91">
        <f t="shared" si="10"/>
        <v>8.7597640000000041</v>
      </c>
      <c r="M91">
        <f t="shared" si="11"/>
        <v>24.593732999999986</v>
      </c>
      <c r="N91">
        <f t="shared" si="12"/>
        <v>49.953865999999998</v>
      </c>
      <c r="O91" t="e">
        <f t="shared" si="13"/>
        <v>#VALUE!</v>
      </c>
      <c r="P91" t="e">
        <f t="shared" si="14"/>
        <v>#VALUE!</v>
      </c>
      <c r="S91">
        <v>-1</v>
      </c>
      <c r="T91">
        <v>0</v>
      </c>
    </row>
    <row r="92" spans="1:20" x14ac:dyDescent="0.4">
      <c r="A92">
        <v>268.030776</v>
      </c>
      <c r="B92">
        <v>63.719031999999999</v>
      </c>
      <c r="C92">
        <v>347.50095700000003</v>
      </c>
      <c r="D92">
        <v>53.933883999999999</v>
      </c>
      <c r="E92" t="s">
        <v>8</v>
      </c>
      <c r="F92" t="s">
        <v>8</v>
      </c>
      <c r="G92" t="s">
        <v>8</v>
      </c>
      <c r="H92" t="s">
        <v>8</v>
      </c>
      <c r="K92">
        <f t="shared" si="9"/>
        <v>-79.470181000000025</v>
      </c>
      <c r="L92">
        <f t="shared" si="10"/>
        <v>9.7851479999999995</v>
      </c>
      <c r="M92" t="e">
        <f t="shared" si="11"/>
        <v>#VALUE!</v>
      </c>
      <c r="N92" t="e">
        <f t="shared" si="12"/>
        <v>#VALUE!</v>
      </c>
      <c r="O92" t="e">
        <f t="shared" si="13"/>
        <v>#VALUE!</v>
      </c>
      <c r="P92" t="e">
        <f t="shared" si="14"/>
        <v>#VALUE!</v>
      </c>
      <c r="S92">
        <v>-1</v>
      </c>
      <c r="T92">
        <v>0</v>
      </c>
    </row>
    <row r="93" spans="1:20" x14ac:dyDescent="0.4">
      <c r="A93">
        <v>257.32703800000002</v>
      </c>
      <c r="B93">
        <v>62.367046999999999</v>
      </c>
      <c r="C93">
        <v>337.068714</v>
      </c>
      <c r="D93">
        <v>53.641649999999998</v>
      </c>
      <c r="E93" t="s">
        <v>8</v>
      </c>
      <c r="F93" t="s">
        <v>8</v>
      </c>
      <c r="G93" t="s">
        <v>8</v>
      </c>
      <c r="H93" t="s">
        <v>8</v>
      </c>
      <c r="K93">
        <f t="shared" si="9"/>
        <v>-79.741675999999984</v>
      </c>
      <c r="L93">
        <f t="shared" si="10"/>
        <v>8.725397000000001</v>
      </c>
      <c r="M93" t="e">
        <f t="shared" si="11"/>
        <v>#VALUE!</v>
      </c>
      <c r="N93" t="e">
        <f t="shared" si="12"/>
        <v>#VALUE!</v>
      </c>
      <c r="O93" t="e">
        <f t="shared" si="13"/>
        <v>#VALUE!</v>
      </c>
      <c r="P93" t="e">
        <f t="shared" si="14"/>
        <v>#VALUE!</v>
      </c>
      <c r="S93">
        <v>-1</v>
      </c>
      <c r="T93">
        <v>0</v>
      </c>
    </row>
    <row r="94" spans="1:20" x14ac:dyDescent="0.4">
      <c r="A94">
        <v>247.20928499999999</v>
      </c>
      <c r="B94">
        <v>60.494638999999999</v>
      </c>
      <c r="C94">
        <v>326.93885399999999</v>
      </c>
      <c r="D94">
        <v>51.303780000000003</v>
      </c>
      <c r="E94" t="s">
        <v>8</v>
      </c>
      <c r="F94" t="s">
        <v>8</v>
      </c>
      <c r="G94" t="s">
        <v>8</v>
      </c>
      <c r="H94" t="s">
        <v>8</v>
      </c>
      <c r="K94">
        <f t="shared" si="9"/>
        <v>-79.729568999999998</v>
      </c>
      <c r="L94">
        <f t="shared" si="10"/>
        <v>9.1908589999999961</v>
      </c>
      <c r="M94" t="e">
        <f t="shared" si="11"/>
        <v>#VALUE!</v>
      </c>
      <c r="N94" t="e">
        <f t="shared" si="12"/>
        <v>#VALUE!</v>
      </c>
      <c r="O94" t="e">
        <f t="shared" si="13"/>
        <v>#VALUE!</v>
      </c>
      <c r="P94" t="e">
        <f t="shared" si="14"/>
        <v>#VALUE!</v>
      </c>
      <c r="S94">
        <v>-1</v>
      </c>
      <c r="T94">
        <v>0</v>
      </c>
    </row>
    <row r="95" spans="1:20" x14ac:dyDescent="0.4">
      <c r="A95">
        <v>236.66099</v>
      </c>
      <c r="B95">
        <v>59.870502999999999</v>
      </c>
      <c r="C95">
        <v>314.84349800000001</v>
      </c>
      <c r="D95">
        <v>50.865430000000003</v>
      </c>
      <c r="E95" t="s">
        <v>8</v>
      </c>
      <c r="F95" t="s">
        <v>8</v>
      </c>
      <c r="G95" t="s">
        <v>8</v>
      </c>
      <c r="H95" t="s">
        <v>8</v>
      </c>
      <c r="K95">
        <f t="shared" si="9"/>
        <v>-78.182508000000013</v>
      </c>
      <c r="L95">
        <f t="shared" si="10"/>
        <v>9.0050729999999959</v>
      </c>
      <c r="M95" t="e">
        <f t="shared" si="11"/>
        <v>#VALUE!</v>
      </c>
      <c r="N95" t="e">
        <f t="shared" si="12"/>
        <v>#VALUE!</v>
      </c>
      <c r="O95" t="e">
        <f t="shared" si="13"/>
        <v>#VALUE!</v>
      </c>
      <c r="P95" t="e">
        <f t="shared" si="14"/>
        <v>#VALUE!</v>
      </c>
      <c r="S95">
        <v>-1</v>
      </c>
      <c r="T95">
        <v>0</v>
      </c>
    </row>
    <row r="96" spans="1:20" x14ac:dyDescent="0.4">
      <c r="A96">
        <v>226.327966</v>
      </c>
      <c r="B96">
        <v>58.518208999999999</v>
      </c>
      <c r="C96">
        <v>309.21584999999999</v>
      </c>
      <c r="D96">
        <v>47.283898999999998</v>
      </c>
      <c r="E96" t="s">
        <v>8</v>
      </c>
      <c r="F96" t="s">
        <v>8</v>
      </c>
      <c r="G96" t="s">
        <v>8</v>
      </c>
      <c r="H96" t="s">
        <v>8</v>
      </c>
      <c r="K96">
        <f t="shared" si="9"/>
        <v>-82.887883999999985</v>
      </c>
      <c r="L96">
        <f t="shared" si="10"/>
        <v>11.234310000000001</v>
      </c>
      <c r="M96" t="e">
        <f t="shared" si="11"/>
        <v>#VALUE!</v>
      </c>
      <c r="N96" t="e">
        <f t="shared" si="12"/>
        <v>#VALUE!</v>
      </c>
      <c r="O96" t="e">
        <f t="shared" si="13"/>
        <v>#VALUE!</v>
      </c>
      <c r="P96" t="e">
        <f t="shared" si="14"/>
        <v>#VALUE!</v>
      </c>
      <c r="S96">
        <v>-1</v>
      </c>
      <c r="T96">
        <v>0</v>
      </c>
    </row>
    <row r="97" spans="1:21" x14ac:dyDescent="0.4">
      <c r="A97">
        <v>213.30404999999999</v>
      </c>
      <c r="B97">
        <v>57.477981999999997</v>
      </c>
      <c r="C97">
        <v>299.39309900000001</v>
      </c>
      <c r="D97">
        <v>46.420896999999997</v>
      </c>
      <c r="E97" t="s">
        <v>8</v>
      </c>
      <c r="F97" t="s">
        <v>8</v>
      </c>
      <c r="G97" t="s">
        <v>8</v>
      </c>
      <c r="H97" t="s">
        <v>8</v>
      </c>
      <c r="K97">
        <f t="shared" si="9"/>
        <v>-86.089049000000017</v>
      </c>
      <c r="L97">
        <f t="shared" si="10"/>
        <v>11.057085000000001</v>
      </c>
      <c r="M97" t="e">
        <f t="shared" si="11"/>
        <v>#VALUE!</v>
      </c>
      <c r="N97" t="e">
        <f t="shared" si="12"/>
        <v>#VALUE!</v>
      </c>
      <c r="O97" t="e">
        <f t="shared" si="13"/>
        <v>#VALUE!</v>
      </c>
      <c r="P97" t="e">
        <f t="shared" si="14"/>
        <v>#VALUE!</v>
      </c>
      <c r="S97">
        <v>-1</v>
      </c>
      <c r="T97">
        <v>0</v>
      </c>
    </row>
    <row r="98" spans="1:21" x14ac:dyDescent="0.4">
      <c r="A98">
        <v>204.262654</v>
      </c>
      <c r="B98">
        <v>56.957869000000002</v>
      </c>
      <c r="C98">
        <v>289.82548400000002</v>
      </c>
      <c r="D98">
        <v>44.694890999999998</v>
      </c>
      <c r="E98" t="s">
        <v>8</v>
      </c>
      <c r="F98" t="s">
        <v>8</v>
      </c>
      <c r="G98" t="s">
        <v>8</v>
      </c>
      <c r="H98" t="s">
        <v>8</v>
      </c>
      <c r="K98">
        <f t="shared" si="9"/>
        <v>-85.562830000000019</v>
      </c>
      <c r="L98">
        <f t="shared" si="10"/>
        <v>12.262978000000004</v>
      </c>
      <c r="M98" t="e">
        <f t="shared" si="11"/>
        <v>#VALUE!</v>
      </c>
      <c r="N98" t="e">
        <f t="shared" si="12"/>
        <v>#VALUE!</v>
      </c>
      <c r="O98" t="e">
        <f t="shared" si="13"/>
        <v>#VALUE!</v>
      </c>
      <c r="P98" t="e">
        <f t="shared" si="14"/>
        <v>#VALUE!</v>
      </c>
      <c r="S98">
        <v>-1</v>
      </c>
      <c r="T98">
        <v>0</v>
      </c>
    </row>
    <row r="99" spans="1:21" x14ac:dyDescent="0.4">
      <c r="A99">
        <v>192.96090799999999</v>
      </c>
      <c r="B99">
        <v>54.877415999999997</v>
      </c>
      <c r="C99">
        <v>276.55839099999997</v>
      </c>
      <c r="D99">
        <v>43.462029999999999</v>
      </c>
      <c r="E99" t="s">
        <v>8</v>
      </c>
      <c r="F99" t="s">
        <v>8</v>
      </c>
      <c r="G99" t="s">
        <v>8</v>
      </c>
      <c r="H99" t="s">
        <v>8</v>
      </c>
      <c r="K99">
        <f t="shared" si="9"/>
        <v>-83.597482999999983</v>
      </c>
      <c r="L99">
        <f t="shared" si="10"/>
        <v>11.415385999999998</v>
      </c>
      <c r="M99" t="e">
        <f t="shared" si="11"/>
        <v>#VALUE!</v>
      </c>
      <c r="N99" t="e">
        <f t="shared" si="12"/>
        <v>#VALUE!</v>
      </c>
      <c r="O99" t="e">
        <f t="shared" si="13"/>
        <v>#VALUE!</v>
      </c>
      <c r="P99" t="e">
        <f t="shared" si="14"/>
        <v>#VALUE!</v>
      </c>
      <c r="S99">
        <v>-1</v>
      </c>
      <c r="T99">
        <v>0</v>
      </c>
    </row>
    <row r="100" spans="1:21" x14ac:dyDescent="0.4">
      <c r="A100">
        <v>181.65916300000001</v>
      </c>
      <c r="B100">
        <v>54.149256999999999</v>
      </c>
      <c r="C100">
        <v>267.88375300000001</v>
      </c>
      <c r="D100">
        <v>42.105882999999999</v>
      </c>
      <c r="E100" t="s">
        <v>8</v>
      </c>
      <c r="F100" t="s">
        <v>8</v>
      </c>
      <c r="G100" t="s">
        <v>8</v>
      </c>
      <c r="H100" t="s">
        <v>8</v>
      </c>
      <c r="K100">
        <f t="shared" si="9"/>
        <v>-86.224590000000006</v>
      </c>
      <c r="L100">
        <f t="shared" si="10"/>
        <v>12.043374</v>
      </c>
      <c r="M100" t="e">
        <f t="shared" si="11"/>
        <v>#VALUE!</v>
      </c>
      <c r="N100" t="e">
        <f t="shared" si="12"/>
        <v>#VALUE!</v>
      </c>
      <c r="O100" t="e">
        <f t="shared" si="13"/>
        <v>#VALUE!</v>
      </c>
      <c r="P100" t="e">
        <f t="shared" si="14"/>
        <v>#VALUE!</v>
      </c>
      <c r="S100">
        <v>-1</v>
      </c>
      <c r="T100">
        <v>0</v>
      </c>
    </row>
    <row r="101" spans="1:21" x14ac:dyDescent="0.4">
      <c r="A101">
        <v>171.97195300000001</v>
      </c>
      <c r="B101">
        <v>53.317076</v>
      </c>
      <c r="C101">
        <v>258.953979</v>
      </c>
      <c r="D101">
        <v>41.24288</v>
      </c>
      <c r="E101" t="s">
        <v>8</v>
      </c>
      <c r="F101" t="s">
        <v>8</v>
      </c>
      <c r="G101" t="s">
        <v>8</v>
      </c>
      <c r="H101" t="s">
        <v>8</v>
      </c>
      <c r="K101">
        <f t="shared" si="9"/>
        <v>-86.982025999999991</v>
      </c>
      <c r="L101">
        <f t="shared" si="10"/>
        <v>12.074196000000001</v>
      </c>
      <c r="M101" t="e">
        <f t="shared" si="11"/>
        <v>#VALUE!</v>
      </c>
      <c r="N101" t="e">
        <f t="shared" si="12"/>
        <v>#VALUE!</v>
      </c>
      <c r="O101" t="e">
        <f t="shared" si="13"/>
        <v>#VALUE!</v>
      </c>
      <c r="P101" t="e">
        <f t="shared" si="14"/>
        <v>#VALUE!</v>
      </c>
      <c r="S101">
        <v>-1</v>
      </c>
      <c r="T101">
        <v>0</v>
      </c>
    </row>
    <row r="102" spans="1:21" x14ac:dyDescent="0.4">
      <c r="A102">
        <v>161.74656400000001</v>
      </c>
      <c r="B102">
        <v>53.83719</v>
      </c>
      <c r="C102">
        <v>246.83500000000001</v>
      </c>
      <c r="D102">
        <v>40.503163999999998</v>
      </c>
      <c r="E102" t="s">
        <v>8</v>
      </c>
      <c r="F102" t="s">
        <v>8</v>
      </c>
      <c r="G102" t="s">
        <v>8</v>
      </c>
      <c r="H102" t="s">
        <v>8</v>
      </c>
      <c r="K102">
        <f t="shared" si="9"/>
        <v>-85.088436000000002</v>
      </c>
      <c r="L102">
        <f t="shared" si="10"/>
        <v>13.334026000000001</v>
      </c>
      <c r="M102" t="e">
        <f t="shared" si="11"/>
        <v>#VALUE!</v>
      </c>
      <c r="N102" t="e">
        <f t="shared" si="12"/>
        <v>#VALUE!</v>
      </c>
      <c r="O102" t="e">
        <f t="shared" si="13"/>
        <v>#VALUE!</v>
      </c>
      <c r="P102" t="e">
        <f t="shared" si="14"/>
        <v>#VALUE!</v>
      </c>
      <c r="S102">
        <v>-1</v>
      </c>
      <c r="T102">
        <v>0</v>
      </c>
    </row>
    <row r="103" spans="1:21" x14ac:dyDescent="0.4">
      <c r="A103">
        <v>150.014276</v>
      </c>
      <c r="B103">
        <v>51.964782</v>
      </c>
      <c r="C103">
        <v>233.69547600000001</v>
      </c>
      <c r="D103">
        <v>40.133305999999997</v>
      </c>
      <c r="E103" t="s">
        <v>8</v>
      </c>
      <c r="F103" t="s">
        <v>8</v>
      </c>
      <c r="G103">
        <v>207.59050400000001</v>
      </c>
      <c r="H103">
        <v>-8.8647740000000006</v>
      </c>
      <c r="K103">
        <f t="shared" si="9"/>
        <v>-83.681200000000018</v>
      </c>
      <c r="L103">
        <f t="shared" si="10"/>
        <v>11.831476000000002</v>
      </c>
      <c r="M103" t="e">
        <f t="shared" si="11"/>
        <v>#VALUE!</v>
      </c>
      <c r="N103" t="e">
        <f t="shared" si="12"/>
        <v>#VALUE!</v>
      </c>
      <c r="O103">
        <f t="shared" si="13"/>
        <v>15.73562800000002</v>
      </c>
      <c r="P103">
        <f t="shared" si="14"/>
        <v>-54.913817999999992</v>
      </c>
      <c r="Q103">
        <f>O103-M91</f>
        <v>-8.8581049999999664</v>
      </c>
      <c r="R103">
        <f>P103-N91</f>
        <v>-104.867684</v>
      </c>
      <c r="S103">
        <v>-1</v>
      </c>
      <c r="T103">
        <v>0</v>
      </c>
      <c r="U103">
        <f>DEGREES(ACOS(SUMPRODUCT(S103:T103,Q103:R103)/SQRT(SUMSQ(S103:T103))/SQRT(SUMSQ(Q103:R103))))</f>
        <v>85.171724398332657</v>
      </c>
    </row>
    <row r="104" spans="1:21" x14ac:dyDescent="0.4">
      <c r="A104">
        <v>139.465981</v>
      </c>
      <c r="B104">
        <v>50.508465000000001</v>
      </c>
      <c r="C104">
        <v>221.44892899999999</v>
      </c>
      <c r="D104">
        <v>40.133305999999997</v>
      </c>
      <c r="E104" t="s">
        <v>8</v>
      </c>
      <c r="F104" t="s">
        <v>8</v>
      </c>
      <c r="G104" t="s">
        <v>8</v>
      </c>
      <c r="H104" t="s">
        <v>8</v>
      </c>
      <c r="K104">
        <f t="shared" si="9"/>
        <v>-81.982947999999993</v>
      </c>
      <c r="L104">
        <f t="shared" si="10"/>
        <v>10.375159000000004</v>
      </c>
      <c r="M104" t="e">
        <f t="shared" si="11"/>
        <v>#VALUE!</v>
      </c>
      <c r="N104" t="e">
        <f t="shared" si="12"/>
        <v>#VALUE!</v>
      </c>
      <c r="O104" t="e">
        <f t="shared" si="13"/>
        <v>#VALUE!</v>
      </c>
      <c r="P104" t="e">
        <f t="shared" si="14"/>
        <v>#VALUE!</v>
      </c>
      <c r="S104">
        <v>-1</v>
      </c>
      <c r="T104">
        <v>0</v>
      </c>
    </row>
    <row r="105" spans="1:21" x14ac:dyDescent="0.4">
      <c r="A105">
        <v>128.487143</v>
      </c>
      <c r="B105">
        <v>49.260193000000001</v>
      </c>
      <c r="C105">
        <v>212.39158599999999</v>
      </c>
      <c r="D105">
        <v>39.270302999999998</v>
      </c>
      <c r="E105" t="s">
        <v>8</v>
      </c>
      <c r="F105" t="s">
        <v>8</v>
      </c>
      <c r="G105" t="s">
        <v>8</v>
      </c>
      <c r="H105" t="s">
        <v>8</v>
      </c>
      <c r="K105">
        <f t="shared" si="9"/>
        <v>-83.904442999999986</v>
      </c>
      <c r="L105">
        <f t="shared" si="10"/>
        <v>9.9898900000000026</v>
      </c>
      <c r="M105" t="e">
        <f t="shared" si="11"/>
        <v>#VALUE!</v>
      </c>
      <c r="N105" t="e">
        <f t="shared" si="12"/>
        <v>#VALUE!</v>
      </c>
      <c r="O105" t="e">
        <f t="shared" si="13"/>
        <v>#VALUE!</v>
      </c>
      <c r="P105" t="e">
        <f t="shared" si="14"/>
        <v>#VALUE!</v>
      </c>
      <c r="S105">
        <v>-1</v>
      </c>
      <c r="T105">
        <v>0</v>
      </c>
    </row>
    <row r="106" spans="1:21" x14ac:dyDescent="0.4">
      <c r="A106">
        <v>118.36939</v>
      </c>
      <c r="B106">
        <v>49.260193000000001</v>
      </c>
      <c r="C106">
        <v>201.42072099999999</v>
      </c>
      <c r="D106">
        <v>38.160727999999999</v>
      </c>
      <c r="E106" t="s">
        <v>8</v>
      </c>
      <c r="F106" t="s">
        <v>8</v>
      </c>
      <c r="G106" t="s">
        <v>8</v>
      </c>
      <c r="H106" t="s">
        <v>8</v>
      </c>
      <c r="K106">
        <f t="shared" si="9"/>
        <v>-83.05133099999999</v>
      </c>
      <c r="L106">
        <f t="shared" si="10"/>
        <v>11.099465000000002</v>
      </c>
      <c r="M106" t="e">
        <f t="shared" si="11"/>
        <v>#VALUE!</v>
      </c>
      <c r="N106" t="e">
        <f t="shared" si="12"/>
        <v>#VALUE!</v>
      </c>
      <c r="O106" t="e">
        <f t="shared" si="13"/>
        <v>#VALUE!</v>
      </c>
      <c r="P106" t="e">
        <f t="shared" si="14"/>
        <v>#VALUE!</v>
      </c>
      <c r="S106">
        <v>-1</v>
      </c>
      <c r="T106">
        <v>0</v>
      </c>
    </row>
    <row r="107" spans="1:21" x14ac:dyDescent="0.4">
      <c r="A107">
        <v>106.637102</v>
      </c>
      <c r="B107">
        <v>47.803876000000002</v>
      </c>
      <c r="C107">
        <v>191.98067399999999</v>
      </c>
      <c r="D107">
        <v>36.927866999999999</v>
      </c>
      <c r="E107" t="s">
        <v>8</v>
      </c>
      <c r="F107" t="s">
        <v>8</v>
      </c>
      <c r="G107" t="s">
        <v>8</v>
      </c>
      <c r="H107" t="s">
        <v>8</v>
      </c>
      <c r="K107">
        <f t="shared" si="9"/>
        <v>-85.343571999999995</v>
      </c>
      <c r="L107">
        <f t="shared" si="10"/>
        <v>10.876009000000003</v>
      </c>
      <c r="M107" t="e">
        <f t="shared" si="11"/>
        <v>#VALUE!</v>
      </c>
      <c r="N107" t="e">
        <f t="shared" si="12"/>
        <v>#VALUE!</v>
      </c>
      <c r="O107" t="e">
        <f t="shared" si="13"/>
        <v>#VALUE!</v>
      </c>
      <c r="P107" t="e">
        <f t="shared" si="14"/>
        <v>#VALUE!</v>
      </c>
      <c r="S107">
        <v>-1</v>
      </c>
      <c r="T107">
        <v>0</v>
      </c>
    </row>
    <row r="108" spans="1:21" x14ac:dyDescent="0.4">
      <c r="A108">
        <v>95.765899000000005</v>
      </c>
      <c r="B108">
        <v>46.763649000000001</v>
      </c>
      <c r="C108">
        <v>178.58601300000001</v>
      </c>
      <c r="D108">
        <v>36.927866999999999</v>
      </c>
      <c r="E108" t="s">
        <v>8</v>
      </c>
      <c r="F108" t="s">
        <v>8</v>
      </c>
      <c r="G108" t="s">
        <v>8</v>
      </c>
      <c r="H108" t="s">
        <v>8</v>
      </c>
      <c r="K108">
        <f t="shared" si="9"/>
        <v>-82.820114000000004</v>
      </c>
      <c r="L108">
        <f t="shared" si="10"/>
        <v>9.8357820000000018</v>
      </c>
      <c r="M108" t="e">
        <f t="shared" si="11"/>
        <v>#VALUE!</v>
      </c>
      <c r="N108" t="e">
        <f t="shared" si="12"/>
        <v>#VALUE!</v>
      </c>
      <c r="O108" t="e">
        <f t="shared" si="13"/>
        <v>#VALUE!</v>
      </c>
      <c r="P108" t="e">
        <f t="shared" si="14"/>
        <v>#VALUE!</v>
      </c>
      <c r="S108">
        <v>-1</v>
      </c>
      <c r="T108">
        <v>0</v>
      </c>
    </row>
    <row r="109" spans="1:21" x14ac:dyDescent="0.4">
      <c r="A109">
        <v>85.763566999999995</v>
      </c>
      <c r="B109">
        <v>45.821770000000001</v>
      </c>
      <c r="C109">
        <v>168.635694</v>
      </c>
      <c r="D109">
        <v>35.325147999999999</v>
      </c>
      <c r="E109" t="s">
        <v>8</v>
      </c>
      <c r="F109" t="s">
        <v>8</v>
      </c>
      <c r="G109" t="s">
        <v>8</v>
      </c>
      <c r="H109" t="s">
        <v>8</v>
      </c>
      <c r="K109">
        <f t="shared" si="9"/>
        <v>-82.872127000000006</v>
      </c>
      <c r="L109">
        <f t="shared" si="10"/>
        <v>10.496622000000002</v>
      </c>
      <c r="M109" t="e">
        <f t="shared" si="11"/>
        <v>#VALUE!</v>
      </c>
      <c r="N109" t="e">
        <f t="shared" si="12"/>
        <v>#VALUE!</v>
      </c>
      <c r="O109" t="e">
        <f t="shared" si="13"/>
        <v>#VALUE!</v>
      </c>
      <c r="P109" t="e">
        <f t="shared" si="14"/>
        <v>#VALUE!</v>
      </c>
      <c r="S109">
        <v>-1</v>
      </c>
      <c r="T109">
        <v>0</v>
      </c>
    </row>
    <row r="110" spans="1:21" x14ac:dyDescent="0.4">
      <c r="A110">
        <v>74.569457</v>
      </c>
      <c r="B110">
        <v>44.804659999999998</v>
      </c>
      <c r="C110">
        <v>155.24103299999999</v>
      </c>
      <c r="D110">
        <v>34.955289</v>
      </c>
      <c r="E110" t="s">
        <v>8</v>
      </c>
      <c r="F110" t="s">
        <v>8</v>
      </c>
      <c r="G110" t="s">
        <v>8</v>
      </c>
      <c r="H110" t="s">
        <v>8</v>
      </c>
      <c r="K110">
        <f t="shared" si="9"/>
        <v>-80.671575999999988</v>
      </c>
      <c r="L110">
        <f t="shared" si="10"/>
        <v>9.8493709999999979</v>
      </c>
      <c r="M110" t="e">
        <f t="shared" si="11"/>
        <v>#VALUE!</v>
      </c>
      <c r="N110" t="e">
        <f t="shared" si="12"/>
        <v>#VALUE!</v>
      </c>
      <c r="O110" t="e">
        <f t="shared" si="13"/>
        <v>#VALUE!</v>
      </c>
      <c r="P110" t="e">
        <f t="shared" si="14"/>
        <v>#VALUE!</v>
      </c>
      <c r="S110">
        <v>-1</v>
      </c>
      <c r="T110">
        <v>0</v>
      </c>
    </row>
    <row r="111" spans="1:21" x14ac:dyDescent="0.4">
      <c r="A111">
        <v>64.332109000000003</v>
      </c>
      <c r="B111">
        <v>43.047832999999997</v>
      </c>
      <c r="C111">
        <v>147.84207699999999</v>
      </c>
      <c r="D111">
        <v>33.35257</v>
      </c>
      <c r="E111" t="s">
        <v>8</v>
      </c>
      <c r="F111" t="s">
        <v>8</v>
      </c>
      <c r="G111" t="s">
        <v>8</v>
      </c>
      <c r="H111" t="s">
        <v>8</v>
      </c>
      <c r="K111">
        <f t="shared" si="9"/>
        <v>-83.509967999999986</v>
      </c>
      <c r="L111">
        <f t="shared" si="10"/>
        <v>9.6952629999999971</v>
      </c>
      <c r="M111" t="e">
        <f t="shared" si="11"/>
        <v>#VALUE!</v>
      </c>
      <c r="N111" t="e">
        <f t="shared" si="12"/>
        <v>#VALUE!</v>
      </c>
      <c r="O111" t="e">
        <f t="shared" si="13"/>
        <v>#VALUE!</v>
      </c>
      <c r="P111" t="e">
        <f t="shared" si="14"/>
        <v>#VALUE!</v>
      </c>
      <c r="S111">
        <v>-1</v>
      </c>
      <c r="T111">
        <v>0</v>
      </c>
    </row>
    <row r="112" spans="1:21" x14ac:dyDescent="0.4">
      <c r="A112">
        <v>54.094760999999998</v>
      </c>
      <c r="B112">
        <v>42.400581000000003</v>
      </c>
      <c r="C112">
        <v>136.488507</v>
      </c>
      <c r="D112">
        <v>32.119709</v>
      </c>
      <c r="E112" t="s">
        <v>8</v>
      </c>
      <c r="F112" t="s">
        <v>8</v>
      </c>
      <c r="G112" t="s">
        <v>8</v>
      </c>
      <c r="H112" t="s">
        <v>8</v>
      </c>
      <c r="K112">
        <f t="shared" si="9"/>
        <v>-82.393745999999993</v>
      </c>
      <c r="L112">
        <f t="shared" si="10"/>
        <v>10.280872000000002</v>
      </c>
      <c r="M112" t="e">
        <f t="shared" si="11"/>
        <v>#VALUE!</v>
      </c>
      <c r="N112" t="e">
        <f t="shared" si="12"/>
        <v>#VALUE!</v>
      </c>
      <c r="O112" t="e">
        <f t="shared" si="13"/>
        <v>#VALUE!</v>
      </c>
      <c r="P112" t="e">
        <f t="shared" si="14"/>
        <v>#VALUE!</v>
      </c>
      <c r="S112">
        <v>-1</v>
      </c>
      <c r="T112">
        <v>0</v>
      </c>
    </row>
    <row r="113" spans="1:20" x14ac:dyDescent="0.4">
      <c r="A113">
        <v>44.048765000000003</v>
      </c>
      <c r="B113">
        <v>40.921146999999998</v>
      </c>
      <c r="C113">
        <v>123.859255</v>
      </c>
      <c r="D113">
        <v>31.010134000000001</v>
      </c>
      <c r="E113" t="s">
        <v>8</v>
      </c>
      <c r="F113" t="s">
        <v>8</v>
      </c>
      <c r="G113" t="s">
        <v>8</v>
      </c>
      <c r="H113" t="s">
        <v>8</v>
      </c>
      <c r="K113">
        <f t="shared" si="9"/>
        <v>-79.810490000000001</v>
      </c>
      <c r="L113">
        <f t="shared" si="10"/>
        <v>9.911012999999997</v>
      </c>
      <c r="M113" t="e">
        <f t="shared" si="11"/>
        <v>#VALUE!</v>
      </c>
      <c r="N113" t="e">
        <f t="shared" si="12"/>
        <v>#VALUE!</v>
      </c>
      <c r="O113" t="e">
        <f t="shared" si="13"/>
        <v>#VALUE!</v>
      </c>
      <c r="P113" t="e">
        <f t="shared" si="14"/>
        <v>#VALUE!</v>
      </c>
      <c r="S113">
        <v>-1</v>
      </c>
      <c r="T113">
        <v>0</v>
      </c>
    </row>
    <row r="114" spans="1:20" x14ac:dyDescent="0.4">
      <c r="A114">
        <v>31.993570999999999</v>
      </c>
      <c r="B114">
        <v>39.626643000000001</v>
      </c>
      <c r="C114">
        <v>113.015958</v>
      </c>
      <c r="D114">
        <v>29.530701000000001</v>
      </c>
      <c r="E114" t="s">
        <v>8</v>
      </c>
      <c r="F114" t="s">
        <v>8</v>
      </c>
      <c r="G114" t="s">
        <v>8</v>
      </c>
      <c r="H114" t="s">
        <v>8</v>
      </c>
      <c r="K114">
        <f t="shared" si="9"/>
        <v>-81.022386999999995</v>
      </c>
      <c r="L114">
        <f t="shared" si="10"/>
        <v>10.095942000000001</v>
      </c>
      <c r="M114" t="e">
        <f t="shared" si="11"/>
        <v>#VALUE!</v>
      </c>
      <c r="N114" t="e">
        <f t="shared" si="12"/>
        <v>#VALUE!</v>
      </c>
      <c r="O114" t="e">
        <f t="shared" si="13"/>
        <v>#VALUE!</v>
      </c>
      <c r="P114" t="e">
        <f t="shared" si="14"/>
        <v>#VALUE!</v>
      </c>
      <c r="S114">
        <v>-1</v>
      </c>
      <c r="T114">
        <v>0</v>
      </c>
    </row>
    <row r="115" spans="1:20" x14ac:dyDescent="0.4">
      <c r="A115">
        <v>22.617308000000001</v>
      </c>
      <c r="B115">
        <v>38.701998000000003</v>
      </c>
      <c r="C115">
        <v>103.193207</v>
      </c>
      <c r="D115">
        <v>27.558122999999998</v>
      </c>
      <c r="E115" t="s">
        <v>8</v>
      </c>
      <c r="F115" t="s">
        <v>8</v>
      </c>
      <c r="G115" t="s">
        <v>8</v>
      </c>
      <c r="H115" t="s">
        <v>8</v>
      </c>
      <c r="K115">
        <f t="shared" si="9"/>
        <v>-80.575898999999993</v>
      </c>
      <c r="L115">
        <f t="shared" si="10"/>
        <v>11.143875000000005</v>
      </c>
      <c r="M115" t="e">
        <f t="shared" si="11"/>
        <v>#VALUE!</v>
      </c>
      <c r="N115" t="e">
        <f t="shared" si="12"/>
        <v>#VALUE!</v>
      </c>
      <c r="O115" t="e">
        <f t="shared" si="13"/>
        <v>#VALUE!</v>
      </c>
      <c r="P115" t="e">
        <f t="shared" si="14"/>
        <v>#VALUE!</v>
      </c>
      <c r="S115">
        <v>-1</v>
      </c>
      <c r="T115">
        <v>0</v>
      </c>
    </row>
    <row r="116" spans="1:20" x14ac:dyDescent="0.4">
      <c r="A116">
        <v>11.997254999999999</v>
      </c>
      <c r="B116">
        <v>36.575311999999997</v>
      </c>
      <c r="C116">
        <v>92.477478000000005</v>
      </c>
      <c r="D116">
        <v>25.585546000000001</v>
      </c>
      <c r="E116" t="s">
        <v>8</v>
      </c>
      <c r="F116" t="s">
        <v>8</v>
      </c>
      <c r="G116" t="s">
        <v>8</v>
      </c>
      <c r="H116" t="s">
        <v>8</v>
      </c>
      <c r="K116">
        <f t="shared" si="9"/>
        <v>-80.480223000000009</v>
      </c>
      <c r="L116">
        <f t="shared" si="10"/>
        <v>10.989765999999996</v>
      </c>
      <c r="M116" t="e">
        <f t="shared" si="11"/>
        <v>#VALUE!</v>
      </c>
      <c r="N116" t="e">
        <f t="shared" si="12"/>
        <v>#VALUE!</v>
      </c>
      <c r="O116" t="e">
        <f t="shared" si="13"/>
        <v>#VALUE!</v>
      </c>
      <c r="P116" t="e">
        <f t="shared" si="14"/>
        <v>#VALUE!</v>
      </c>
      <c r="S116">
        <v>-1</v>
      </c>
      <c r="T116">
        <v>0</v>
      </c>
    </row>
    <row r="117" spans="1:20" x14ac:dyDescent="0.4">
      <c r="A117">
        <v>2.5253160000000001</v>
      </c>
      <c r="B117">
        <v>34.818485000000003</v>
      </c>
      <c r="C117">
        <v>80.214349999999996</v>
      </c>
      <c r="D117">
        <v>24.462453</v>
      </c>
      <c r="E117">
        <v>73.684590999999998</v>
      </c>
      <c r="F117">
        <v>73.901431000000002</v>
      </c>
      <c r="G117" t="s">
        <v>8</v>
      </c>
      <c r="H117" t="s">
        <v>8</v>
      </c>
      <c r="K117">
        <f t="shared" si="9"/>
        <v>-77.689033999999992</v>
      </c>
      <c r="L117">
        <f t="shared" si="10"/>
        <v>10.356032000000003</v>
      </c>
      <c r="M117">
        <f t="shared" si="11"/>
        <v>32.314757999999998</v>
      </c>
      <c r="N117">
        <f t="shared" si="12"/>
        <v>44.260961999999999</v>
      </c>
      <c r="O117" t="e">
        <f t="shared" si="13"/>
        <v>#VALUE!</v>
      </c>
      <c r="P117" t="e">
        <f t="shared" si="14"/>
        <v>#VALUE!</v>
      </c>
      <c r="S117">
        <v>-1</v>
      </c>
      <c r="T117">
        <v>0</v>
      </c>
    </row>
  </sheetData>
  <autoFilter ref="U1:U121" xr:uid="{BC3E20BA-8B68-429A-AC8B-167F8449D99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pigeon_perp4_4 in 101_239.76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Lapsansky</cp:lastModifiedBy>
  <dcterms:created xsi:type="dcterms:W3CDTF">2019-10-14T19:44:18Z</dcterms:created>
  <dcterms:modified xsi:type="dcterms:W3CDTF">2020-02-25T21:32:41Z</dcterms:modified>
</cp:coreProperties>
</file>