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_Aquatic\With Wingbeat Angle\Descending with angle\"/>
    </mc:Choice>
  </mc:AlternateContent>
  <xr:revisionPtr revIDLastSave="0" documentId="13_ncr:1_{2503C6CD-4764-4088-BE2E-4BA570324BB1}" xr6:coauthVersionLast="41" xr6:coauthVersionMax="41" xr10:uidLastSave="{00000000-0000-0000-0000-000000000000}"/>
  <bookViews>
    <workbookView xWindow="38280" yWindow="-120" windowWidth="29040" windowHeight="15840" xr2:uid="{00000000-000D-0000-FFFF-FFFF00000000}"/>
  </bookViews>
  <sheets>
    <sheet name="horned_100L_156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P5" i="1"/>
  <c r="Q5" i="1"/>
  <c r="R5" i="1"/>
  <c r="S5" i="1"/>
  <c r="T5" i="1"/>
  <c r="U5" i="1"/>
  <c r="P6" i="1"/>
  <c r="Q6" i="1"/>
  <c r="R6" i="1"/>
  <c r="S6" i="1"/>
  <c r="T6" i="1"/>
  <c r="U6" i="1"/>
  <c r="P7" i="1"/>
  <c r="V7" i="1" s="1"/>
  <c r="Q7" i="1"/>
  <c r="R7" i="1"/>
  <c r="S7" i="1"/>
  <c r="T7" i="1"/>
  <c r="U7" i="1"/>
  <c r="P8" i="1"/>
  <c r="Q8" i="1"/>
  <c r="R8" i="1"/>
  <c r="S8" i="1"/>
  <c r="T8" i="1"/>
  <c r="U8" i="1"/>
  <c r="V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V11" i="1" s="1"/>
  <c r="Q11" i="1"/>
  <c r="R11" i="1"/>
  <c r="S11" i="1"/>
  <c r="T11" i="1"/>
  <c r="U11" i="1"/>
  <c r="P12" i="1"/>
  <c r="V12" i="1" s="1"/>
  <c r="Q12" i="1"/>
  <c r="R12" i="1"/>
  <c r="S12" i="1"/>
  <c r="T12" i="1"/>
  <c r="U12" i="1"/>
  <c r="P13" i="1"/>
  <c r="V13" i="1" s="1"/>
  <c r="Q13" i="1"/>
  <c r="R13" i="1"/>
  <c r="S13" i="1"/>
  <c r="T13" i="1"/>
  <c r="U13" i="1"/>
  <c r="P14" i="1"/>
  <c r="Q14" i="1"/>
  <c r="R14" i="1"/>
  <c r="S14" i="1"/>
  <c r="T14" i="1"/>
  <c r="U14" i="1"/>
  <c r="P15" i="1"/>
  <c r="W15" i="1" s="1"/>
  <c r="Q15" i="1"/>
  <c r="R15" i="1"/>
  <c r="S15" i="1"/>
  <c r="T15" i="1"/>
  <c r="U15" i="1"/>
  <c r="V15" i="1"/>
  <c r="P16" i="1"/>
  <c r="V16" i="1" s="1"/>
  <c r="Q16" i="1"/>
  <c r="W16" i="1" s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V23" i="1" s="1"/>
  <c r="Q23" i="1"/>
  <c r="R23" i="1"/>
  <c r="S23" i="1"/>
  <c r="T23" i="1"/>
  <c r="U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V27" i="1" s="1"/>
  <c r="Q27" i="1"/>
  <c r="R27" i="1"/>
  <c r="S27" i="1"/>
  <c r="T27" i="1"/>
  <c r="U27" i="1"/>
  <c r="P28" i="1"/>
  <c r="V28" i="1" s="1"/>
  <c r="Q28" i="1"/>
  <c r="R28" i="1"/>
  <c r="S28" i="1"/>
  <c r="T28" i="1"/>
  <c r="U28" i="1"/>
  <c r="P29" i="1"/>
  <c r="V29" i="1" s="1"/>
  <c r="Q29" i="1"/>
  <c r="R29" i="1"/>
  <c r="S29" i="1"/>
  <c r="T29" i="1"/>
  <c r="U29" i="1"/>
  <c r="P30" i="1"/>
  <c r="Q30" i="1"/>
  <c r="R30" i="1"/>
  <c r="S30" i="1"/>
  <c r="T30" i="1"/>
  <c r="U30" i="1"/>
  <c r="P31" i="1"/>
  <c r="W31" i="1" s="1"/>
  <c r="Q31" i="1"/>
  <c r="R31" i="1"/>
  <c r="S31" i="1"/>
  <c r="T31" i="1"/>
  <c r="U31" i="1"/>
  <c r="V31" i="1"/>
  <c r="P32" i="1"/>
  <c r="V32" i="1" s="1"/>
  <c r="Q32" i="1"/>
  <c r="W32" i="1" s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W39" i="1" s="1"/>
  <c r="Q39" i="1"/>
  <c r="R39" i="1"/>
  <c r="S39" i="1"/>
  <c r="T39" i="1"/>
  <c r="U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V43" i="1" s="1"/>
  <c r="Q43" i="1"/>
  <c r="R43" i="1"/>
  <c r="S43" i="1"/>
  <c r="T43" i="1"/>
  <c r="U43" i="1"/>
  <c r="P44" i="1"/>
  <c r="V44" i="1" s="1"/>
  <c r="Q44" i="1"/>
  <c r="R44" i="1"/>
  <c r="S44" i="1"/>
  <c r="T44" i="1"/>
  <c r="U44" i="1"/>
  <c r="P45" i="1"/>
  <c r="V45" i="1" s="1"/>
  <c r="Q45" i="1"/>
  <c r="R45" i="1"/>
  <c r="S45" i="1"/>
  <c r="T45" i="1"/>
  <c r="U45" i="1"/>
  <c r="P46" i="1"/>
  <c r="Q46" i="1"/>
  <c r="R46" i="1"/>
  <c r="S46" i="1"/>
  <c r="T46" i="1"/>
  <c r="U46" i="1"/>
  <c r="P47" i="1"/>
  <c r="W47" i="1" s="1"/>
  <c r="Q47" i="1"/>
  <c r="R47" i="1"/>
  <c r="S47" i="1"/>
  <c r="T47" i="1"/>
  <c r="U47" i="1"/>
  <c r="V47" i="1"/>
  <c r="P48" i="1"/>
  <c r="V48" i="1" s="1"/>
  <c r="Q48" i="1"/>
  <c r="W48" i="1" s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V51" i="1"/>
  <c r="W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W63" i="1" s="1"/>
  <c r="Q63" i="1"/>
  <c r="R63" i="1"/>
  <c r="S63" i="1"/>
  <c r="T63" i="1"/>
  <c r="U63" i="1"/>
  <c r="V63" i="1"/>
  <c r="P64" i="1"/>
  <c r="Q64" i="1"/>
  <c r="W64" i="1" s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V67" i="1"/>
  <c r="W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V75" i="1" s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W79" i="1" s="1"/>
  <c r="Q79" i="1"/>
  <c r="R79" i="1"/>
  <c r="S79" i="1"/>
  <c r="T79" i="1"/>
  <c r="U79" i="1"/>
  <c r="V79" i="1"/>
  <c r="P80" i="1"/>
  <c r="Q80" i="1"/>
  <c r="W80" i="1" s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V83" i="1"/>
  <c r="W83" i="1"/>
  <c r="P84" i="1"/>
  <c r="Q84" i="1"/>
  <c r="R84" i="1"/>
  <c r="S84" i="1"/>
  <c r="T84" i="1"/>
  <c r="U84" i="1"/>
  <c r="V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V88" i="1"/>
  <c r="P89" i="1"/>
  <c r="Q89" i="1"/>
  <c r="R89" i="1"/>
  <c r="S89" i="1"/>
  <c r="T89" i="1"/>
  <c r="U89" i="1"/>
  <c r="P90" i="1"/>
  <c r="Q90" i="1"/>
  <c r="R90" i="1"/>
  <c r="S90" i="1"/>
  <c r="T90" i="1"/>
  <c r="U90" i="1"/>
  <c r="U2" i="1"/>
  <c r="T2" i="1"/>
  <c r="S2" i="1"/>
  <c r="R2" i="1"/>
  <c r="Q2" i="1"/>
  <c r="V2" i="1" s="1"/>
  <c r="P2" i="1"/>
  <c r="V77" i="1" l="1"/>
  <c r="W55" i="1"/>
  <c r="V55" i="1"/>
  <c r="V90" i="1"/>
  <c r="V80" i="1"/>
  <c r="V61" i="1"/>
  <c r="V59" i="1"/>
  <c r="W87" i="1"/>
  <c r="V87" i="1"/>
  <c r="V76" i="1"/>
  <c r="V74" i="1"/>
  <c r="V64" i="1"/>
  <c r="W71" i="1"/>
  <c r="V71" i="1"/>
  <c r="V60" i="1"/>
  <c r="V58" i="1"/>
  <c r="V42" i="1"/>
  <c r="V26" i="1"/>
  <c r="V10" i="1"/>
  <c r="V81" i="1"/>
  <c r="V62" i="1"/>
  <c r="W52" i="1"/>
  <c r="V49" i="1"/>
  <c r="V46" i="1"/>
  <c r="W36" i="1"/>
  <c r="W23" i="1"/>
  <c r="V17" i="1"/>
  <c r="W7" i="1"/>
  <c r="V85" i="1"/>
  <c r="W82" i="1"/>
  <c r="W75" i="1"/>
  <c r="W72" i="1"/>
  <c r="V69" i="1"/>
  <c r="V66" i="1"/>
  <c r="W59" i="1"/>
  <c r="W56" i="1"/>
  <c r="V53" i="1"/>
  <c r="V50" i="1"/>
  <c r="W43" i="1"/>
  <c r="W40" i="1"/>
  <c r="V39" i="1"/>
  <c r="V37" i="1"/>
  <c r="V34" i="1"/>
  <c r="W27" i="1"/>
  <c r="W24" i="1"/>
  <c r="V21" i="1"/>
  <c r="V18" i="1"/>
  <c r="W11" i="1"/>
  <c r="W8" i="1"/>
  <c r="V5" i="1"/>
  <c r="W84" i="1"/>
  <c r="V78" i="1"/>
  <c r="W68" i="1"/>
  <c r="V65" i="1"/>
  <c r="V33" i="1"/>
  <c r="V30" i="1"/>
  <c r="W20" i="1"/>
  <c r="V14" i="1"/>
  <c r="W4" i="1"/>
  <c r="W88" i="1"/>
  <c r="W2" i="1"/>
  <c r="V89" i="1"/>
  <c r="W86" i="1"/>
  <c r="W76" i="1"/>
  <c r="V73" i="1"/>
  <c r="V70" i="1"/>
  <c r="W60" i="1"/>
  <c r="V57" i="1"/>
  <c r="V54" i="1"/>
  <c r="W44" i="1"/>
  <c r="V41" i="1"/>
  <c r="V38" i="1"/>
  <c r="W28" i="1"/>
  <c r="V25" i="1"/>
  <c r="V22" i="1"/>
  <c r="W12" i="1"/>
  <c r="V9" i="1"/>
  <c r="V6" i="1"/>
  <c r="W90" i="1"/>
  <c r="W74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78" i="1"/>
  <c r="W70" i="1"/>
  <c r="W89" i="1"/>
  <c r="V86" i="1"/>
  <c r="W85" i="1"/>
  <c r="V82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A2" i="1" l="1"/>
  <c r="A3" i="1" l="1"/>
  <c r="X2" i="1"/>
  <c r="A4" i="1" l="1"/>
  <c r="X3" i="1"/>
  <c r="A5" i="1" l="1"/>
  <c r="X4" i="1"/>
  <c r="A6" i="1" l="1"/>
  <c r="X5" i="1"/>
  <c r="A7" i="1" l="1"/>
  <c r="X6" i="1"/>
  <c r="A8" i="1" l="1"/>
  <c r="X7" i="1"/>
  <c r="A9" i="1" l="1"/>
  <c r="X8" i="1"/>
  <c r="A10" i="1" l="1"/>
  <c r="X9" i="1"/>
  <c r="A11" i="1" l="1"/>
  <c r="X10" i="1"/>
  <c r="A12" i="1" l="1"/>
  <c r="X11" i="1"/>
  <c r="A13" i="1" l="1"/>
  <c r="X12" i="1"/>
  <c r="A14" i="1" l="1"/>
  <c r="X13" i="1"/>
  <c r="A15" i="1" l="1"/>
  <c r="X14" i="1"/>
  <c r="A16" i="1" l="1"/>
  <c r="X15" i="1"/>
  <c r="A17" i="1" l="1"/>
  <c r="X16" i="1"/>
  <c r="A18" i="1" l="1"/>
  <c r="X17" i="1"/>
  <c r="A19" i="1" l="1"/>
  <c r="X18" i="1"/>
  <c r="A20" i="1" l="1"/>
  <c r="X19" i="1"/>
  <c r="A21" i="1" l="1"/>
  <c r="X20" i="1"/>
  <c r="A22" i="1" l="1"/>
  <c r="X21" i="1"/>
  <c r="A23" i="1" l="1"/>
  <c r="X22" i="1"/>
  <c r="A24" i="1" l="1"/>
  <c r="X23" i="1"/>
  <c r="A25" i="1" l="1"/>
  <c r="X24" i="1"/>
  <c r="A26" i="1" l="1"/>
  <c r="X25" i="1"/>
  <c r="A27" i="1" l="1"/>
  <c r="X26" i="1"/>
  <c r="A28" i="1" l="1"/>
  <c r="X27" i="1"/>
  <c r="A29" i="1" l="1"/>
  <c r="X28" i="1"/>
  <c r="A30" i="1" l="1"/>
  <c r="X29" i="1"/>
  <c r="A31" i="1" l="1"/>
  <c r="X30" i="1"/>
  <c r="A32" i="1" l="1"/>
  <c r="X31" i="1"/>
  <c r="A33" i="1" l="1"/>
  <c r="X32" i="1"/>
  <c r="A34" i="1" l="1"/>
  <c r="X33" i="1"/>
  <c r="A35" i="1" l="1"/>
  <c r="X34" i="1"/>
  <c r="A36" i="1" l="1"/>
  <c r="X35" i="1"/>
  <c r="A37" i="1" l="1"/>
  <c r="X36" i="1"/>
  <c r="A38" i="1" l="1"/>
  <c r="X37" i="1"/>
  <c r="A39" i="1" l="1"/>
  <c r="X38" i="1"/>
  <c r="A40" i="1" l="1"/>
  <c r="X39" i="1"/>
  <c r="A41" i="1" l="1"/>
  <c r="X40" i="1"/>
  <c r="A42" i="1" l="1"/>
  <c r="X41" i="1"/>
  <c r="A43" i="1" l="1"/>
  <c r="X42" i="1"/>
  <c r="A44" i="1" l="1"/>
  <c r="X43" i="1"/>
  <c r="A45" i="1" l="1"/>
  <c r="X44" i="1"/>
  <c r="A46" i="1" l="1"/>
  <c r="X45" i="1"/>
  <c r="A47" i="1" l="1"/>
  <c r="X46" i="1"/>
  <c r="A48" i="1" l="1"/>
  <c r="X47" i="1"/>
  <c r="A49" i="1" l="1"/>
  <c r="X48" i="1"/>
  <c r="A50" i="1" l="1"/>
  <c r="X49" i="1"/>
  <c r="A51" i="1" l="1"/>
  <c r="X50" i="1"/>
  <c r="A52" i="1" l="1"/>
  <c r="X51" i="1"/>
  <c r="A53" i="1" l="1"/>
  <c r="X52" i="1"/>
  <c r="A54" i="1" l="1"/>
  <c r="X53" i="1"/>
  <c r="A55" i="1" l="1"/>
  <c r="X54" i="1"/>
  <c r="A56" i="1" l="1"/>
  <c r="X55" i="1"/>
  <c r="A57" i="1" l="1"/>
  <c r="X56" i="1"/>
  <c r="A58" i="1" l="1"/>
  <c r="X57" i="1"/>
  <c r="A59" i="1" l="1"/>
  <c r="X58" i="1"/>
  <c r="A60" i="1" l="1"/>
  <c r="X59" i="1"/>
  <c r="A61" i="1" l="1"/>
  <c r="X60" i="1"/>
  <c r="A62" i="1" l="1"/>
  <c r="X61" i="1"/>
  <c r="A63" i="1" l="1"/>
  <c r="X62" i="1"/>
  <c r="A64" i="1" l="1"/>
  <c r="X63" i="1"/>
  <c r="A65" i="1" l="1"/>
  <c r="X64" i="1"/>
  <c r="A66" i="1" l="1"/>
  <c r="X65" i="1"/>
  <c r="A67" i="1" l="1"/>
  <c r="X66" i="1"/>
  <c r="A68" i="1" l="1"/>
  <c r="X67" i="1"/>
  <c r="A69" i="1" l="1"/>
  <c r="X68" i="1"/>
  <c r="A70" i="1" l="1"/>
  <c r="X69" i="1"/>
  <c r="A71" i="1" l="1"/>
  <c r="X70" i="1"/>
  <c r="A72" i="1" l="1"/>
  <c r="X71" i="1"/>
  <c r="A73" i="1" l="1"/>
  <c r="X72" i="1"/>
  <c r="A74" i="1" l="1"/>
  <c r="X73" i="1"/>
  <c r="A75" i="1" l="1"/>
  <c r="X74" i="1"/>
  <c r="A76" i="1" l="1"/>
  <c r="X75" i="1"/>
  <c r="A77" i="1" l="1"/>
  <c r="X76" i="1"/>
  <c r="A78" i="1" l="1"/>
  <c r="X77" i="1"/>
  <c r="A79" i="1" l="1"/>
  <c r="X78" i="1"/>
  <c r="A80" i="1" l="1"/>
  <c r="X79" i="1"/>
  <c r="A81" i="1" l="1"/>
  <c r="X80" i="1"/>
  <c r="A82" i="1" l="1"/>
  <c r="X81" i="1"/>
  <c r="A83" i="1" l="1"/>
  <c r="X82" i="1"/>
  <c r="A84" i="1" l="1"/>
  <c r="X83" i="1"/>
  <c r="A85" i="1" l="1"/>
  <c r="X84" i="1"/>
  <c r="A86" i="1" l="1"/>
  <c r="X85" i="1"/>
  <c r="A87" i="1" l="1"/>
  <c r="X86" i="1"/>
  <c r="A88" i="1" l="1"/>
  <c r="X87" i="1"/>
  <c r="A89" i="1" l="1"/>
  <c r="X88" i="1"/>
  <c r="A90" i="1" l="1"/>
  <c r="X90" i="1" s="1"/>
  <c r="X89" i="1"/>
</calcChain>
</file>

<file path=xl/sharedStrings.xml><?xml version="1.0" encoding="utf-8"?>
<sst xmlns="http://schemas.openxmlformats.org/spreadsheetml/2006/main" count="370" uniqueCount="25">
  <si>
    <t>eyex</t>
  </si>
  <si>
    <t>eyey</t>
  </si>
  <si>
    <t>tailx</t>
  </si>
  <si>
    <t>taily</t>
  </si>
  <si>
    <t>wristx</t>
  </si>
  <si>
    <t>wristy</t>
  </si>
  <si>
    <t>rightx</t>
  </si>
  <si>
    <t>righty</t>
  </si>
  <si>
    <t>leftx</t>
  </si>
  <si>
    <t>lefty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</si>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</sst>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tabSelected="1" workbookViewId="0">
      <selection activeCell="J9" sqref="J9"/>
    </sheetView>
  </sheetViews>
  <sheetFormatPr defaultRowHeight="14.25" x14ac:dyDescent="0.45"/>
  <sheetData>
    <row r="1" spans="1:24" x14ac:dyDescent="0.4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6</v>
      </c>
      <c r="K1" t="s">
        <v>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5">
      <c r="A2">
        <f>0</f>
        <v>0</v>
      </c>
      <c r="B2">
        <v>460.572382</v>
      </c>
      <c r="C2">
        <v>632.274181</v>
      </c>
      <c r="D2">
        <v>527.87654699999996</v>
      </c>
      <c r="E2">
        <v>686.21990700000003</v>
      </c>
      <c r="F2">
        <v>511.59605900000003</v>
      </c>
      <c r="G2">
        <v>632.10708899999997</v>
      </c>
      <c r="H2">
        <v>18.441001</v>
      </c>
      <c r="I2">
        <v>717.802278</v>
      </c>
      <c r="J2">
        <v>1774.8836040000001</v>
      </c>
      <c r="K2">
        <v>670.78824799999995</v>
      </c>
      <c r="L2" t="s">
        <v>23</v>
      </c>
      <c r="M2" t="s">
        <v>23</v>
      </c>
      <c r="N2" t="s">
        <v>23</v>
      </c>
      <c r="O2" t="s">
        <v>23</v>
      </c>
      <c r="P2">
        <f>B2-D2</f>
        <v>-67.304164999999955</v>
      </c>
      <c r="Q2">
        <f>C2-E2</f>
        <v>-53.945726000000036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5">
      <c r="A3">
        <f>1+A2</f>
        <v>1</v>
      </c>
      <c r="B3">
        <v>457.56635799999998</v>
      </c>
      <c r="C3">
        <v>630.61339799999996</v>
      </c>
      <c r="D3">
        <v>524.26646400000004</v>
      </c>
      <c r="E3">
        <v>684.58879100000001</v>
      </c>
      <c r="F3">
        <v>508.349267</v>
      </c>
      <c r="G3">
        <v>633.98444400000005</v>
      </c>
      <c r="H3">
        <v>0</v>
      </c>
      <c r="I3">
        <v>0</v>
      </c>
      <c r="J3">
        <v>0</v>
      </c>
      <c r="K3">
        <v>0</v>
      </c>
      <c r="L3" t="s">
        <v>23</v>
      </c>
      <c r="M3" t="s">
        <v>23</v>
      </c>
      <c r="N3" t="s">
        <v>23</v>
      </c>
      <c r="O3" t="s">
        <v>23</v>
      </c>
      <c r="P3">
        <f t="shared" ref="P3:P66" si="0">B3-D3</f>
        <v>-66.700106000000062</v>
      </c>
      <c r="Q3">
        <f t="shared" ref="Q3:Q66" si="1">C3-E3</f>
        <v>-53.975393000000054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5">
      <c r="A4">
        <f t="shared" ref="A4:A67" si="9">1+A3</f>
        <v>2</v>
      </c>
      <c r="B4">
        <v>455.39277199999998</v>
      </c>
      <c r="C4">
        <v>628.59352799999999</v>
      </c>
      <c r="D4">
        <v>521.02983800000004</v>
      </c>
      <c r="E4">
        <v>683.13891000000001</v>
      </c>
      <c r="F4">
        <v>505.931443</v>
      </c>
      <c r="G4">
        <v>634.58788000000004</v>
      </c>
      <c r="H4">
        <v>0</v>
      </c>
      <c r="I4">
        <v>0</v>
      </c>
      <c r="J4">
        <v>0</v>
      </c>
      <c r="K4">
        <v>0</v>
      </c>
      <c r="L4" t="s">
        <v>23</v>
      </c>
      <c r="M4" t="s">
        <v>23</v>
      </c>
      <c r="N4" t="s">
        <v>23</v>
      </c>
      <c r="O4" t="s">
        <v>23</v>
      </c>
      <c r="P4">
        <f t="shared" si="0"/>
        <v>-65.637066000000061</v>
      </c>
      <c r="Q4">
        <f t="shared" si="1"/>
        <v>-54.545382000000018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5">
      <c r="A5">
        <f t="shared" si="9"/>
        <v>3</v>
      </c>
      <c r="B5">
        <v>453.82038999999997</v>
      </c>
      <c r="C5">
        <v>627.15717600000005</v>
      </c>
      <c r="D5">
        <v>518.91358300000002</v>
      </c>
      <c r="E5">
        <v>681.62861699999996</v>
      </c>
      <c r="F5">
        <v>503.16821700000003</v>
      </c>
      <c r="G5">
        <v>634.92312200000003</v>
      </c>
      <c r="H5">
        <v>0</v>
      </c>
      <c r="I5">
        <v>0</v>
      </c>
      <c r="J5">
        <v>0</v>
      </c>
      <c r="K5">
        <v>0</v>
      </c>
      <c r="L5" t="s">
        <v>23</v>
      </c>
      <c r="M5" t="s">
        <v>23</v>
      </c>
      <c r="N5" t="s">
        <v>23</v>
      </c>
      <c r="O5" t="s">
        <v>23</v>
      </c>
      <c r="P5">
        <f t="shared" si="0"/>
        <v>-65.093193000000042</v>
      </c>
      <c r="Q5">
        <f t="shared" si="1"/>
        <v>-54.471440999999913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5">
      <c r="A6">
        <f t="shared" si="9"/>
        <v>4</v>
      </c>
      <c r="B6">
        <v>451.745811</v>
      </c>
      <c r="C6">
        <v>625.31874300000004</v>
      </c>
      <c r="D6">
        <v>516.48611400000004</v>
      </c>
      <c r="E6">
        <v>680.42038300000002</v>
      </c>
      <c r="F6">
        <v>499.02337599999998</v>
      </c>
      <c r="G6">
        <v>635.25836400000003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23</v>
      </c>
      <c r="N6" t="s">
        <v>23</v>
      </c>
      <c r="O6" t="s">
        <v>23</v>
      </c>
      <c r="P6">
        <f t="shared" si="0"/>
        <v>-64.74030300000004</v>
      </c>
      <c r="Q6">
        <f t="shared" si="1"/>
        <v>-55.101639999999975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5">
      <c r="A7">
        <f t="shared" si="9"/>
        <v>5</v>
      </c>
      <c r="B7">
        <v>449.57762600000001</v>
      </c>
      <c r="C7">
        <v>623.40565200000003</v>
      </c>
      <c r="D7">
        <v>512.75154499999996</v>
      </c>
      <c r="E7">
        <v>677.82267899999999</v>
      </c>
      <c r="F7">
        <v>495.085778</v>
      </c>
      <c r="G7">
        <v>636.666381</v>
      </c>
      <c r="H7">
        <v>0</v>
      </c>
      <c r="I7">
        <v>0</v>
      </c>
      <c r="J7">
        <v>0</v>
      </c>
      <c r="K7">
        <v>0</v>
      </c>
      <c r="L7" t="s">
        <v>23</v>
      </c>
      <c r="M7" t="s">
        <v>23</v>
      </c>
      <c r="N7" t="s">
        <v>23</v>
      </c>
      <c r="O7" t="s">
        <v>23</v>
      </c>
      <c r="P7">
        <f t="shared" si="0"/>
        <v>-63.173918999999955</v>
      </c>
      <c r="Q7">
        <f t="shared" si="1"/>
        <v>-54.417026999999962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5">
      <c r="A8">
        <f t="shared" si="9"/>
        <v>6</v>
      </c>
      <c r="B8">
        <v>447.24049200000002</v>
      </c>
      <c r="C8">
        <v>620.39936699999998</v>
      </c>
      <c r="D8">
        <v>510.01286199999998</v>
      </c>
      <c r="E8">
        <v>675.76868100000002</v>
      </c>
      <c r="F8">
        <v>489.49024400000002</v>
      </c>
      <c r="G8">
        <v>637.33686499999999</v>
      </c>
      <c r="H8">
        <v>0</v>
      </c>
      <c r="I8">
        <v>0</v>
      </c>
      <c r="J8">
        <v>0</v>
      </c>
      <c r="K8">
        <v>0</v>
      </c>
      <c r="L8" t="s">
        <v>23</v>
      </c>
      <c r="M8" t="s">
        <v>23</v>
      </c>
      <c r="N8" t="s">
        <v>23</v>
      </c>
      <c r="O8" t="s">
        <v>23</v>
      </c>
      <c r="P8">
        <f t="shared" si="0"/>
        <v>-62.772369999999967</v>
      </c>
      <c r="Q8">
        <f t="shared" si="1"/>
        <v>-55.369314000000031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5">
      <c r="A9">
        <f t="shared" si="9"/>
        <v>7</v>
      </c>
      <c r="B9">
        <v>445.19471900000002</v>
      </c>
      <c r="C9">
        <v>617.70944299999996</v>
      </c>
      <c r="D9">
        <v>508.27006299999999</v>
      </c>
      <c r="E9">
        <v>674.07715299999995</v>
      </c>
      <c r="F9">
        <v>485.13816100000003</v>
      </c>
      <c r="G9">
        <v>636.33113900000001</v>
      </c>
      <c r="H9">
        <v>0</v>
      </c>
      <c r="I9">
        <v>0</v>
      </c>
      <c r="J9">
        <v>0</v>
      </c>
      <c r="K9">
        <v>0</v>
      </c>
      <c r="L9" t="s">
        <v>23</v>
      </c>
      <c r="M9" t="s">
        <v>23</v>
      </c>
      <c r="N9" t="s">
        <v>23</v>
      </c>
      <c r="O9" t="s">
        <v>23</v>
      </c>
      <c r="P9">
        <f t="shared" si="0"/>
        <v>-63.075343999999973</v>
      </c>
      <c r="Q9">
        <f t="shared" si="1"/>
        <v>-56.367709999999988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5">
      <c r="A10">
        <f t="shared" si="9"/>
        <v>8</v>
      </c>
      <c r="B10">
        <v>443.11112300000002</v>
      </c>
      <c r="C10">
        <v>614.800656</v>
      </c>
      <c r="D10">
        <v>506.65174999999999</v>
      </c>
      <c r="E10">
        <v>673.23138900000004</v>
      </c>
      <c r="F10">
        <v>481.54596600000002</v>
      </c>
      <c r="G10">
        <v>635.39246100000003</v>
      </c>
      <c r="H10">
        <v>0</v>
      </c>
      <c r="I10">
        <v>0</v>
      </c>
      <c r="J10">
        <v>0</v>
      </c>
      <c r="K10">
        <v>0</v>
      </c>
      <c r="L10" t="s">
        <v>23</v>
      </c>
      <c r="M10" t="s">
        <v>23</v>
      </c>
      <c r="N10" t="s">
        <v>23</v>
      </c>
      <c r="O10" t="s">
        <v>23</v>
      </c>
      <c r="P10">
        <f t="shared" si="0"/>
        <v>-63.540626999999972</v>
      </c>
      <c r="Q10">
        <f t="shared" si="1"/>
        <v>-58.430733000000032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5">
      <c r="A11">
        <f t="shared" si="9"/>
        <v>9</v>
      </c>
      <c r="B11">
        <v>441.312951</v>
      </c>
      <c r="C11">
        <v>611.39322000000004</v>
      </c>
      <c r="D11">
        <v>505.22016600000001</v>
      </c>
      <c r="E11">
        <v>671.11697900000001</v>
      </c>
      <c r="F11">
        <v>477.26296500000001</v>
      </c>
      <c r="G11">
        <v>633.58215399999995</v>
      </c>
      <c r="H11">
        <v>0</v>
      </c>
      <c r="I11">
        <v>0</v>
      </c>
      <c r="J11">
        <v>0</v>
      </c>
      <c r="K11">
        <v>0</v>
      </c>
      <c r="L11" t="s">
        <v>23</v>
      </c>
      <c r="M11" t="s">
        <v>23</v>
      </c>
      <c r="N11" t="s">
        <v>23</v>
      </c>
      <c r="O11" t="s">
        <v>23</v>
      </c>
      <c r="P11">
        <f t="shared" si="0"/>
        <v>-63.907215000000008</v>
      </c>
      <c r="Q11">
        <f t="shared" si="1"/>
        <v>-59.723758999999973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5">
      <c r="A12">
        <f t="shared" si="9"/>
        <v>10</v>
      </c>
      <c r="B12">
        <v>439.57186400000001</v>
      </c>
      <c r="C12">
        <v>608.45672999999999</v>
      </c>
      <c r="D12">
        <v>503.35288100000002</v>
      </c>
      <c r="E12">
        <v>668.88174600000002</v>
      </c>
      <c r="F12">
        <v>474.29249600000003</v>
      </c>
      <c r="G12">
        <v>632.57642699999997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23</v>
      </c>
      <c r="N12" t="s">
        <v>23</v>
      </c>
      <c r="O12" t="s">
        <v>23</v>
      </c>
      <c r="P12">
        <f t="shared" si="0"/>
        <v>-63.78101700000002</v>
      </c>
      <c r="Q12">
        <f t="shared" si="1"/>
        <v>-60.425016000000028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5">
      <c r="A13">
        <f t="shared" si="9"/>
        <v>11</v>
      </c>
      <c r="B13">
        <v>437.802234</v>
      </c>
      <c r="C13">
        <v>604.91078000000005</v>
      </c>
      <c r="D13">
        <v>500.11625500000002</v>
      </c>
      <c r="E13">
        <v>667.06939399999999</v>
      </c>
      <c r="F13">
        <v>471.39110799999997</v>
      </c>
      <c r="G13">
        <v>631.30250799999999</v>
      </c>
      <c r="H13">
        <v>0</v>
      </c>
      <c r="I13">
        <v>0</v>
      </c>
      <c r="J13">
        <v>0</v>
      </c>
      <c r="K13">
        <v>0</v>
      </c>
      <c r="L13">
        <v>520.97255199999995</v>
      </c>
      <c r="M13">
        <v>633.698173</v>
      </c>
      <c r="N13" t="s">
        <v>23</v>
      </c>
      <c r="O13" t="s">
        <v>23</v>
      </c>
      <c r="P13">
        <f t="shared" si="0"/>
        <v>-62.314021000000025</v>
      </c>
      <c r="Q13">
        <f t="shared" si="1"/>
        <v>-62.158613999999943</v>
      </c>
      <c r="R13">
        <f t="shared" si="2"/>
        <v>-49.581443999999976</v>
      </c>
      <c r="S13">
        <f t="shared" si="3"/>
        <v>-2.3956650000000081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>
        <f t="shared" si="7"/>
        <v>42.16221176192893</v>
      </c>
      <c r="X13">
        <f t="shared" si="8"/>
        <v>9.1758425091758425E-2</v>
      </c>
    </row>
    <row r="14" spans="1:24" x14ac:dyDescent="0.45">
      <c r="A14">
        <f t="shared" si="9"/>
        <v>12</v>
      </c>
      <c r="B14">
        <v>436.28948700000001</v>
      </c>
      <c r="C14">
        <v>602.19591200000002</v>
      </c>
      <c r="D14">
        <v>498.12448599999999</v>
      </c>
      <c r="E14">
        <v>666.22362999999996</v>
      </c>
      <c r="F14">
        <v>468.83512300000001</v>
      </c>
      <c r="G14">
        <v>628.35237700000005</v>
      </c>
      <c r="H14">
        <v>0</v>
      </c>
      <c r="I14">
        <v>0</v>
      </c>
      <c r="J14">
        <v>0</v>
      </c>
      <c r="K14">
        <v>0</v>
      </c>
      <c r="L14" t="s">
        <v>23</v>
      </c>
      <c r="M14" t="s">
        <v>23</v>
      </c>
      <c r="N14" t="s">
        <v>23</v>
      </c>
      <c r="O14" t="s">
        <v>23</v>
      </c>
      <c r="P14">
        <f t="shared" si="0"/>
        <v>-61.834998999999982</v>
      </c>
      <c r="Q14">
        <f t="shared" si="1"/>
        <v>-64.027717999999936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5">
      <c r="A15">
        <f t="shared" si="9"/>
        <v>13</v>
      </c>
      <c r="B15">
        <v>434.69111199999998</v>
      </c>
      <c r="C15">
        <v>598.76077299999997</v>
      </c>
      <c r="D15">
        <v>496.50617299999999</v>
      </c>
      <c r="E15">
        <v>664.29045599999995</v>
      </c>
      <c r="F15">
        <v>466.83178299999997</v>
      </c>
      <c r="G15">
        <v>625.20110199999999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23</v>
      </c>
      <c r="N15" t="s">
        <v>23</v>
      </c>
      <c r="O15" t="s">
        <v>23</v>
      </c>
      <c r="P15">
        <f t="shared" si="0"/>
        <v>-61.815061000000014</v>
      </c>
      <c r="Q15">
        <f t="shared" si="1"/>
        <v>-65.529682999999977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5">
      <c r="A16">
        <f t="shared" si="9"/>
        <v>14</v>
      </c>
      <c r="B16">
        <v>433.54728999999998</v>
      </c>
      <c r="C16">
        <v>595.50831500000004</v>
      </c>
      <c r="D16">
        <v>495.07458800000001</v>
      </c>
      <c r="E16">
        <v>662.84057499999994</v>
      </c>
      <c r="F16">
        <v>464.75936300000001</v>
      </c>
      <c r="G16">
        <v>622.25097100000005</v>
      </c>
      <c r="H16">
        <v>0</v>
      </c>
      <c r="I16">
        <v>0</v>
      </c>
      <c r="J16">
        <v>0</v>
      </c>
      <c r="K16">
        <v>0</v>
      </c>
      <c r="L16" t="s">
        <v>23</v>
      </c>
      <c r="M16" t="s">
        <v>23</v>
      </c>
      <c r="N16" t="s">
        <v>23</v>
      </c>
      <c r="O16" t="s">
        <v>23</v>
      </c>
      <c r="P16">
        <f t="shared" si="0"/>
        <v>-61.52729800000003</v>
      </c>
      <c r="Q16">
        <f t="shared" si="1"/>
        <v>-67.332259999999906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5">
      <c r="A17">
        <f t="shared" si="9"/>
        <v>15</v>
      </c>
      <c r="B17">
        <v>432.32810499999999</v>
      </c>
      <c r="C17">
        <v>592.49085400000001</v>
      </c>
      <c r="D17">
        <v>492.58487600000001</v>
      </c>
      <c r="E17">
        <v>660.54492900000002</v>
      </c>
      <c r="F17">
        <v>462.20337799999999</v>
      </c>
      <c r="G17">
        <v>619.09969599999999</v>
      </c>
      <c r="H17">
        <v>0</v>
      </c>
      <c r="I17">
        <v>0</v>
      </c>
      <c r="J17">
        <v>0</v>
      </c>
      <c r="K17">
        <v>0</v>
      </c>
      <c r="L17" t="s">
        <v>23</v>
      </c>
      <c r="M17" t="s">
        <v>23</v>
      </c>
      <c r="N17" t="s">
        <v>23</v>
      </c>
      <c r="O17" t="s">
        <v>23</v>
      </c>
      <c r="P17">
        <f t="shared" si="0"/>
        <v>-60.256771000000015</v>
      </c>
      <c r="Q17">
        <f t="shared" si="1"/>
        <v>-68.054075000000012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5">
      <c r="A18">
        <f t="shared" si="9"/>
        <v>16</v>
      </c>
      <c r="B18">
        <v>430.86508400000002</v>
      </c>
      <c r="C18">
        <v>589.71005700000001</v>
      </c>
      <c r="D18">
        <v>490.84207700000002</v>
      </c>
      <c r="E18">
        <v>658.73257799999999</v>
      </c>
      <c r="F18">
        <v>454.39726200000001</v>
      </c>
      <c r="G18">
        <v>608.17080399999998</v>
      </c>
      <c r="H18">
        <v>0</v>
      </c>
      <c r="I18">
        <v>0</v>
      </c>
      <c r="J18">
        <v>0</v>
      </c>
      <c r="K18">
        <v>0</v>
      </c>
      <c r="L18" t="s">
        <v>23</v>
      </c>
      <c r="M18" t="s">
        <v>23</v>
      </c>
      <c r="N18" t="s">
        <v>23</v>
      </c>
      <c r="O18" t="s">
        <v>23</v>
      </c>
      <c r="P18">
        <f t="shared" si="0"/>
        <v>-59.976992999999993</v>
      </c>
      <c r="Q18">
        <f t="shared" si="1"/>
        <v>-69.022520999999983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5">
      <c r="A19">
        <f t="shared" si="9"/>
        <v>17</v>
      </c>
      <c r="B19">
        <v>430.04213399999998</v>
      </c>
      <c r="C19">
        <v>586.98842500000001</v>
      </c>
      <c r="D19">
        <v>489.72170699999998</v>
      </c>
      <c r="E19">
        <v>656.73899200000005</v>
      </c>
      <c r="F19">
        <v>453.17519299999998</v>
      </c>
      <c r="G19">
        <v>598.78875500000004</v>
      </c>
      <c r="H19">
        <v>0</v>
      </c>
      <c r="I19">
        <v>0</v>
      </c>
      <c r="J19">
        <v>0</v>
      </c>
      <c r="K19">
        <v>0</v>
      </c>
      <c r="L19" t="s">
        <v>23</v>
      </c>
      <c r="M19" t="s">
        <v>23</v>
      </c>
      <c r="N19" t="s">
        <v>23</v>
      </c>
      <c r="O19" t="s">
        <v>23</v>
      </c>
      <c r="P19">
        <f t="shared" si="0"/>
        <v>-59.679573000000005</v>
      </c>
      <c r="Q19">
        <f t="shared" si="1"/>
        <v>-69.750567000000046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5">
      <c r="A20">
        <f t="shared" si="9"/>
        <v>18</v>
      </c>
      <c r="B20">
        <v>428.06095900000003</v>
      </c>
      <c r="C20">
        <v>583.64555199999995</v>
      </c>
      <c r="D20">
        <v>488.20910300000003</v>
      </c>
      <c r="E20">
        <v>654.60411599999998</v>
      </c>
      <c r="F20">
        <v>456.30685</v>
      </c>
      <c r="G20">
        <v>591.04093799999998</v>
      </c>
      <c r="H20">
        <v>0</v>
      </c>
      <c r="I20">
        <v>0</v>
      </c>
      <c r="J20">
        <v>0</v>
      </c>
      <c r="K20">
        <v>0</v>
      </c>
      <c r="L20" t="s">
        <v>23</v>
      </c>
      <c r="M20" t="s">
        <v>23</v>
      </c>
      <c r="N20" t="s">
        <v>23</v>
      </c>
      <c r="O20" t="s">
        <v>23</v>
      </c>
      <c r="P20">
        <f t="shared" si="0"/>
        <v>-60.148144000000002</v>
      </c>
      <c r="Q20">
        <f t="shared" si="1"/>
        <v>-70.958564000000024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5">
      <c r="A21">
        <f t="shared" si="9"/>
        <v>19</v>
      </c>
      <c r="B21">
        <v>425.77498800000001</v>
      </c>
      <c r="C21">
        <v>580.48017700000003</v>
      </c>
      <c r="D21">
        <v>486.10840899999999</v>
      </c>
      <c r="E21">
        <v>653.33546999999999</v>
      </c>
      <c r="F21">
        <v>458.51743199999999</v>
      </c>
      <c r="G21">
        <v>583.35271999999998</v>
      </c>
      <c r="H21">
        <v>0</v>
      </c>
      <c r="I21">
        <v>0</v>
      </c>
      <c r="J21">
        <v>0</v>
      </c>
      <c r="K21">
        <v>0</v>
      </c>
      <c r="L21" t="s">
        <v>23</v>
      </c>
      <c r="M21" t="s">
        <v>23</v>
      </c>
      <c r="N21">
        <v>475.27783299999999</v>
      </c>
      <c r="O21">
        <v>628.68653300000005</v>
      </c>
      <c r="P21">
        <f t="shared" si="0"/>
        <v>-60.333420999999987</v>
      </c>
      <c r="Q21">
        <f t="shared" si="1"/>
        <v>-72.855292999999961</v>
      </c>
      <c r="R21" t="e">
        <f t="shared" si="2"/>
        <v>#VALUE!</v>
      </c>
      <c r="S21" t="e">
        <f t="shared" si="3"/>
        <v>#VALUE!</v>
      </c>
      <c r="T21">
        <f t="shared" si="4"/>
        <v>-16.760401000000002</v>
      </c>
      <c r="U21">
        <f t="shared" si="5"/>
        <v>-45.333813000000077</v>
      </c>
      <c r="V21">
        <f t="shared" si="6"/>
        <v>19.339168161554454</v>
      </c>
      <c r="W21" t="e">
        <f t="shared" si="7"/>
        <v>#VALUE!</v>
      </c>
      <c r="X21">
        <f t="shared" si="8"/>
        <v>0.15849182515849183</v>
      </c>
    </row>
    <row r="22" spans="1:24" x14ac:dyDescent="0.45">
      <c r="A22">
        <f t="shared" si="9"/>
        <v>20</v>
      </c>
      <c r="B22">
        <v>423.61093499999998</v>
      </c>
      <c r="C22">
        <v>578.20228999999995</v>
      </c>
      <c r="D22">
        <v>484.474535</v>
      </c>
      <c r="E22">
        <v>651.56842700000004</v>
      </c>
      <c r="F22">
        <v>459.64739400000002</v>
      </c>
      <c r="G22">
        <v>578.80359699999997</v>
      </c>
      <c r="H22">
        <v>0</v>
      </c>
      <c r="I22">
        <v>0</v>
      </c>
      <c r="J22">
        <v>0</v>
      </c>
      <c r="K22">
        <v>0</v>
      </c>
      <c r="L22" t="s">
        <v>23</v>
      </c>
      <c r="M22" t="s">
        <v>23</v>
      </c>
      <c r="N22" t="s">
        <v>23</v>
      </c>
      <c r="O22" t="s">
        <v>23</v>
      </c>
      <c r="P22">
        <f t="shared" si="0"/>
        <v>-60.863600000000019</v>
      </c>
      <c r="Q22">
        <f t="shared" si="1"/>
        <v>-73.366137000000094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5">
      <c r="A23">
        <f t="shared" si="9"/>
        <v>21</v>
      </c>
      <c r="B23">
        <v>421.35544399999998</v>
      </c>
      <c r="C23">
        <v>576.131483</v>
      </c>
      <c r="D23">
        <v>480.82098500000001</v>
      </c>
      <c r="E23">
        <v>649.85205599999995</v>
      </c>
      <c r="F23">
        <v>463.44682999999998</v>
      </c>
      <c r="G23">
        <v>574.37840100000005</v>
      </c>
      <c r="H23">
        <v>0</v>
      </c>
      <c r="I23">
        <v>0</v>
      </c>
      <c r="J23">
        <v>0</v>
      </c>
      <c r="K23">
        <v>0</v>
      </c>
      <c r="L23" t="s">
        <v>23</v>
      </c>
      <c r="M23" t="s">
        <v>23</v>
      </c>
      <c r="N23" t="s">
        <v>23</v>
      </c>
      <c r="O23" t="s">
        <v>23</v>
      </c>
      <c r="P23">
        <f t="shared" si="0"/>
        <v>-59.46554100000003</v>
      </c>
      <c r="Q23">
        <f t="shared" si="1"/>
        <v>-73.720572999999945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5">
      <c r="A24">
        <f t="shared" si="9"/>
        <v>22</v>
      </c>
      <c r="B24">
        <v>418.85611499999999</v>
      </c>
      <c r="C24">
        <v>573.02527299999997</v>
      </c>
      <c r="D24">
        <v>478.49922500000002</v>
      </c>
      <c r="E24">
        <v>647.71717999999998</v>
      </c>
      <c r="F24">
        <v>463.98248100000001</v>
      </c>
      <c r="G24">
        <v>570.83701499999995</v>
      </c>
      <c r="H24">
        <v>0</v>
      </c>
      <c r="I24">
        <v>0</v>
      </c>
      <c r="J24">
        <v>0</v>
      </c>
      <c r="K24">
        <v>0</v>
      </c>
      <c r="L24" t="s">
        <v>23</v>
      </c>
      <c r="M24" t="s">
        <v>23</v>
      </c>
      <c r="N24" t="s">
        <v>23</v>
      </c>
      <c r="O24" t="s">
        <v>23</v>
      </c>
      <c r="P24">
        <f t="shared" si="0"/>
        <v>-59.643110000000036</v>
      </c>
      <c r="Q24">
        <f t="shared" si="1"/>
        <v>-74.691907000000015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5">
      <c r="A25">
        <f t="shared" si="9"/>
        <v>23</v>
      </c>
      <c r="B25">
        <v>416.72254199999998</v>
      </c>
      <c r="C25">
        <v>570.59947199999999</v>
      </c>
      <c r="D25">
        <v>476.95871599999998</v>
      </c>
      <c r="E25">
        <v>644.95334500000001</v>
      </c>
      <c r="F25">
        <v>463.61405000000002</v>
      </c>
      <c r="G25">
        <v>565.53274099999999</v>
      </c>
      <c r="H25">
        <v>0</v>
      </c>
      <c r="I25">
        <v>0</v>
      </c>
      <c r="J25">
        <v>0</v>
      </c>
      <c r="K25">
        <v>0</v>
      </c>
      <c r="L25" t="s">
        <v>23</v>
      </c>
      <c r="M25" t="s">
        <v>23</v>
      </c>
      <c r="N25" t="s">
        <v>23</v>
      </c>
      <c r="O25" t="s">
        <v>23</v>
      </c>
      <c r="P25">
        <f t="shared" si="0"/>
        <v>-60.236174000000005</v>
      </c>
      <c r="Q25">
        <f t="shared" si="1"/>
        <v>-74.353873000000021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5">
      <c r="A26">
        <f t="shared" si="9"/>
        <v>24</v>
      </c>
      <c r="B26">
        <v>413.23895900000002</v>
      </c>
      <c r="C26">
        <v>567.35037299999999</v>
      </c>
      <c r="D26">
        <v>475.18479600000001</v>
      </c>
      <c r="E26">
        <v>642.55197899999996</v>
      </c>
      <c r="F26">
        <v>462.75438000000003</v>
      </c>
      <c r="G26">
        <v>562.49321199999997</v>
      </c>
      <c r="H26">
        <v>0</v>
      </c>
      <c r="I26">
        <v>0</v>
      </c>
      <c r="J26">
        <v>0</v>
      </c>
      <c r="K26">
        <v>0</v>
      </c>
      <c r="L26" t="s">
        <v>23</v>
      </c>
      <c r="M26" t="s">
        <v>23</v>
      </c>
      <c r="N26" t="s">
        <v>23</v>
      </c>
      <c r="O26" t="s">
        <v>23</v>
      </c>
      <c r="P26">
        <f t="shared" si="0"/>
        <v>-61.945836999999983</v>
      </c>
      <c r="Q26">
        <f t="shared" si="1"/>
        <v>-75.20160599999997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5">
      <c r="A27">
        <f t="shared" si="9"/>
        <v>25</v>
      </c>
      <c r="B27">
        <v>409.994936</v>
      </c>
      <c r="C27">
        <v>564.74154299999998</v>
      </c>
      <c r="D27">
        <v>472.43055199999998</v>
      </c>
      <c r="E27">
        <v>640.42246599999999</v>
      </c>
      <c r="F27">
        <v>459.37710299999998</v>
      </c>
      <c r="G27">
        <v>559.27488800000003</v>
      </c>
      <c r="H27">
        <v>0</v>
      </c>
      <c r="I27">
        <v>0</v>
      </c>
      <c r="J27">
        <v>0</v>
      </c>
      <c r="K27">
        <v>0</v>
      </c>
      <c r="L27" t="s">
        <v>23</v>
      </c>
      <c r="M27" t="s">
        <v>23</v>
      </c>
      <c r="N27" t="s">
        <v>23</v>
      </c>
      <c r="O27" t="s">
        <v>23</v>
      </c>
      <c r="P27">
        <f t="shared" si="0"/>
        <v>-62.435615999999982</v>
      </c>
      <c r="Q27">
        <f t="shared" si="1"/>
        <v>-75.680923000000007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5">
      <c r="A28">
        <f t="shared" si="9"/>
        <v>26</v>
      </c>
      <c r="B28">
        <v>406.53464500000001</v>
      </c>
      <c r="C28">
        <v>562.01276600000006</v>
      </c>
      <c r="D28">
        <v>470.74999600000001</v>
      </c>
      <c r="E28">
        <v>637.70393899999999</v>
      </c>
      <c r="F28">
        <v>455.01734499999998</v>
      </c>
      <c r="G28">
        <v>555.87776799999995</v>
      </c>
      <c r="H28">
        <v>0</v>
      </c>
      <c r="I28">
        <v>0</v>
      </c>
      <c r="J28">
        <v>0</v>
      </c>
      <c r="K28">
        <v>0</v>
      </c>
      <c r="L28" t="s">
        <v>23</v>
      </c>
      <c r="M28" t="s">
        <v>23</v>
      </c>
      <c r="N28" t="s">
        <v>23</v>
      </c>
      <c r="O28" t="s">
        <v>23</v>
      </c>
      <c r="P28">
        <f t="shared" si="0"/>
        <v>-64.215350999999998</v>
      </c>
      <c r="Q28">
        <f t="shared" si="1"/>
        <v>-75.691172999999935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5">
      <c r="A29">
        <f t="shared" si="9"/>
        <v>27</v>
      </c>
      <c r="B29">
        <v>402.17838499999999</v>
      </c>
      <c r="C29">
        <v>558.80420400000003</v>
      </c>
      <c r="D29">
        <v>467.855705</v>
      </c>
      <c r="E29">
        <v>634.71355900000003</v>
      </c>
      <c r="F29">
        <v>450.78039699999999</v>
      </c>
      <c r="G29">
        <v>553.43422599999997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23</v>
      </c>
      <c r="N29" t="s">
        <v>23</v>
      </c>
      <c r="O29" t="s">
        <v>23</v>
      </c>
      <c r="P29">
        <f t="shared" si="0"/>
        <v>-65.677320000000009</v>
      </c>
      <c r="Q29">
        <f t="shared" si="1"/>
        <v>-75.909355000000005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5">
      <c r="A30">
        <f t="shared" si="9"/>
        <v>28</v>
      </c>
      <c r="B30">
        <v>397.45137999999997</v>
      </c>
      <c r="C30">
        <v>555.98546799999997</v>
      </c>
      <c r="D30">
        <v>465.56828200000001</v>
      </c>
      <c r="E30">
        <v>631.36070900000004</v>
      </c>
      <c r="F30">
        <v>445.62237299999998</v>
      </c>
      <c r="G30">
        <v>549.79871200000002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23</v>
      </c>
      <c r="N30" t="s">
        <v>23</v>
      </c>
      <c r="O30" t="s">
        <v>23</v>
      </c>
      <c r="P30">
        <f t="shared" si="0"/>
        <v>-68.116902000000039</v>
      </c>
      <c r="Q30">
        <f t="shared" si="1"/>
        <v>-75.375241000000074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5">
      <c r="A31">
        <f t="shared" si="9"/>
        <v>29</v>
      </c>
      <c r="B31">
        <v>392.19915300000002</v>
      </c>
      <c r="C31">
        <v>553.07677200000001</v>
      </c>
      <c r="D31">
        <v>461.78703200000001</v>
      </c>
      <c r="E31">
        <v>626.78452200000004</v>
      </c>
      <c r="F31">
        <v>440.70997</v>
      </c>
      <c r="G31">
        <v>546.22279600000002</v>
      </c>
      <c r="H31">
        <v>0</v>
      </c>
      <c r="I31">
        <v>0</v>
      </c>
      <c r="J31">
        <v>0</v>
      </c>
      <c r="K31">
        <v>0</v>
      </c>
      <c r="L31" t="s">
        <v>23</v>
      </c>
      <c r="M31" t="s">
        <v>23</v>
      </c>
      <c r="N31" t="s">
        <v>23</v>
      </c>
      <c r="O31" t="s">
        <v>23</v>
      </c>
      <c r="P31">
        <f t="shared" si="0"/>
        <v>-69.587878999999987</v>
      </c>
      <c r="Q31">
        <f t="shared" si="1"/>
        <v>-73.707750000000033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5">
      <c r="A32">
        <f t="shared" si="9"/>
        <v>30</v>
      </c>
      <c r="B32">
        <v>387.60172299999999</v>
      </c>
      <c r="C32">
        <v>549.96780999999999</v>
      </c>
      <c r="D32">
        <v>457.165503</v>
      </c>
      <c r="E32">
        <v>624.972171</v>
      </c>
      <c r="F32">
        <v>436.59583199999997</v>
      </c>
      <c r="G32">
        <v>543.54085999999995</v>
      </c>
      <c r="H32">
        <v>0</v>
      </c>
      <c r="I32">
        <v>0</v>
      </c>
      <c r="J32">
        <v>0</v>
      </c>
      <c r="K32">
        <v>0</v>
      </c>
      <c r="L32" t="s">
        <v>23</v>
      </c>
      <c r="M32" t="s">
        <v>23</v>
      </c>
      <c r="N32" t="s">
        <v>23</v>
      </c>
      <c r="O32" t="s">
        <v>23</v>
      </c>
      <c r="P32">
        <f t="shared" si="0"/>
        <v>-69.563780000000008</v>
      </c>
      <c r="Q32">
        <f t="shared" si="1"/>
        <v>-75.004361000000017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5">
      <c r="A33">
        <f t="shared" si="9"/>
        <v>31</v>
      </c>
      <c r="B33">
        <v>382.36204700000002</v>
      </c>
      <c r="C33">
        <v>546.70396100000005</v>
      </c>
      <c r="D33">
        <v>453.97118899999998</v>
      </c>
      <c r="E33">
        <v>622.67195400000003</v>
      </c>
      <c r="F33">
        <v>431.05730499999999</v>
      </c>
      <c r="G33">
        <v>540.69857100000002</v>
      </c>
      <c r="H33">
        <v>0</v>
      </c>
      <c r="I33">
        <v>0</v>
      </c>
      <c r="J33">
        <v>0</v>
      </c>
      <c r="K33">
        <v>0</v>
      </c>
      <c r="L33" t="s">
        <v>23</v>
      </c>
      <c r="M33" t="s">
        <v>23</v>
      </c>
      <c r="N33" t="s">
        <v>23</v>
      </c>
      <c r="O33" t="s">
        <v>23</v>
      </c>
      <c r="P33">
        <f t="shared" si="0"/>
        <v>-71.609141999999963</v>
      </c>
      <c r="Q33">
        <f t="shared" si="1"/>
        <v>-75.967992999999979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5">
      <c r="A34">
        <f t="shared" si="9"/>
        <v>32</v>
      </c>
      <c r="B34">
        <v>376.92685999999998</v>
      </c>
      <c r="C34">
        <v>543.85758099999998</v>
      </c>
      <c r="D34">
        <v>448.34258599999998</v>
      </c>
      <c r="E34">
        <v>620.12413100000003</v>
      </c>
      <c r="F34">
        <v>426.69072499999999</v>
      </c>
      <c r="G34">
        <v>536.99021400000004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23</v>
      </c>
      <c r="N34" t="s">
        <v>23</v>
      </c>
      <c r="O34" t="s">
        <v>23</v>
      </c>
      <c r="P34">
        <f t="shared" si="0"/>
        <v>-71.415726000000006</v>
      </c>
      <c r="Q34">
        <f t="shared" si="1"/>
        <v>-76.266550000000052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5">
      <c r="A35">
        <f t="shared" si="9"/>
        <v>33</v>
      </c>
      <c r="B35">
        <v>371.41346900000002</v>
      </c>
      <c r="C35">
        <v>540.78349000000003</v>
      </c>
      <c r="D35">
        <v>444.748063</v>
      </c>
      <c r="E35">
        <v>616.00103100000001</v>
      </c>
      <c r="F35">
        <v>423.41578900000002</v>
      </c>
      <c r="G35">
        <v>534.65924700000005</v>
      </c>
      <c r="H35">
        <v>0</v>
      </c>
      <c r="I35">
        <v>0</v>
      </c>
      <c r="J35">
        <v>0</v>
      </c>
      <c r="K35">
        <v>0</v>
      </c>
      <c r="L35" t="s">
        <v>23</v>
      </c>
      <c r="M35" t="s">
        <v>23</v>
      </c>
      <c r="N35" t="s">
        <v>23</v>
      </c>
      <c r="O35" t="s">
        <v>23</v>
      </c>
      <c r="P35">
        <f t="shared" si="0"/>
        <v>-73.334593999999981</v>
      </c>
      <c r="Q35">
        <f t="shared" si="1"/>
        <v>-75.217540999999983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5">
      <c r="A36">
        <f t="shared" si="9"/>
        <v>34</v>
      </c>
      <c r="B36">
        <v>366.40840500000002</v>
      </c>
      <c r="C36">
        <v>538.31662700000004</v>
      </c>
      <c r="D36">
        <v>442.00707599999998</v>
      </c>
      <c r="E36">
        <v>609.81257800000003</v>
      </c>
      <c r="F36">
        <v>418.448804</v>
      </c>
      <c r="G36">
        <v>532.43423299999995</v>
      </c>
      <c r="H36">
        <v>0</v>
      </c>
      <c r="I36">
        <v>0</v>
      </c>
      <c r="J36">
        <v>0</v>
      </c>
      <c r="K36">
        <v>0</v>
      </c>
      <c r="L36" t="s">
        <v>23</v>
      </c>
      <c r="M36" t="s">
        <v>23</v>
      </c>
      <c r="N36" t="s">
        <v>23</v>
      </c>
      <c r="O36" t="s">
        <v>23</v>
      </c>
      <c r="P36">
        <f t="shared" si="0"/>
        <v>-75.598670999999968</v>
      </c>
      <c r="Q36">
        <f t="shared" si="1"/>
        <v>-71.495950999999991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5">
      <c r="A37">
        <f t="shared" si="9"/>
        <v>35</v>
      </c>
      <c r="B37">
        <v>360.69950399999999</v>
      </c>
      <c r="C37">
        <v>535.54615000000001</v>
      </c>
      <c r="D37">
        <v>438.50646499999999</v>
      </c>
      <c r="E37">
        <v>607.404133</v>
      </c>
      <c r="F37">
        <v>415.22845000000001</v>
      </c>
      <c r="G37">
        <v>530.68600700000002</v>
      </c>
      <c r="H37">
        <v>0</v>
      </c>
      <c r="I37">
        <v>0</v>
      </c>
      <c r="J37">
        <v>0</v>
      </c>
      <c r="K37">
        <v>0</v>
      </c>
      <c r="L37" t="s">
        <v>23</v>
      </c>
      <c r="M37" t="s">
        <v>23</v>
      </c>
      <c r="N37" t="s">
        <v>23</v>
      </c>
      <c r="O37" t="s">
        <v>23</v>
      </c>
      <c r="P37">
        <f t="shared" si="0"/>
        <v>-77.806961000000001</v>
      </c>
      <c r="Q37">
        <f t="shared" si="1"/>
        <v>-71.85798299999999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5">
      <c r="A38">
        <f t="shared" si="9"/>
        <v>36</v>
      </c>
      <c r="B38">
        <v>355.88995</v>
      </c>
      <c r="C38">
        <v>532.813625</v>
      </c>
      <c r="D38">
        <v>436.17249800000002</v>
      </c>
      <c r="E38">
        <v>603.91820800000005</v>
      </c>
      <c r="F38">
        <v>411.29852799999998</v>
      </c>
      <c r="G38">
        <v>528.83182899999997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23</v>
      </c>
      <c r="N38" t="s">
        <v>23</v>
      </c>
      <c r="O38" t="s">
        <v>23</v>
      </c>
      <c r="P38">
        <f t="shared" si="0"/>
        <v>-80.28254800000002</v>
      </c>
      <c r="Q38">
        <f t="shared" si="1"/>
        <v>-71.104583000000048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5">
      <c r="A39">
        <f t="shared" si="9"/>
        <v>37</v>
      </c>
      <c r="B39">
        <v>351.31500899999998</v>
      </c>
      <c r="C39">
        <v>530.04314899999997</v>
      </c>
      <c r="D39">
        <v>434.22832899999997</v>
      </c>
      <c r="E39">
        <v>601.45062700000005</v>
      </c>
      <c r="F39">
        <v>407.368605</v>
      </c>
      <c r="G39">
        <v>526.60681499999998</v>
      </c>
      <c r="H39">
        <v>0</v>
      </c>
      <c r="I39">
        <v>0</v>
      </c>
      <c r="J39">
        <v>0</v>
      </c>
      <c r="K39">
        <v>0</v>
      </c>
      <c r="L39" t="s">
        <v>23</v>
      </c>
      <c r="M39" t="s">
        <v>23</v>
      </c>
      <c r="N39" t="s">
        <v>23</v>
      </c>
      <c r="O39" t="s">
        <v>23</v>
      </c>
      <c r="P39">
        <f t="shared" si="0"/>
        <v>-82.913319999999999</v>
      </c>
      <c r="Q39">
        <f t="shared" si="1"/>
        <v>-71.407478000000083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5">
      <c r="A40">
        <f t="shared" si="9"/>
        <v>38</v>
      </c>
      <c r="B40">
        <v>346.42725100000001</v>
      </c>
      <c r="C40">
        <v>527.50038199999995</v>
      </c>
      <c r="D40">
        <v>430.56432000000001</v>
      </c>
      <c r="E40">
        <v>598.32986300000005</v>
      </c>
      <c r="F40">
        <v>402.40161899999998</v>
      </c>
      <c r="G40">
        <v>525.28240200000005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23</v>
      </c>
      <c r="N40" t="s">
        <v>23</v>
      </c>
      <c r="O40" t="s">
        <v>23</v>
      </c>
      <c r="P40">
        <f t="shared" si="0"/>
        <v>-84.137068999999997</v>
      </c>
      <c r="Q40">
        <f t="shared" si="1"/>
        <v>-70.829481000000101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5">
      <c r="A41">
        <f t="shared" si="9"/>
        <v>39</v>
      </c>
      <c r="B41">
        <v>342.54963299999997</v>
      </c>
      <c r="C41">
        <v>524.72454800000003</v>
      </c>
      <c r="D41">
        <v>428.32104800000002</v>
      </c>
      <c r="E41">
        <v>596.22516099999996</v>
      </c>
      <c r="F41">
        <v>395.03301399999998</v>
      </c>
      <c r="G41">
        <v>525.49430800000005</v>
      </c>
      <c r="H41">
        <v>0</v>
      </c>
      <c r="I41">
        <v>0</v>
      </c>
      <c r="J41">
        <v>0</v>
      </c>
      <c r="K41">
        <v>0</v>
      </c>
      <c r="L41" t="s">
        <v>23</v>
      </c>
      <c r="M41" t="s">
        <v>23</v>
      </c>
      <c r="N41" t="s">
        <v>23</v>
      </c>
      <c r="O41" t="s">
        <v>23</v>
      </c>
      <c r="P41">
        <f t="shared" si="0"/>
        <v>-85.771415000000047</v>
      </c>
      <c r="Q41">
        <f t="shared" si="1"/>
        <v>-71.50061299999993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5">
      <c r="A42">
        <f t="shared" si="9"/>
        <v>40</v>
      </c>
      <c r="B42">
        <v>338.62354199999999</v>
      </c>
      <c r="C42">
        <v>521.84258799999998</v>
      </c>
      <c r="D42">
        <v>426.60120699999999</v>
      </c>
      <c r="E42">
        <v>592.16090999999994</v>
      </c>
      <c r="F42">
        <v>384.77154999999999</v>
      </c>
      <c r="G42">
        <v>527.03062699999998</v>
      </c>
      <c r="H42">
        <v>0</v>
      </c>
      <c r="I42">
        <v>0</v>
      </c>
      <c r="J42">
        <v>0</v>
      </c>
      <c r="K42">
        <v>0</v>
      </c>
      <c r="L42" t="s">
        <v>23</v>
      </c>
      <c r="M42" t="s">
        <v>23</v>
      </c>
      <c r="N42" t="s">
        <v>23</v>
      </c>
      <c r="O42" t="s">
        <v>23</v>
      </c>
      <c r="P42">
        <f t="shared" si="0"/>
        <v>-87.977665000000002</v>
      </c>
      <c r="Q42">
        <f t="shared" si="1"/>
        <v>-70.318321999999966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5">
      <c r="A43">
        <f t="shared" si="9"/>
        <v>41</v>
      </c>
      <c r="B43">
        <v>334.33453400000002</v>
      </c>
      <c r="C43">
        <v>518.48030200000005</v>
      </c>
      <c r="D43">
        <v>424.20838500000002</v>
      </c>
      <c r="E43">
        <v>587.44347600000003</v>
      </c>
      <c r="F43">
        <v>376.91170399999999</v>
      </c>
      <c r="G43">
        <v>525.91812000000004</v>
      </c>
      <c r="H43">
        <v>0</v>
      </c>
      <c r="I43">
        <v>0</v>
      </c>
      <c r="J43">
        <v>0</v>
      </c>
      <c r="K43">
        <v>0</v>
      </c>
      <c r="L43" t="s">
        <v>23</v>
      </c>
      <c r="M43" t="s">
        <v>23</v>
      </c>
      <c r="N43" t="s">
        <v>23</v>
      </c>
      <c r="O43" t="s">
        <v>23</v>
      </c>
      <c r="P43">
        <f t="shared" si="0"/>
        <v>-89.873851000000002</v>
      </c>
      <c r="Q43">
        <f t="shared" si="1"/>
        <v>-68.963173999999981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5">
      <c r="A44">
        <f t="shared" si="9"/>
        <v>42</v>
      </c>
      <c r="B44">
        <v>330.44143500000001</v>
      </c>
      <c r="C44">
        <v>515.56632000000002</v>
      </c>
      <c r="D44">
        <v>421.36690800000002</v>
      </c>
      <c r="E44">
        <v>584.10498399999994</v>
      </c>
      <c r="F44">
        <v>370.41641600000003</v>
      </c>
      <c r="G44">
        <v>524.64668300000005</v>
      </c>
      <c r="H44">
        <v>0</v>
      </c>
      <c r="I44">
        <v>0</v>
      </c>
      <c r="J44">
        <v>0</v>
      </c>
      <c r="K44">
        <v>0</v>
      </c>
      <c r="L44" t="s">
        <v>23</v>
      </c>
      <c r="M44" t="s">
        <v>23</v>
      </c>
      <c r="N44" t="s">
        <v>23</v>
      </c>
      <c r="O44" t="s">
        <v>23</v>
      </c>
      <c r="P44">
        <f t="shared" si="0"/>
        <v>-90.925473000000011</v>
      </c>
      <c r="Q44">
        <f t="shared" si="1"/>
        <v>-68.538663999999926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5">
      <c r="A45">
        <f t="shared" si="9"/>
        <v>43</v>
      </c>
      <c r="B45">
        <v>326.94424400000003</v>
      </c>
      <c r="C45">
        <v>511.97988099999998</v>
      </c>
      <c r="D45">
        <v>418.52543100000003</v>
      </c>
      <c r="E45">
        <v>580.47618899999998</v>
      </c>
      <c r="F45">
        <v>363.92112700000001</v>
      </c>
      <c r="G45">
        <v>522.42166899999995</v>
      </c>
      <c r="H45">
        <v>0</v>
      </c>
      <c r="I45">
        <v>0</v>
      </c>
      <c r="J45">
        <v>0</v>
      </c>
      <c r="K45">
        <v>0</v>
      </c>
      <c r="L45" t="s">
        <v>23</v>
      </c>
      <c r="M45" t="s">
        <v>23</v>
      </c>
      <c r="N45" t="s">
        <v>23</v>
      </c>
      <c r="O45" t="s">
        <v>23</v>
      </c>
      <c r="P45">
        <f t="shared" si="0"/>
        <v>-91.581187</v>
      </c>
      <c r="Q45">
        <f t="shared" si="1"/>
        <v>-68.496307999999999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5">
      <c r="A46">
        <f t="shared" si="9"/>
        <v>44</v>
      </c>
      <c r="B46">
        <v>323.249099</v>
      </c>
      <c r="C46">
        <v>508.80972500000001</v>
      </c>
      <c r="D46">
        <v>416.43171100000001</v>
      </c>
      <c r="E46">
        <v>576.55708900000002</v>
      </c>
      <c r="F46">
        <v>354.86047200000002</v>
      </c>
      <c r="G46">
        <v>518.87224200000003</v>
      </c>
      <c r="H46">
        <v>0</v>
      </c>
      <c r="I46">
        <v>0</v>
      </c>
      <c r="J46">
        <v>0</v>
      </c>
      <c r="K46">
        <v>0</v>
      </c>
      <c r="L46" t="s">
        <v>23</v>
      </c>
      <c r="M46" t="s">
        <v>23</v>
      </c>
      <c r="N46" t="s">
        <v>23</v>
      </c>
      <c r="O46" t="s">
        <v>23</v>
      </c>
      <c r="P46">
        <f t="shared" si="0"/>
        <v>-93.182612000000006</v>
      </c>
      <c r="Q46">
        <f t="shared" si="1"/>
        <v>-67.747364000000005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5">
      <c r="A47">
        <f t="shared" si="9"/>
        <v>45</v>
      </c>
      <c r="B47">
        <v>320.01584800000001</v>
      </c>
      <c r="C47">
        <v>504.96711199999999</v>
      </c>
      <c r="D47">
        <v>411.94516900000002</v>
      </c>
      <c r="E47">
        <v>573.21859700000005</v>
      </c>
      <c r="F47">
        <v>346.89146199999999</v>
      </c>
      <c r="G47">
        <v>515.37579100000005</v>
      </c>
      <c r="H47">
        <v>0</v>
      </c>
      <c r="I47">
        <v>0</v>
      </c>
      <c r="J47">
        <v>0</v>
      </c>
      <c r="K47">
        <v>0</v>
      </c>
      <c r="L47" t="s">
        <v>23</v>
      </c>
      <c r="M47" t="s">
        <v>23</v>
      </c>
      <c r="N47" t="s">
        <v>23</v>
      </c>
      <c r="O47" t="s">
        <v>23</v>
      </c>
      <c r="P47">
        <f t="shared" si="0"/>
        <v>-91.929321000000016</v>
      </c>
      <c r="Q47">
        <f t="shared" si="1"/>
        <v>-68.251485000000059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5">
      <c r="A48">
        <f t="shared" si="9"/>
        <v>46</v>
      </c>
      <c r="B48">
        <v>316.716611</v>
      </c>
      <c r="C48">
        <v>500.19586700000002</v>
      </c>
      <c r="D48">
        <v>408.580262</v>
      </c>
      <c r="E48">
        <v>571.91223100000002</v>
      </c>
      <c r="F48">
        <v>340.25338399999998</v>
      </c>
      <c r="G48">
        <v>514.62375399999996</v>
      </c>
      <c r="H48">
        <v>0</v>
      </c>
      <c r="I48">
        <v>0</v>
      </c>
      <c r="J48">
        <v>0</v>
      </c>
      <c r="K48">
        <v>0</v>
      </c>
      <c r="L48" t="s">
        <v>23</v>
      </c>
      <c r="M48" t="s">
        <v>23</v>
      </c>
      <c r="N48" t="s">
        <v>23</v>
      </c>
      <c r="O48" t="s">
        <v>23</v>
      </c>
      <c r="P48">
        <f t="shared" si="0"/>
        <v>-91.863651000000004</v>
      </c>
      <c r="Q48">
        <f t="shared" si="1"/>
        <v>-71.716363999999999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5">
      <c r="A49">
        <f t="shared" si="9"/>
        <v>47</v>
      </c>
      <c r="B49">
        <v>313.25241299999999</v>
      </c>
      <c r="C49">
        <v>496.60942799999998</v>
      </c>
      <c r="D49">
        <v>406.63609400000001</v>
      </c>
      <c r="E49">
        <v>567.84798000000001</v>
      </c>
      <c r="F49">
        <v>333.16982000000002</v>
      </c>
      <c r="G49">
        <v>510.66817300000002</v>
      </c>
      <c r="H49">
        <v>0</v>
      </c>
      <c r="I49">
        <v>0</v>
      </c>
      <c r="J49">
        <v>0</v>
      </c>
      <c r="K49">
        <v>0</v>
      </c>
      <c r="L49">
        <v>399.60219699999999</v>
      </c>
      <c r="M49">
        <v>516.93281899999999</v>
      </c>
      <c r="N49" t="s">
        <v>23</v>
      </c>
      <c r="O49" t="s">
        <v>23</v>
      </c>
      <c r="P49">
        <f t="shared" si="0"/>
        <v>-93.383681000000024</v>
      </c>
      <c r="Q49">
        <f t="shared" si="1"/>
        <v>-71.238552000000027</v>
      </c>
      <c r="R49">
        <f t="shared" si="2"/>
        <v>-66.432376999999974</v>
      </c>
      <c r="S49">
        <f t="shared" si="3"/>
        <v>-6.2646459999999706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>
        <f t="shared" si="7"/>
        <v>31.951389839633631</v>
      </c>
      <c r="X49">
        <f t="shared" si="8"/>
        <v>0.39205872539205872</v>
      </c>
    </row>
    <row r="50" spans="1:24" x14ac:dyDescent="0.45">
      <c r="A50">
        <f t="shared" si="9"/>
        <v>48</v>
      </c>
      <c r="B50">
        <v>310.74555900000001</v>
      </c>
      <c r="C50">
        <v>492.88442900000001</v>
      </c>
      <c r="D50">
        <v>402.247773</v>
      </c>
      <c r="E50">
        <v>563.05622800000003</v>
      </c>
      <c r="F50">
        <v>332.00539800000001</v>
      </c>
      <c r="G50">
        <v>509.20837499999999</v>
      </c>
      <c r="H50">
        <v>0</v>
      </c>
      <c r="I50">
        <v>0</v>
      </c>
      <c r="J50">
        <v>0</v>
      </c>
      <c r="K50">
        <v>0</v>
      </c>
      <c r="L50" t="s">
        <v>23</v>
      </c>
      <c r="M50" t="s">
        <v>23</v>
      </c>
      <c r="N50" t="s">
        <v>23</v>
      </c>
      <c r="O50" t="s">
        <v>23</v>
      </c>
      <c r="P50">
        <f t="shared" si="0"/>
        <v>-91.502213999999981</v>
      </c>
      <c r="Q50">
        <f t="shared" si="1"/>
        <v>-70.171799000000021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5">
      <c r="A51">
        <f t="shared" si="9"/>
        <v>49</v>
      </c>
      <c r="B51">
        <v>307.36786699999999</v>
      </c>
      <c r="C51">
        <v>489.11922499999997</v>
      </c>
      <c r="D51">
        <v>397.48082199999999</v>
      </c>
      <c r="E51">
        <v>560.38906299999996</v>
      </c>
      <c r="F51">
        <v>330.598389</v>
      </c>
      <c r="G51">
        <v>506.665502</v>
      </c>
      <c r="H51">
        <v>0</v>
      </c>
      <c r="I51">
        <v>0</v>
      </c>
      <c r="J51">
        <v>0</v>
      </c>
      <c r="K51">
        <v>0</v>
      </c>
      <c r="L51" t="s">
        <v>23</v>
      </c>
      <c r="M51" t="s">
        <v>23</v>
      </c>
      <c r="N51" t="s">
        <v>23</v>
      </c>
      <c r="O51" t="s">
        <v>23</v>
      </c>
      <c r="P51">
        <f t="shared" si="0"/>
        <v>-90.112954999999999</v>
      </c>
      <c r="Q51">
        <f t="shared" si="1"/>
        <v>-71.269837999999993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5">
      <c r="A52">
        <f t="shared" si="9"/>
        <v>50</v>
      </c>
      <c r="B52">
        <v>305.22754800000001</v>
      </c>
      <c r="C52">
        <v>485.87335899999999</v>
      </c>
      <c r="D52">
        <v>393.55509799999999</v>
      </c>
      <c r="E52">
        <v>558.04849000000002</v>
      </c>
      <c r="F52">
        <v>328.70620400000001</v>
      </c>
      <c r="G52">
        <v>503.41627499999998</v>
      </c>
      <c r="H52">
        <v>0</v>
      </c>
      <c r="I52">
        <v>0</v>
      </c>
      <c r="J52">
        <v>0</v>
      </c>
      <c r="K52">
        <v>0</v>
      </c>
      <c r="L52" t="s">
        <v>23</v>
      </c>
      <c r="M52" t="s">
        <v>23</v>
      </c>
      <c r="N52" t="s">
        <v>23</v>
      </c>
      <c r="O52" t="s">
        <v>23</v>
      </c>
      <c r="P52">
        <f t="shared" si="0"/>
        <v>-88.327549999999974</v>
      </c>
      <c r="Q52">
        <f t="shared" si="1"/>
        <v>-72.175131000000022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5">
      <c r="A53">
        <f t="shared" si="9"/>
        <v>51</v>
      </c>
      <c r="B53">
        <v>302.92001599999998</v>
      </c>
      <c r="C53">
        <v>482.43274100000002</v>
      </c>
      <c r="D53">
        <v>388.73206499999998</v>
      </c>
      <c r="E53">
        <v>555.70791699999995</v>
      </c>
      <c r="F53">
        <v>327.15364199999999</v>
      </c>
      <c r="G53">
        <v>499.83741600000002</v>
      </c>
      <c r="H53">
        <v>0</v>
      </c>
      <c r="I53">
        <v>0</v>
      </c>
      <c r="J53">
        <v>0</v>
      </c>
      <c r="K53">
        <v>0</v>
      </c>
      <c r="L53" t="s">
        <v>23</v>
      </c>
      <c r="M53" t="s">
        <v>23</v>
      </c>
      <c r="N53" t="s">
        <v>23</v>
      </c>
      <c r="O53" t="s">
        <v>23</v>
      </c>
      <c r="P53">
        <f t="shared" si="0"/>
        <v>-85.812049000000002</v>
      </c>
      <c r="Q53">
        <f t="shared" si="1"/>
        <v>-73.275175999999931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5">
      <c r="A54">
        <f t="shared" si="9"/>
        <v>52</v>
      </c>
      <c r="B54">
        <v>300.41183000000001</v>
      </c>
      <c r="C54">
        <v>479.414086</v>
      </c>
      <c r="D54">
        <v>384.18944099999999</v>
      </c>
      <c r="E54">
        <v>553.53063899999995</v>
      </c>
      <c r="F54">
        <v>326.37736100000001</v>
      </c>
      <c r="G54">
        <v>497.20036299999998</v>
      </c>
      <c r="H54">
        <v>0</v>
      </c>
      <c r="I54">
        <v>0</v>
      </c>
      <c r="J54">
        <v>0</v>
      </c>
      <c r="K54">
        <v>0</v>
      </c>
      <c r="L54" t="s">
        <v>23</v>
      </c>
      <c r="M54" t="s">
        <v>23</v>
      </c>
      <c r="N54" t="s">
        <v>23</v>
      </c>
      <c r="O54" t="s">
        <v>23</v>
      </c>
      <c r="P54">
        <f t="shared" si="0"/>
        <v>-83.777610999999979</v>
      </c>
      <c r="Q54">
        <f t="shared" si="1"/>
        <v>-74.116552999999953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5">
      <c r="A55">
        <f t="shared" si="9"/>
        <v>53</v>
      </c>
      <c r="B55">
        <v>298.12129900000002</v>
      </c>
      <c r="C55">
        <v>477.14087699999999</v>
      </c>
      <c r="D55">
        <v>379.92722500000002</v>
      </c>
      <c r="E55">
        <v>553.09518400000002</v>
      </c>
      <c r="F55">
        <v>322.30188500000003</v>
      </c>
      <c r="G55">
        <v>490.84317900000002</v>
      </c>
      <c r="H55">
        <v>0</v>
      </c>
      <c r="I55">
        <v>0</v>
      </c>
      <c r="J55">
        <v>0</v>
      </c>
      <c r="K55">
        <v>0</v>
      </c>
      <c r="L55" t="s">
        <v>23</v>
      </c>
      <c r="M55" t="s">
        <v>23</v>
      </c>
      <c r="N55" t="s">
        <v>23</v>
      </c>
      <c r="O55" t="s">
        <v>23</v>
      </c>
      <c r="P55">
        <f t="shared" si="0"/>
        <v>-81.805925999999999</v>
      </c>
      <c r="Q55">
        <f t="shared" si="1"/>
        <v>-75.954307000000028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5">
      <c r="A56">
        <f t="shared" si="9"/>
        <v>54</v>
      </c>
      <c r="B56">
        <v>295.80261999999999</v>
      </c>
      <c r="C56">
        <v>474.50090599999999</v>
      </c>
      <c r="D56">
        <v>378.076527</v>
      </c>
      <c r="E56">
        <v>551.95211300000005</v>
      </c>
      <c r="F56">
        <v>314.78166299999998</v>
      </c>
      <c r="G56">
        <v>479.871152</v>
      </c>
      <c r="H56">
        <v>0</v>
      </c>
      <c r="I56">
        <v>0</v>
      </c>
      <c r="J56">
        <v>0</v>
      </c>
      <c r="K56">
        <v>0</v>
      </c>
      <c r="L56" t="s">
        <v>23</v>
      </c>
      <c r="M56" t="s">
        <v>23</v>
      </c>
      <c r="N56" t="s">
        <v>23</v>
      </c>
      <c r="O56" t="s">
        <v>23</v>
      </c>
      <c r="P56">
        <f t="shared" si="0"/>
        <v>-82.273907000000008</v>
      </c>
      <c r="Q56">
        <f t="shared" si="1"/>
        <v>-77.451207000000068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5">
      <c r="A57">
        <f t="shared" si="9"/>
        <v>55</v>
      </c>
      <c r="B57">
        <v>292.369191</v>
      </c>
      <c r="C57">
        <v>472.20716099999999</v>
      </c>
      <c r="D57">
        <v>374.31904700000001</v>
      </c>
      <c r="E57">
        <v>550.264723</v>
      </c>
      <c r="F57">
        <v>309.00807300000002</v>
      </c>
      <c r="G57">
        <v>469.65256799999997</v>
      </c>
      <c r="H57">
        <v>0</v>
      </c>
      <c r="I57">
        <v>0</v>
      </c>
      <c r="J57">
        <v>0</v>
      </c>
      <c r="K57">
        <v>0</v>
      </c>
      <c r="L57" t="s">
        <v>23</v>
      </c>
      <c r="M57" t="s">
        <v>23</v>
      </c>
      <c r="N57" t="s">
        <v>23</v>
      </c>
      <c r="O57" t="s">
        <v>23</v>
      </c>
      <c r="P57">
        <f t="shared" si="0"/>
        <v>-81.949856000000011</v>
      </c>
      <c r="Q57">
        <f t="shared" si="1"/>
        <v>-78.057562000000019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5">
      <c r="A58">
        <f t="shared" si="9"/>
        <v>56</v>
      </c>
      <c r="B58">
        <v>288.89117199999998</v>
      </c>
      <c r="C58">
        <v>469.95669400000003</v>
      </c>
      <c r="D58">
        <v>370.281159</v>
      </c>
      <c r="E58">
        <v>547.21653500000002</v>
      </c>
      <c r="F58">
        <v>305.85443099999998</v>
      </c>
      <c r="G58">
        <v>462.16521899999998</v>
      </c>
      <c r="H58">
        <v>0</v>
      </c>
      <c r="I58">
        <v>0</v>
      </c>
      <c r="J58">
        <v>0</v>
      </c>
      <c r="K58">
        <v>0</v>
      </c>
      <c r="L58" t="s">
        <v>23</v>
      </c>
      <c r="M58" t="s">
        <v>23</v>
      </c>
      <c r="N58" t="s">
        <v>23</v>
      </c>
      <c r="O58" t="s">
        <v>23</v>
      </c>
      <c r="P58">
        <f t="shared" si="0"/>
        <v>-81.389987000000019</v>
      </c>
      <c r="Q58">
        <f t="shared" si="1"/>
        <v>-77.259840999999994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5">
      <c r="A59">
        <f t="shared" si="9"/>
        <v>57</v>
      </c>
      <c r="B59">
        <v>285.99282299999999</v>
      </c>
      <c r="C59">
        <v>468.13900899999999</v>
      </c>
      <c r="D59">
        <v>367.925725</v>
      </c>
      <c r="E59">
        <v>545.03925800000002</v>
      </c>
      <c r="F59">
        <v>304.83556199999998</v>
      </c>
      <c r="G59">
        <v>455.94930699999998</v>
      </c>
      <c r="H59">
        <v>0</v>
      </c>
      <c r="I59">
        <v>0</v>
      </c>
      <c r="J59">
        <v>0</v>
      </c>
      <c r="K59">
        <v>0</v>
      </c>
      <c r="L59" t="s">
        <v>23</v>
      </c>
      <c r="M59" t="s">
        <v>23</v>
      </c>
      <c r="N59">
        <v>343.154878</v>
      </c>
      <c r="O59">
        <v>502.00324799999999</v>
      </c>
      <c r="P59">
        <f t="shared" si="0"/>
        <v>-81.932902000000013</v>
      </c>
      <c r="Q59">
        <f t="shared" si="1"/>
        <v>-76.900249000000031</v>
      </c>
      <c r="R59" t="e">
        <f t="shared" si="2"/>
        <v>#VALUE!</v>
      </c>
      <c r="S59" t="e">
        <f t="shared" si="3"/>
        <v>#VALUE!</v>
      </c>
      <c r="T59">
        <f t="shared" si="4"/>
        <v>-38.319316000000015</v>
      </c>
      <c r="U59">
        <f t="shared" si="5"/>
        <v>-46.053941000000009</v>
      </c>
      <c r="V59">
        <f t="shared" si="6"/>
        <v>7.0525705016626468</v>
      </c>
      <c r="W59" t="e">
        <f t="shared" si="7"/>
        <v>#VALUE!</v>
      </c>
      <c r="X59">
        <f t="shared" si="8"/>
        <v>0.47547547547547547</v>
      </c>
    </row>
    <row r="60" spans="1:24" x14ac:dyDescent="0.45">
      <c r="A60">
        <f t="shared" si="9"/>
        <v>58</v>
      </c>
      <c r="B60">
        <v>282.06890399999997</v>
      </c>
      <c r="C60">
        <v>466.23476699999998</v>
      </c>
      <c r="D60">
        <v>365.28988099999998</v>
      </c>
      <c r="E60">
        <v>543.40629999999999</v>
      </c>
      <c r="F60">
        <v>305.68106599999999</v>
      </c>
      <c r="G60">
        <v>451.737776</v>
      </c>
      <c r="H60">
        <v>0</v>
      </c>
      <c r="I60">
        <v>0</v>
      </c>
      <c r="J60">
        <v>0</v>
      </c>
      <c r="K60">
        <v>0</v>
      </c>
      <c r="L60" t="s">
        <v>23</v>
      </c>
      <c r="M60" t="s">
        <v>23</v>
      </c>
      <c r="N60" t="s">
        <v>23</v>
      </c>
      <c r="O60" t="s">
        <v>23</v>
      </c>
      <c r="P60">
        <f t="shared" si="0"/>
        <v>-83.220977000000005</v>
      </c>
      <c r="Q60">
        <f t="shared" si="1"/>
        <v>-77.171533000000011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5">
      <c r="A61">
        <f t="shared" si="9"/>
        <v>59</v>
      </c>
      <c r="B61">
        <v>277.34236600000003</v>
      </c>
      <c r="C61">
        <v>463.89774399999999</v>
      </c>
      <c r="D61">
        <v>363.38310000000001</v>
      </c>
      <c r="E61">
        <v>539.97708799999998</v>
      </c>
      <c r="F61">
        <v>306.31359099999997</v>
      </c>
      <c r="G61">
        <v>447.88684000000001</v>
      </c>
      <c r="H61">
        <v>0</v>
      </c>
      <c r="I61">
        <v>0</v>
      </c>
      <c r="J61">
        <v>0</v>
      </c>
      <c r="K61">
        <v>0</v>
      </c>
      <c r="L61" t="s">
        <v>23</v>
      </c>
      <c r="M61" t="s">
        <v>23</v>
      </c>
      <c r="N61" t="s">
        <v>23</v>
      </c>
      <c r="O61" t="s">
        <v>23</v>
      </c>
      <c r="P61">
        <f t="shared" si="0"/>
        <v>-86.040733999999986</v>
      </c>
      <c r="Q61">
        <f t="shared" si="1"/>
        <v>-76.079343999999992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5">
      <c r="A62">
        <f t="shared" si="9"/>
        <v>60</v>
      </c>
      <c r="B62">
        <v>272.70500700000002</v>
      </c>
      <c r="C62">
        <v>462.38300700000002</v>
      </c>
      <c r="D62">
        <v>360.63509299999998</v>
      </c>
      <c r="E62">
        <v>537.30992300000003</v>
      </c>
      <c r="F62">
        <v>307.40613500000001</v>
      </c>
      <c r="G62">
        <v>445.04049700000002</v>
      </c>
      <c r="H62">
        <v>0</v>
      </c>
      <c r="I62">
        <v>0</v>
      </c>
      <c r="J62">
        <v>0</v>
      </c>
      <c r="K62">
        <v>0</v>
      </c>
      <c r="L62" t="s">
        <v>23</v>
      </c>
      <c r="M62" t="s">
        <v>23</v>
      </c>
      <c r="N62" t="s">
        <v>23</v>
      </c>
      <c r="O62" t="s">
        <v>23</v>
      </c>
      <c r="P62">
        <f t="shared" si="0"/>
        <v>-87.93008599999996</v>
      </c>
      <c r="Q62">
        <f t="shared" si="1"/>
        <v>-74.926916000000006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5">
      <c r="A63">
        <f t="shared" si="9"/>
        <v>61</v>
      </c>
      <c r="B63">
        <v>269.09321799999998</v>
      </c>
      <c r="C63">
        <v>460.26237400000002</v>
      </c>
      <c r="D63">
        <v>358.11141300000003</v>
      </c>
      <c r="E63">
        <v>535.18707800000004</v>
      </c>
      <c r="F63">
        <v>307.92365599999999</v>
      </c>
      <c r="G63">
        <v>441.80347799999998</v>
      </c>
      <c r="H63">
        <v>0</v>
      </c>
      <c r="I63">
        <v>0</v>
      </c>
      <c r="J63">
        <v>0</v>
      </c>
      <c r="K63">
        <v>0</v>
      </c>
      <c r="L63" t="s">
        <v>23</v>
      </c>
      <c r="M63" t="s">
        <v>23</v>
      </c>
      <c r="N63" t="s">
        <v>23</v>
      </c>
      <c r="O63" t="s">
        <v>23</v>
      </c>
      <c r="P63">
        <f t="shared" si="0"/>
        <v>-89.018195000000048</v>
      </c>
      <c r="Q63">
        <f t="shared" si="1"/>
        <v>-74.92470400000002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5">
      <c r="A64">
        <f t="shared" si="9"/>
        <v>62</v>
      </c>
      <c r="B64">
        <v>264.54503999999997</v>
      </c>
      <c r="C64">
        <v>459.093862</v>
      </c>
      <c r="D64">
        <v>355.05298800000003</v>
      </c>
      <c r="E64">
        <v>531.821234</v>
      </c>
      <c r="F64">
        <v>305.39355499999999</v>
      </c>
      <c r="G64">
        <v>439.85010499999999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23</v>
      </c>
      <c r="N64" t="s">
        <v>23</v>
      </c>
      <c r="O64" t="s">
        <v>23</v>
      </c>
      <c r="P64">
        <f t="shared" si="0"/>
        <v>-90.507948000000056</v>
      </c>
      <c r="Q64">
        <f t="shared" si="1"/>
        <v>-72.727372000000003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5">
      <c r="A65">
        <f t="shared" si="9"/>
        <v>63</v>
      </c>
      <c r="B65">
        <v>259.863091</v>
      </c>
      <c r="C65">
        <v>457.27617800000002</v>
      </c>
      <c r="D65">
        <v>354.63237500000002</v>
      </c>
      <c r="E65">
        <v>527.24895200000003</v>
      </c>
      <c r="F65">
        <v>303.38097399999998</v>
      </c>
      <c r="G65">
        <v>438.28740599999998</v>
      </c>
      <c r="H65">
        <v>0</v>
      </c>
      <c r="I65">
        <v>0</v>
      </c>
      <c r="J65">
        <v>0</v>
      </c>
      <c r="K65">
        <v>0</v>
      </c>
      <c r="L65" t="s">
        <v>23</v>
      </c>
      <c r="M65" t="s">
        <v>23</v>
      </c>
      <c r="N65" t="s">
        <v>23</v>
      </c>
      <c r="O65" t="s">
        <v>23</v>
      </c>
      <c r="P65">
        <f t="shared" si="0"/>
        <v>-94.769284000000027</v>
      </c>
      <c r="Q65">
        <f t="shared" si="1"/>
        <v>-69.972774000000015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5">
      <c r="A66">
        <f t="shared" si="9"/>
        <v>64</v>
      </c>
      <c r="B66">
        <v>254.378523</v>
      </c>
      <c r="C66">
        <v>455.67488400000002</v>
      </c>
      <c r="D66">
        <v>350.25799599999999</v>
      </c>
      <c r="E66">
        <v>524.14633100000003</v>
      </c>
      <c r="F66">
        <v>299.52832000000001</v>
      </c>
      <c r="G66">
        <v>436.72470800000002</v>
      </c>
      <c r="H66">
        <v>0</v>
      </c>
      <c r="I66">
        <v>0</v>
      </c>
      <c r="J66">
        <v>0</v>
      </c>
      <c r="K66">
        <v>0</v>
      </c>
      <c r="L66" t="s">
        <v>23</v>
      </c>
      <c r="M66" t="s">
        <v>23</v>
      </c>
      <c r="N66" t="s">
        <v>23</v>
      </c>
      <c r="O66" t="s">
        <v>23</v>
      </c>
      <c r="P66">
        <f t="shared" si="0"/>
        <v>-95.87947299999999</v>
      </c>
      <c r="Q66">
        <f t="shared" si="1"/>
        <v>-68.471447000000012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5">
      <c r="A67">
        <f t="shared" si="9"/>
        <v>65</v>
      </c>
      <c r="B67">
        <v>248.22510500000001</v>
      </c>
      <c r="C67">
        <v>454.24670300000002</v>
      </c>
      <c r="D67">
        <v>345.04239000000001</v>
      </c>
      <c r="E67">
        <v>521.45195100000001</v>
      </c>
      <c r="F67">
        <v>294.698127</v>
      </c>
      <c r="G67">
        <v>434.77133500000002</v>
      </c>
      <c r="H67">
        <v>0</v>
      </c>
      <c r="I67">
        <v>0</v>
      </c>
      <c r="J67">
        <v>0</v>
      </c>
      <c r="K67">
        <v>0</v>
      </c>
      <c r="L67" t="s">
        <v>23</v>
      </c>
      <c r="M67" t="s">
        <v>23</v>
      </c>
      <c r="N67" t="s">
        <v>23</v>
      </c>
      <c r="O67" t="s">
        <v>23</v>
      </c>
      <c r="P67">
        <f t="shared" ref="P67:P90" si="10">B67-D67</f>
        <v>-96.817284999999998</v>
      </c>
      <c r="Q67">
        <f t="shared" ref="Q67:Q90" si="11">C67-E67</f>
        <v>-67.205247999999983</v>
      </c>
      <c r="R67" t="e">
        <f t="shared" ref="R67:R90" si="12">F67-L67</f>
        <v>#VALUE!</v>
      </c>
      <c r="S67" t="e">
        <f t="shared" ref="S67:S90" si="13">G67-M67</f>
        <v>#VALUE!</v>
      </c>
      <c r="T67" t="e">
        <f t="shared" ref="T67:T90" si="14">F67-N67</f>
        <v>#VALUE!</v>
      </c>
      <c r="U67" t="e">
        <f t="shared" ref="U67:U90" si="15">G67-O67</f>
        <v>#VALUE!</v>
      </c>
      <c r="V67" t="e">
        <f t="shared" ref="V67:V90" si="16">DEGREES(ACOS(SUMPRODUCT(P67:Q67,T67:U67)/SQRT(SUMSQ(P67:Q67))/SQRT(SUMSQ(T67:U67))))</f>
        <v>#VALUE!</v>
      </c>
      <c r="W67" t="e">
        <f t="shared" ref="W67:W90" si="17">DEGREES(ACOS(SUMPRODUCT(P67:Q67,R67:S67)/SQRT(SUMSQ(P67:Q67))/SQRT(SUMSQ(R67:S67))))</f>
        <v>#VALUE!</v>
      </c>
      <c r="X67">
        <f t="shared" ref="X67:X90" si="18">A67/119.88</f>
        <v>0.54220887554220887</v>
      </c>
    </row>
    <row r="68" spans="1:24" x14ac:dyDescent="0.45">
      <c r="A68">
        <f t="shared" ref="A68:A90" si="19">1+A67</f>
        <v>66</v>
      </c>
      <c r="B68">
        <v>240.95693700000001</v>
      </c>
      <c r="C68">
        <v>451.866401</v>
      </c>
      <c r="D68">
        <v>342.26634200000001</v>
      </c>
      <c r="E68">
        <v>515.16506200000003</v>
      </c>
      <c r="F68">
        <v>289.580423</v>
      </c>
      <c r="G68">
        <v>433.48768899999999</v>
      </c>
      <c r="H68">
        <v>0</v>
      </c>
      <c r="I68">
        <v>0</v>
      </c>
      <c r="J68">
        <v>0</v>
      </c>
      <c r="K68">
        <v>0</v>
      </c>
      <c r="L68" t="s">
        <v>23</v>
      </c>
      <c r="M68" t="s">
        <v>23</v>
      </c>
      <c r="N68" t="s">
        <v>23</v>
      </c>
      <c r="O68" t="s">
        <v>23</v>
      </c>
      <c r="P68">
        <f t="shared" si="10"/>
        <v>-101.309405</v>
      </c>
      <c r="Q68">
        <f t="shared" si="11"/>
        <v>-63.298661000000038</v>
      </c>
      <c r="R68" t="e">
        <f t="shared" si="12"/>
        <v>#VALUE!</v>
      </c>
      <c r="S68" t="e">
        <f t="shared" si="13"/>
        <v>#VALUE!</v>
      </c>
      <c r="T68" t="e">
        <f t="shared" si="14"/>
        <v>#VALUE!</v>
      </c>
      <c r="U68" t="e">
        <f t="shared" si="15"/>
        <v>#VALUE!</v>
      </c>
      <c r="V68" t="e">
        <f t="shared" si="16"/>
        <v>#VALUE!</v>
      </c>
      <c r="W68" t="e">
        <f t="shared" si="17"/>
        <v>#VALUE!</v>
      </c>
      <c r="X68">
        <f t="shared" si="18"/>
        <v>0.55055055055055058</v>
      </c>
    </row>
    <row r="69" spans="1:24" x14ac:dyDescent="0.45">
      <c r="A69">
        <f t="shared" si="19"/>
        <v>67</v>
      </c>
      <c r="B69">
        <v>235.20482899999999</v>
      </c>
      <c r="C69">
        <v>450.65461099999999</v>
      </c>
      <c r="D69">
        <v>337.72371800000002</v>
      </c>
      <c r="E69">
        <v>511.16431499999999</v>
      </c>
      <c r="F69">
        <v>282.85265399999997</v>
      </c>
      <c r="G69">
        <v>431.75755900000001</v>
      </c>
      <c r="H69">
        <v>0</v>
      </c>
      <c r="I69">
        <v>0</v>
      </c>
      <c r="J69">
        <v>0</v>
      </c>
      <c r="K69">
        <v>0</v>
      </c>
      <c r="L69" t="s">
        <v>23</v>
      </c>
      <c r="M69" t="s">
        <v>23</v>
      </c>
      <c r="N69" t="s">
        <v>23</v>
      </c>
      <c r="O69" t="s">
        <v>23</v>
      </c>
      <c r="P69">
        <f t="shared" si="10"/>
        <v>-102.51888900000003</v>
      </c>
      <c r="Q69">
        <f t="shared" si="11"/>
        <v>-60.509703999999999</v>
      </c>
      <c r="R69" t="e">
        <f t="shared" si="12"/>
        <v>#VALUE!</v>
      </c>
      <c r="S69" t="e">
        <f t="shared" si="13"/>
        <v>#VALUE!</v>
      </c>
      <c r="T69" t="e">
        <f t="shared" si="14"/>
        <v>#VALUE!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>
        <f t="shared" si="18"/>
        <v>0.55889222555889229</v>
      </c>
    </row>
    <row r="70" spans="1:24" x14ac:dyDescent="0.45">
      <c r="A70">
        <f t="shared" si="19"/>
        <v>68</v>
      </c>
      <c r="B70">
        <v>228.71070800000001</v>
      </c>
      <c r="C70">
        <v>448.88376499999998</v>
      </c>
      <c r="D70">
        <v>333.517585</v>
      </c>
      <c r="E70">
        <v>509.28641299999998</v>
      </c>
      <c r="F70">
        <v>277.73494899999997</v>
      </c>
      <c r="G70">
        <v>430.30648200000002</v>
      </c>
      <c r="H70">
        <v>0</v>
      </c>
      <c r="I70">
        <v>0</v>
      </c>
      <c r="J70">
        <v>0</v>
      </c>
      <c r="K70">
        <v>0</v>
      </c>
      <c r="L70" t="s">
        <v>23</v>
      </c>
      <c r="M70" t="s">
        <v>23</v>
      </c>
      <c r="N70" t="s">
        <v>23</v>
      </c>
      <c r="O70" t="s">
        <v>23</v>
      </c>
      <c r="P70">
        <f t="shared" si="10"/>
        <v>-104.80687699999999</v>
      </c>
      <c r="Q70">
        <f t="shared" si="11"/>
        <v>-60.402647999999999</v>
      </c>
      <c r="R70" t="e">
        <f t="shared" si="12"/>
        <v>#VALUE!</v>
      </c>
      <c r="S70" t="e">
        <f t="shared" si="13"/>
        <v>#VALUE!</v>
      </c>
      <c r="T70" t="e">
        <f t="shared" si="14"/>
        <v>#VALUE!</v>
      </c>
      <c r="U70" t="e">
        <f t="shared" si="15"/>
        <v>#VALUE!</v>
      </c>
      <c r="V70" t="e">
        <f t="shared" si="16"/>
        <v>#VALUE!</v>
      </c>
      <c r="W70" t="e">
        <f t="shared" si="17"/>
        <v>#VALUE!</v>
      </c>
      <c r="X70">
        <f t="shared" si="18"/>
        <v>0.56723390056723388</v>
      </c>
    </row>
    <row r="71" spans="1:24" x14ac:dyDescent="0.45">
      <c r="A71">
        <f t="shared" si="19"/>
        <v>69</v>
      </c>
      <c r="B71">
        <v>223.87517199999999</v>
      </c>
      <c r="C71">
        <v>447.26804499999997</v>
      </c>
      <c r="D71">
        <v>329.73206499999998</v>
      </c>
      <c r="E71">
        <v>508.46993400000002</v>
      </c>
      <c r="F71">
        <v>270.08714400000002</v>
      </c>
      <c r="G71">
        <v>428.40891900000003</v>
      </c>
      <c r="H71">
        <v>0</v>
      </c>
      <c r="I71">
        <v>0</v>
      </c>
      <c r="J71">
        <v>0</v>
      </c>
      <c r="K71">
        <v>0</v>
      </c>
      <c r="L71" t="s">
        <v>23</v>
      </c>
      <c r="M71" t="s">
        <v>23</v>
      </c>
      <c r="N71" t="s">
        <v>23</v>
      </c>
      <c r="O71" t="s">
        <v>23</v>
      </c>
      <c r="P71">
        <f t="shared" si="10"/>
        <v>-105.85689299999999</v>
      </c>
      <c r="Q71">
        <f t="shared" si="11"/>
        <v>-61.201889000000051</v>
      </c>
      <c r="R71" t="e">
        <f t="shared" si="12"/>
        <v>#VALUE!</v>
      </c>
      <c r="S71" t="e">
        <f t="shared" si="13"/>
        <v>#VALUE!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 t="e">
        <f t="shared" si="17"/>
        <v>#VALUE!</v>
      </c>
      <c r="X71">
        <f t="shared" si="18"/>
        <v>0.57557557557557559</v>
      </c>
    </row>
    <row r="72" spans="1:24" x14ac:dyDescent="0.45">
      <c r="A72">
        <f t="shared" si="19"/>
        <v>70</v>
      </c>
      <c r="B72">
        <v>217.57311999999999</v>
      </c>
      <c r="C72">
        <v>445.92161199999998</v>
      </c>
      <c r="D72">
        <v>326.45128099999999</v>
      </c>
      <c r="E72">
        <v>505.85720199999997</v>
      </c>
      <c r="F72">
        <v>263.76189099999999</v>
      </c>
      <c r="G72">
        <v>426.56716699999998</v>
      </c>
      <c r="H72">
        <v>0</v>
      </c>
      <c r="I72">
        <v>0</v>
      </c>
      <c r="J72">
        <v>0</v>
      </c>
      <c r="K72">
        <v>0</v>
      </c>
      <c r="L72" t="s">
        <v>23</v>
      </c>
      <c r="M72" t="s">
        <v>23</v>
      </c>
      <c r="N72" t="s">
        <v>23</v>
      </c>
      <c r="O72" t="s">
        <v>23</v>
      </c>
      <c r="P72">
        <f t="shared" si="10"/>
        <v>-108.87816100000001</v>
      </c>
      <c r="Q72">
        <f t="shared" si="11"/>
        <v>-59.935589999999991</v>
      </c>
      <c r="R72" t="e">
        <f t="shared" si="12"/>
        <v>#VALUE!</v>
      </c>
      <c r="S72" t="e">
        <f t="shared" si="13"/>
        <v>#VALUE!</v>
      </c>
      <c r="T72" t="e">
        <f t="shared" si="14"/>
        <v>#VALUE!</v>
      </c>
      <c r="U72" t="e">
        <f t="shared" si="15"/>
        <v>#VALUE!</v>
      </c>
      <c r="V72" t="e">
        <f t="shared" si="16"/>
        <v>#VALUE!</v>
      </c>
      <c r="W72" t="e">
        <f t="shared" si="17"/>
        <v>#VALUE!</v>
      </c>
      <c r="X72">
        <f t="shared" si="18"/>
        <v>0.5839172505839173</v>
      </c>
    </row>
    <row r="73" spans="1:24" x14ac:dyDescent="0.45">
      <c r="A73">
        <f t="shared" si="19"/>
        <v>71</v>
      </c>
      <c r="B73">
        <v>212.65831299999999</v>
      </c>
      <c r="C73">
        <v>444.57517799999999</v>
      </c>
      <c r="D73">
        <v>322.66575999999998</v>
      </c>
      <c r="E73">
        <v>501.52986299999998</v>
      </c>
      <c r="F73">
        <v>256.80411299999997</v>
      </c>
      <c r="G73">
        <v>425.00446899999997</v>
      </c>
      <c r="H73">
        <v>0</v>
      </c>
      <c r="I73">
        <v>0</v>
      </c>
      <c r="J73">
        <v>0</v>
      </c>
      <c r="K73">
        <v>0</v>
      </c>
      <c r="L73" t="s">
        <v>23</v>
      </c>
      <c r="M73" t="s">
        <v>23</v>
      </c>
      <c r="N73" t="s">
        <v>23</v>
      </c>
      <c r="O73" t="s">
        <v>23</v>
      </c>
      <c r="P73">
        <f t="shared" si="10"/>
        <v>-110.00744699999998</v>
      </c>
      <c r="Q73">
        <f t="shared" si="11"/>
        <v>-56.954684999999984</v>
      </c>
      <c r="R73" t="e">
        <f t="shared" si="12"/>
        <v>#VALUE!</v>
      </c>
      <c r="S73" t="e">
        <f t="shared" si="13"/>
        <v>#VALUE!</v>
      </c>
      <c r="T73" t="e">
        <f t="shared" si="14"/>
        <v>#VALUE!</v>
      </c>
      <c r="U73" t="e">
        <f t="shared" si="15"/>
        <v>#VALUE!</v>
      </c>
      <c r="V73" t="e">
        <f t="shared" si="16"/>
        <v>#VALUE!</v>
      </c>
      <c r="W73" t="e">
        <f t="shared" si="17"/>
        <v>#VALUE!</v>
      </c>
      <c r="X73">
        <f t="shared" si="18"/>
        <v>0.5922589255922589</v>
      </c>
    </row>
    <row r="74" spans="1:24" x14ac:dyDescent="0.45">
      <c r="A74">
        <f t="shared" si="19"/>
        <v>72</v>
      </c>
      <c r="B74">
        <v>208.02095499999999</v>
      </c>
      <c r="C74">
        <v>443.65190999999999</v>
      </c>
      <c r="D74">
        <v>320.05795799999999</v>
      </c>
      <c r="E74">
        <v>498.59053799999998</v>
      </c>
      <c r="F74">
        <v>249.38631699999999</v>
      </c>
      <c r="G74">
        <v>424.61379399999998</v>
      </c>
      <c r="H74">
        <v>0</v>
      </c>
      <c r="I74">
        <v>0</v>
      </c>
      <c r="J74">
        <v>0</v>
      </c>
      <c r="K74">
        <v>0</v>
      </c>
      <c r="L74" t="s">
        <v>23</v>
      </c>
      <c r="M74" t="s">
        <v>23</v>
      </c>
      <c r="N74" t="s">
        <v>23</v>
      </c>
      <c r="O74" t="s">
        <v>23</v>
      </c>
      <c r="P74">
        <f t="shared" si="10"/>
        <v>-112.037003</v>
      </c>
      <c r="Q74">
        <f t="shared" si="11"/>
        <v>-54.938627999999994</v>
      </c>
      <c r="R74" t="e">
        <f t="shared" si="12"/>
        <v>#VALUE!</v>
      </c>
      <c r="S74" t="e">
        <f t="shared" si="13"/>
        <v>#VALUE!</v>
      </c>
      <c r="T74" t="e">
        <f t="shared" si="14"/>
        <v>#VALUE!</v>
      </c>
      <c r="U74" t="e">
        <f t="shared" si="15"/>
        <v>#VALUE!</v>
      </c>
      <c r="V74" t="e">
        <f t="shared" si="16"/>
        <v>#VALUE!</v>
      </c>
      <c r="W74" t="e">
        <f t="shared" si="17"/>
        <v>#VALUE!</v>
      </c>
      <c r="X74">
        <f t="shared" si="18"/>
        <v>0.60060060060060061</v>
      </c>
    </row>
    <row r="75" spans="1:24" x14ac:dyDescent="0.45">
      <c r="A75">
        <f t="shared" si="19"/>
        <v>73</v>
      </c>
      <c r="B75">
        <v>203.02687599999999</v>
      </c>
      <c r="C75">
        <v>442.03618999999998</v>
      </c>
      <c r="D75">
        <v>315.935947</v>
      </c>
      <c r="E75">
        <v>496.95758000000001</v>
      </c>
      <c r="F75">
        <v>241.335995</v>
      </c>
      <c r="G75">
        <v>423.44177000000002</v>
      </c>
      <c r="H75">
        <v>0</v>
      </c>
      <c r="I75">
        <v>0</v>
      </c>
      <c r="J75">
        <v>0</v>
      </c>
      <c r="K75">
        <v>0</v>
      </c>
      <c r="L75" t="s">
        <v>23</v>
      </c>
      <c r="M75" t="s">
        <v>23</v>
      </c>
      <c r="N75" t="s">
        <v>23</v>
      </c>
      <c r="O75" t="s">
        <v>23</v>
      </c>
      <c r="P75">
        <f t="shared" si="10"/>
        <v>-112.90907100000001</v>
      </c>
      <c r="Q75">
        <f t="shared" si="11"/>
        <v>-54.921390000000031</v>
      </c>
      <c r="R75" t="e">
        <f t="shared" si="12"/>
        <v>#VALUE!</v>
      </c>
      <c r="S75" t="e">
        <f t="shared" si="13"/>
        <v>#VALUE!</v>
      </c>
      <c r="T75" t="e">
        <f t="shared" si="14"/>
        <v>#VALUE!</v>
      </c>
      <c r="U75" t="e">
        <f t="shared" si="15"/>
        <v>#VALUE!</v>
      </c>
      <c r="V75" t="e">
        <f t="shared" si="16"/>
        <v>#VALUE!</v>
      </c>
      <c r="W75" t="e">
        <f t="shared" si="17"/>
        <v>#VALUE!</v>
      </c>
      <c r="X75">
        <f t="shared" si="18"/>
        <v>0.60894227560894232</v>
      </c>
    </row>
    <row r="76" spans="1:24" x14ac:dyDescent="0.45">
      <c r="A76">
        <f t="shared" si="19"/>
        <v>74</v>
      </c>
      <c r="B76">
        <v>198.230976</v>
      </c>
      <c r="C76">
        <v>440.68975699999999</v>
      </c>
      <c r="D76">
        <v>311.72981399999998</v>
      </c>
      <c r="E76">
        <v>494.18155200000001</v>
      </c>
      <c r="F76">
        <v>233.113167</v>
      </c>
      <c r="G76">
        <v>422.04650400000003</v>
      </c>
      <c r="H76">
        <v>0</v>
      </c>
      <c r="I76">
        <v>0</v>
      </c>
      <c r="J76">
        <v>0</v>
      </c>
      <c r="K76">
        <v>0</v>
      </c>
      <c r="L76" t="s">
        <v>23</v>
      </c>
      <c r="M76" t="s">
        <v>23</v>
      </c>
      <c r="N76" t="s">
        <v>23</v>
      </c>
      <c r="O76" t="s">
        <v>23</v>
      </c>
      <c r="P76">
        <f t="shared" si="10"/>
        <v>-113.49883799999998</v>
      </c>
      <c r="Q76">
        <f t="shared" si="11"/>
        <v>-53.491795000000025</v>
      </c>
      <c r="R76" t="e">
        <f t="shared" si="12"/>
        <v>#VALUE!</v>
      </c>
      <c r="S76" t="e">
        <f t="shared" si="13"/>
        <v>#VALUE!</v>
      </c>
      <c r="T76" t="e">
        <f t="shared" si="14"/>
        <v>#VALUE!</v>
      </c>
      <c r="U76" t="e">
        <f t="shared" si="15"/>
        <v>#VALUE!</v>
      </c>
      <c r="V76" t="e">
        <f t="shared" si="16"/>
        <v>#VALUE!</v>
      </c>
      <c r="W76" t="e">
        <f t="shared" si="17"/>
        <v>#VALUE!</v>
      </c>
      <c r="X76">
        <f t="shared" si="18"/>
        <v>0.61728395061728403</v>
      </c>
    </row>
    <row r="77" spans="1:24" x14ac:dyDescent="0.45">
      <c r="A77">
        <f t="shared" si="19"/>
        <v>75</v>
      </c>
      <c r="B77">
        <v>193.316168</v>
      </c>
      <c r="C77">
        <v>437.80454300000002</v>
      </c>
      <c r="D77">
        <v>308.53315199999997</v>
      </c>
      <c r="E77">
        <v>490.75234</v>
      </c>
      <c r="F77">
        <v>225.23535200000001</v>
      </c>
      <c r="G77">
        <v>421.48839700000002</v>
      </c>
      <c r="H77">
        <v>0</v>
      </c>
      <c r="I77">
        <v>0</v>
      </c>
      <c r="J77">
        <v>0</v>
      </c>
      <c r="K77">
        <v>0</v>
      </c>
      <c r="L77" t="s">
        <v>23</v>
      </c>
      <c r="M77" t="s">
        <v>23</v>
      </c>
      <c r="N77" t="s">
        <v>23</v>
      </c>
      <c r="O77" t="s">
        <v>23</v>
      </c>
      <c r="P77">
        <f t="shared" si="10"/>
        <v>-115.21698399999997</v>
      </c>
      <c r="Q77">
        <f t="shared" si="11"/>
        <v>-52.94779699999998</v>
      </c>
      <c r="R77" t="e">
        <f t="shared" si="12"/>
        <v>#VALUE!</v>
      </c>
      <c r="S77" t="e">
        <f t="shared" si="13"/>
        <v>#VALUE!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>
        <f t="shared" si="18"/>
        <v>0.62562562562562563</v>
      </c>
    </row>
    <row r="78" spans="1:24" x14ac:dyDescent="0.45">
      <c r="A78">
        <f t="shared" si="19"/>
        <v>76</v>
      </c>
      <c r="B78">
        <v>189.59042700000001</v>
      </c>
      <c r="C78">
        <v>435.84259700000001</v>
      </c>
      <c r="D78">
        <v>305.50473599999998</v>
      </c>
      <c r="E78">
        <v>487.89466399999998</v>
      </c>
      <c r="F78">
        <v>217.875058</v>
      </c>
      <c r="G78">
        <v>420.818669</v>
      </c>
      <c r="H78">
        <v>0</v>
      </c>
      <c r="I78">
        <v>0</v>
      </c>
      <c r="J78">
        <v>0</v>
      </c>
      <c r="K78">
        <v>0</v>
      </c>
      <c r="L78" t="s">
        <v>23</v>
      </c>
      <c r="M78" t="s">
        <v>23</v>
      </c>
      <c r="N78" t="s">
        <v>23</v>
      </c>
      <c r="O78" t="s">
        <v>23</v>
      </c>
      <c r="P78">
        <f t="shared" si="10"/>
        <v>-115.91430899999997</v>
      </c>
      <c r="Q78">
        <f t="shared" si="11"/>
        <v>-52.052066999999965</v>
      </c>
      <c r="R78" t="e">
        <f t="shared" si="12"/>
        <v>#VALUE!</v>
      </c>
      <c r="S78" t="e">
        <f t="shared" si="13"/>
        <v>#VALUE!</v>
      </c>
      <c r="T78" t="e">
        <f t="shared" si="14"/>
        <v>#VALUE!</v>
      </c>
      <c r="U78" t="e">
        <f t="shared" si="15"/>
        <v>#VALUE!</v>
      </c>
      <c r="V78" t="e">
        <f t="shared" si="16"/>
        <v>#VALUE!</v>
      </c>
      <c r="W78" t="e">
        <f t="shared" si="17"/>
        <v>#VALUE!</v>
      </c>
      <c r="X78">
        <f t="shared" si="18"/>
        <v>0.63396730063396733</v>
      </c>
    </row>
    <row r="79" spans="1:24" x14ac:dyDescent="0.45">
      <c r="A79">
        <f t="shared" si="19"/>
        <v>77</v>
      </c>
      <c r="B79">
        <v>185.86468600000001</v>
      </c>
      <c r="C79">
        <v>433.765243</v>
      </c>
      <c r="D79">
        <v>302.56044300000002</v>
      </c>
      <c r="E79">
        <v>485.44522699999999</v>
      </c>
      <c r="F79">
        <v>208.90469899999999</v>
      </c>
      <c r="G79">
        <v>421.60001799999998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23</v>
      </c>
      <c r="N79" t="s">
        <v>23</v>
      </c>
      <c r="O79" t="s">
        <v>23</v>
      </c>
      <c r="P79">
        <f t="shared" si="10"/>
        <v>-116.69575700000001</v>
      </c>
      <c r="Q79">
        <f t="shared" si="11"/>
        <v>-51.67998399999999</v>
      </c>
      <c r="R79" t="e">
        <f t="shared" si="12"/>
        <v>#VALUE!</v>
      </c>
      <c r="S79" t="e">
        <f t="shared" si="13"/>
        <v>#VALUE!</v>
      </c>
      <c r="T79" t="e">
        <f t="shared" si="14"/>
        <v>#VALUE!</v>
      </c>
      <c r="U79" t="e">
        <f t="shared" si="15"/>
        <v>#VALUE!</v>
      </c>
      <c r="V79" t="e">
        <f t="shared" si="16"/>
        <v>#VALUE!</v>
      </c>
      <c r="W79" t="e">
        <f t="shared" si="17"/>
        <v>#VALUE!</v>
      </c>
      <c r="X79">
        <f t="shared" si="18"/>
        <v>0.64230897564230904</v>
      </c>
    </row>
    <row r="80" spans="1:24" x14ac:dyDescent="0.45">
      <c r="A80">
        <f t="shared" si="19"/>
        <v>78</v>
      </c>
      <c r="B80">
        <v>180.830972</v>
      </c>
      <c r="C80">
        <v>431.88023600000002</v>
      </c>
      <c r="D80">
        <v>299.02729099999999</v>
      </c>
      <c r="E80">
        <v>482.01601499999998</v>
      </c>
      <c r="F80">
        <v>198.69103999999999</v>
      </c>
      <c r="G80">
        <v>421.73801900000001</v>
      </c>
      <c r="H80">
        <v>0</v>
      </c>
      <c r="I80">
        <v>0</v>
      </c>
      <c r="J80">
        <v>0</v>
      </c>
      <c r="K80">
        <v>0</v>
      </c>
      <c r="L80" t="s">
        <v>23</v>
      </c>
      <c r="M80" t="s">
        <v>23</v>
      </c>
      <c r="N80" t="s">
        <v>23</v>
      </c>
      <c r="O80" t="s">
        <v>23</v>
      </c>
      <c r="P80">
        <f t="shared" si="10"/>
        <v>-118.19631899999999</v>
      </c>
      <c r="Q80">
        <f t="shared" si="11"/>
        <v>-50.135778999999957</v>
      </c>
      <c r="R80" t="e">
        <f t="shared" si="12"/>
        <v>#VALUE!</v>
      </c>
      <c r="S80" t="e">
        <f t="shared" si="13"/>
        <v>#VALUE!</v>
      </c>
      <c r="T80" t="e">
        <f t="shared" si="14"/>
        <v>#VALUE!</v>
      </c>
      <c r="U80" t="e">
        <f t="shared" si="15"/>
        <v>#VALUE!</v>
      </c>
      <c r="V80" t="e">
        <f t="shared" si="16"/>
        <v>#VALUE!</v>
      </c>
      <c r="W80" t="e">
        <f t="shared" si="17"/>
        <v>#VALUE!</v>
      </c>
      <c r="X80">
        <f t="shared" si="18"/>
        <v>0.65065065065065064</v>
      </c>
    </row>
    <row r="81" spans="1:24" x14ac:dyDescent="0.45">
      <c r="A81">
        <f t="shared" si="19"/>
        <v>79</v>
      </c>
      <c r="B81">
        <v>176.39179200000001</v>
      </c>
      <c r="C81">
        <v>430.11063799999999</v>
      </c>
      <c r="D81">
        <v>295.49413800000002</v>
      </c>
      <c r="E81">
        <v>479.729873</v>
      </c>
      <c r="F81">
        <v>190.17218099999999</v>
      </c>
      <c r="G81">
        <v>421.47343499999999</v>
      </c>
      <c r="H81">
        <v>0</v>
      </c>
      <c r="I81">
        <v>0</v>
      </c>
      <c r="J81">
        <v>0</v>
      </c>
      <c r="K81">
        <v>0</v>
      </c>
      <c r="L81" t="s">
        <v>23</v>
      </c>
      <c r="M81" t="s">
        <v>23</v>
      </c>
      <c r="N81" t="s">
        <v>23</v>
      </c>
      <c r="O81" t="s">
        <v>23</v>
      </c>
      <c r="P81">
        <f t="shared" si="10"/>
        <v>-119.10234600000001</v>
      </c>
      <c r="Q81">
        <f t="shared" si="11"/>
        <v>-49.619235000000003</v>
      </c>
      <c r="R81" t="e">
        <f t="shared" si="12"/>
        <v>#VALUE!</v>
      </c>
      <c r="S81" t="e">
        <f t="shared" si="13"/>
        <v>#VALUE!</v>
      </c>
      <c r="T81" t="e">
        <f t="shared" si="14"/>
        <v>#VALUE!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>
        <f t="shared" si="18"/>
        <v>0.65899232565899235</v>
      </c>
    </row>
    <row r="82" spans="1:24" x14ac:dyDescent="0.45">
      <c r="A82">
        <f t="shared" si="19"/>
        <v>80</v>
      </c>
      <c r="B82">
        <v>172.70568599999999</v>
      </c>
      <c r="C82">
        <v>427.34083299999998</v>
      </c>
      <c r="D82">
        <v>289.68805600000002</v>
      </c>
      <c r="E82">
        <v>477.89627100000001</v>
      </c>
      <c r="F82">
        <v>181.721473</v>
      </c>
      <c r="G82">
        <v>422.79635500000001</v>
      </c>
      <c r="H82">
        <v>0</v>
      </c>
      <c r="I82">
        <v>0</v>
      </c>
      <c r="J82">
        <v>0</v>
      </c>
      <c r="K82">
        <v>0</v>
      </c>
      <c r="L82" t="s">
        <v>23</v>
      </c>
      <c r="M82" t="s">
        <v>23</v>
      </c>
      <c r="N82" t="s">
        <v>23</v>
      </c>
      <c r="O82" t="s">
        <v>23</v>
      </c>
      <c r="P82">
        <f t="shared" si="10"/>
        <v>-116.98237000000003</v>
      </c>
      <c r="Q82">
        <f t="shared" si="11"/>
        <v>-50.555438000000038</v>
      </c>
      <c r="R82" t="e">
        <f t="shared" si="12"/>
        <v>#VALUE!</v>
      </c>
      <c r="S82" t="e">
        <f t="shared" si="13"/>
        <v>#VALUE!</v>
      </c>
      <c r="T82" t="e">
        <f t="shared" si="14"/>
        <v>#VALUE!</v>
      </c>
      <c r="U82" t="e">
        <f t="shared" si="15"/>
        <v>#VALUE!</v>
      </c>
      <c r="V82" t="e">
        <f t="shared" si="16"/>
        <v>#VALUE!</v>
      </c>
      <c r="W82" t="e">
        <f t="shared" si="17"/>
        <v>#VALUE!</v>
      </c>
      <c r="X82">
        <f t="shared" si="18"/>
        <v>0.66733400066733406</v>
      </c>
    </row>
    <row r="83" spans="1:24" x14ac:dyDescent="0.45">
      <c r="A83">
        <f t="shared" si="19"/>
        <v>81</v>
      </c>
      <c r="B83">
        <v>171.510763</v>
      </c>
      <c r="C83">
        <v>424.49139300000002</v>
      </c>
      <c r="D83">
        <v>285.58277800000002</v>
      </c>
      <c r="E83">
        <v>475.43067600000001</v>
      </c>
      <c r="F83">
        <v>172.81441100000001</v>
      </c>
      <c r="G83">
        <v>422.44602200000003</v>
      </c>
      <c r="H83">
        <v>0</v>
      </c>
      <c r="I83">
        <v>0</v>
      </c>
      <c r="J83">
        <v>0</v>
      </c>
      <c r="K83">
        <v>0</v>
      </c>
      <c r="L83" t="s">
        <v>23</v>
      </c>
      <c r="M83" t="s">
        <v>23</v>
      </c>
      <c r="N83" t="s">
        <v>23</v>
      </c>
      <c r="O83" t="s">
        <v>23</v>
      </c>
      <c r="P83">
        <f t="shared" si="10"/>
        <v>-114.07201500000002</v>
      </c>
      <c r="Q83">
        <f t="shared" si="11"/>
        <v>-50.939282999999989</v>
      </c>
      <c r="R83" t="e">
        <f t="shared" si="12"/>
        <v>#VALUE!</v>
      </c>
      <c r="S83" t="e">
        <f t="shared" si="13"/>
        <v>#VALUE!</v>
      </c>
      <c r="T83" t="e">
        <f t="shared" si="14"/>
        <v>#VALUE!</v>
      </c>
      <c r="U83" t="e">
        <f t="shared" si="15"/>
        <v>#VALUE!</v>
      </c>
      <c r="V83" t="e">
        <f t="shared" si="16"/>
        <v>#VALUE!</v>
      </c>
      <c r="W83" t="e">
        <f t="shared" si="17"/>
        <v>#VALUE!</v>
      </c>
      <c r="X83">
        <f t="shared" si="18"/>
        <v>0.67567567567567566</v>
      </c>
    </row>
    <row r="84" spans="1:24" x14ac:dyDescent="0.45">
      <c r="A84">
        <f t="shared" si="19"/>
        <v>82</v>
      </c>
      <c r="B84">
        <v>167.53104400000001</v>
      </c>
      <c r="C84">
        <v>421.111582</v>
      </c>
      <c r="D84">
        <v>280.27132399999999</v>
      </c>
      <c r="E84">
        <v>473.34249399999999</v>
      </c>
      <c r="F84">
        <v>165.47754599999999</v>
      </c>
      <c r="G84">
        <v>421.49165799999997</v>
      </c>
      <c r="H84">
        <v>0</v>
      </c>
      <c r="I84">
        <v>0</v>
      </c>
      <c r="J84">
        <v>0</v>
      </c>
      <c r="K84">
        <v>0</v>
      </c>
      <c r="L84" t="s">
        <v>23</v>
      </c>
      <c r="M84" t="s">
        <v>23</v>
      </c>
      <c r="N84" t="s">
        <v>23</v>
      </c>
      <c r="O84" t="s">
        <v>23</v>
      </c>
      <c r="P84">
        <f t="shared" si="10"/>
        <v>-112.74027999999998</v>
      </c>
      <c r="Q84">
        <f t="shared" si="11"/>
        <v>-52.230911999999989</v>
      </c>
      <c r="R84" t="e">
        <f t="shared" si="12"/>
        <v>#VALUE!</v>
      </c>
      <c r="S84" t="e">
        <f t="shared" si="13"/>
        <v>#VALUE!</v>
      </c>
      <c r="T84" t="e">
        <f t="shared" si="14"/>
        <v>#VALUE!</v>
      </c>
      <c r="U84" t="e">
        <f t="shared" si="15"/>
        <v>#VALUE!</v>
      </c>
      <c r="V84" t="e">
        <f t="shared" si="16"/>
        <v>#VALUE!</v>
      </c>
      <c r="W84" t="e">
        <f t="shared" si="17"/>
        <v>#VALUE!</v>
      </c>
      <c r="X84">
        <f t="shared" si="18"/>
        <v>0.68401735068401737</v>
      </c>
    </row>
    <row r="85" spans="1:24" x14ac:dyDescent="0.45">
      <c r="A85">
        <f t="shared" si="19"/>
        <v>83</v>
      </c>
      <c r="B85">
        <v>163.70056500000001</v>
      </c>
      <c r="C85">
        <v>418.06975199999999</v>
      </c>
      <c r="D85">
        <v>274.82540399999999</v>
      </c>
      <c r="E85">
        <v>471.645847</v>
      </c>
      <c r="F85">
        <v>156.930476</v>
      </c>
      <c r="G85">
        <v>421.34483299999999</v>
      </c>
      <c r="H85">
        <v>0</v>
      </c>
      <c r="I85">
        <v>0</v>
      </c>
      <c r="J85">
        <v>0</v>
      </c>
      <c r="K85">
        <v>0</v>
      </c>
      <c r="L85" t="s">
        <v>23</v>
      </c>
      <c r="M85" t="s">
        <v>23</v>
      </c>
      <c r="N85" t="s">
        <v>23</v>
      </c>
      <c r="O85" t="s">
        <v>23</v>
      </c>
      <c r="P85">
        <f t="shared" si="10"/>
        <v>-111.12483899999998</v>
      </c>
      <c r="Q85">
        <f t="shared" si="11"/>
        <v>-53.576095000000009</v>
      </c>
      <c r="R85" t="e">
        <f t="shared" si="12"/>
        <v>#VALUE!</v>
      </c>
      <c r="S85" t="e">
        <f t="shared" si="13"/>
        <v>#VALUE!</v>
      </c>
      <c r="T85" t="e">
        <f t="shared" si="14"/>
        <v>#VALUE!</v>
      </c>
      <c r="U85" t="e">
        <f t="shared" si="15"/>
        <v>#VALUE!</v>
      </c>
      <c r="V85" t="e">
        <f t="shared" si="16"/>
        <v>#VALUE!</v>
      </c>
      <c r="W85" t="e">
        <f t="shared" si="17"/>
        <v>#VALUE!</v>
      </c>
      <c r="X85">
        <f t="shared" si="18"/>
        <v>0.69235902569235908</v>
      </c>
    </row>
    <row r="86" spans="1:24" x14ac:dyDescent="0.45">
      <c r="A86">
        <f t="shared" si="19"/>
        <v>84</v>
      </c>
      <c r="B86">
        <v>160.71577500000001</v>
      </c>
      <c r="C86">
        <v>414.738224</v>
      </c>
      <c r="D86">
        <v>269.91735199999999</v>
      </c>
      <c r="E86">
        <v>470.27547800000002</v>
      </c>
      <c r="F86">
        <v>150.274351</v>
      </c>
      <c r="G86">
        <v>421.19800700000002</v>
      </c>
      <c r="H86">
        <v>0</v>
      </c>
      <c r="I86">
        <v>0</v>
      </c>
      <c r="J86">
        <v>0</v>
      </c>
      <c r="K86">
        <v>0</v>
      </c>
      <c r="L86">
        <v>208.96760900000001</v>
      </c>
      <c r="M86">
        <v>409.77292699999998</v>
      </c>
      <c r="N86" t="s">
        <v>23</v>
      </c>
      <c r="O86" t="s">
        <v>23</v>
      </c>
      <c r="P86">
        <f t="shared" si="10"/>
        <v>-109.20157699999999</v>
      </c>
      <c r="Q86">
        <f t="shared" si="11"/>
        <v>-55.537254000000019</v>
      </c>
      <c r="R86">
        <f t="shared" si="12"/>
        <v>-58.693258000000014</v>
      </c>
      <c r="S86">
        <f t="shared" si="13"/>
        <v>11.425080000000037</v>
      </c>
      <c r="T86" t="e">
        <f t="shared" si="14"/>
        <v>#VALUE!</v>
      </c>
      <c r="U86" t="e">
        <f t="shared" si="15"/>
        <v>#VALUE!</v>
      </c>
      <c r="V86" t="e">
        <f t="shared" si="16"/>
        <v>#VALUE!</v>
      </c>
      <c r="W86">
        <f t="shared" si="17"/>
        <v>37.972076552988163</v>
      </c>
      <c r="X86">
        <f t="shared" si="18"/>
        <v>0.70070070070070067</v>
      </c>
    </row>
    <row r="87" spans="1:24" x14ac:dyDescent="0.45">
      <c r="A87">
        <f t="shared" si="19"/>
        <v>85</v>
      </c>
      <c r="B87">
        <v>160.46704299999999</v>
      </c>
      <c r="C87">
        <v>412.13094100000001</v>
      </c>
      <c r="D87">
        <v>265.547169</v>
      </c>
      <c r="E87">
        <v>467.99153000000001</v>
      </c>
      <c r="F87">
        <v>144.82843099999999</v>
      </c>
      <c r="G87">
        <v>421.19800700000002</v>
      </c>
      <c r="H87">
        <v>0</v>
      </c>
      <c r="I87">
        <v>0</v>
      </c>
      <c r="J87">
        <v>0</v>
      </c>
      <c r="K87">
        <v>0</v>
      </c>
      <c r="L87" t="s">
        <v>23</v>
      </c>
      <c r="M87" t="s">
        <v>23</v>
      </c>
      <c r="N87" t="s">
        <v>23</v>
      </c>
      <c r="O87" t="s">
        <v>23</v>
      </c>
      <c r="P87">
        <f t="shared" si="10"/>
        <v>-105.08012600000001</v>
      </c>
      <c r="Q87">
        <f t="shared" si="11"/>
        <v>-55.860589000000004</v>
      </c>
      <c r="R87" t="e">
        <f t="shared" si="12"/>
        <v>#VALUE!</v>
      </c>
      <c r="S87" t="e">
        <f t="shared" si="13"/>
        <v>#VALUE!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>
        <f t="shared" si="18"/>
        <v>0.70904237570904238</v>
      </c>
    </row>
    <row r="88" spans="1:24" x14ac:dyDescent="0.45">
      <c r="A88">
        <f t="shared" si="19"/>
        <v>86</v>
      </c>
      <c r="B88">
        <v>158.02946499999999</v>
      </c>
      <c r="C88">
        <v>409.42709200000002</v>
      </c>
      <c r="D88">
        <v>259.76508100000001</v>
      </c>
      <c r="E88">
        <v>466.81692800000002</v>
      </c>
      <c r="F88">
        <v>139.53378599999999</v>
      </c>
      <c r="G88">
        <v>421.19800700000002</v>
      </c>
      <c r="H88">
        <v>0</v>
      </c>
      <c r="I88">
        <v>0</v>
      </c>
      <c r="J88">
        <v>0</v>
      </c>
      <c r="K88">
        <v>0</v>
      </c>
      <c r="L88" t="s">
        <v>23</v>
      </c>
      <c r="M88" t="s">
        <v>23</v>
      </c>
      <c r="N88" t="s">
        <v>23</v>
      </c>
      <c r="O88" t="s">
        <v>23</v>
      </c>
      <c r="P88">
        <f t="shared" si="10"/>
        <v>-101.73561600000002</v>
      </c>
      <c r="Q88">
        <f t="shared" si="11"/>
        <v>-57.389836000000003</v>
      </c>
      <c r="R88" t="e">
        <f t="shared" si="12"/>
        <v>#VALUE!</v>
      </c>
      <c r="S88" t="e">
        <f t="shared" si="13"/>
        <v>#VALUE!</v>
      </c>
      <c r="T88" t="e">
        <f t="shared" si="14"/>
        <v>#VALUE!</v>
      </c>
      <c r="U88" t="e">
        <f t="shared" si="15"/>
        <v>#VALUE!</v>
      </c>
      <c r="V88" t="e">
        <f t="shared" si="16"/>
        <v>#VALUE!</v>
      </c>
      <c r="W88" t="e">
        <f t="shared" si="17"/>
        <v>#VALUE!</v>
      </c>
      <c r="X88">
        <f t="shared" si="18"/>
        <v>0.71738405071738409</v>
      </c>
    </row>
    <row r="89" spans="1:24" x14ac:dyDescent="0.45">
      <c r="A89">
        <f t="shared" si="19"/>
        <v>87</v>
      </c>
      <c r="B89">
        <v>155.59188800000001</v>
      </c>
      <c r="C89">
        <v>407.39920599999999</v>
      </c>
      <c r="D89">
        <v>254.72256200000001</v>
      </c>
      <c r="E89">
        <v>464.92451299999999</v>
      </c>
      <c r="F89">
        <v>135.52498299999999</v>
      </c>
      <c r="G89">
        <v>418.77539100000001</v>
      </c>
      <c r="H89">
        <v>0</v>
      </c>
      <c r="I89">
        <v>0</v>
      </c>
      <c r="J89">
        <v>0</v>
      </c>
      <c r="K89">
        <v>0</v>
      </c>
      <c r="L89" t="s">
        <v>23</v>
      </c>
      <c r="M89" t="s">
        <v>23</v>
      </c>
      <c r="N89" t="s">
        <v>23</v>
      </c>
      <c r="O89" t="s">
        <v>23</v>
      </c>
      <c r="P89">
        <f t="shared" si="10"/>
        <v>-99.130673999999999</v>
      </c>
      <c r="Q89">
        <f t="shared" si="11"/>
        <v>-57.525306999999998</v>
      </c>
      <c r="R89" t="e">
        <f t="shared" si="12"/>
        <v>#VALUE!</v>
      </c>
      <c r="S89" t="e">
        <f t="shared" si="13"/>
        <v>#VALUE!</v>
      </c>
      <c r="T89" t="e">
        <f t="shared" si="14"/>
        <v>#VALUE!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>
        <f t="shared" si="18"/>
        <v>0.7257257257257258</v>
      </c>
    </row>
    <row r="90" spans="1:24" x14ac:dyDescent="0.45">
      <c r="A90">
        <f t="shared" si="19"/>
        <v>88</v>
      </c>
      <c r="B90">
        <v>153.85076100000001</v>
      </c>
      <c r="C90">
        <v>403.87454600000001</v>
      </c>
      <c r="D90">
        <v>247.99920299999999</v>
      </c>
      <c r="E90">
        <v>462.70582000000002</v>
      </c>
      <c r="F90">
        <v>134.76860500000001</v>
      </c>
      <c r="G90">
        <v>416.35277400000001</v>
      </c>
      <c r="H90">
        <v>0</v>
      </c>
      <c r="I90">
        <v>0</v>
      </c>
      <c r="J90">
        <v>0</v>
      </c>
      <c r="K90">
        <v>0</v>
      </c>
      <c r="L90" t="s">
        <v>23</v>
      </c>
      <c r="M90" t="s">
        <v>23</v>
      </c>
      <c r="N90" t="s">
        <v>23</v>
      </c>
      <c r="O90" t="s">
        <v>23</v>
      </c>
      <c r="P90">
        <f t="shared" si="10"/>
        <v>-94.148441999999989</v>
      </c>
      <c r="Q90">
        <f t="shared" si="11"/>
        <v>-58.831274000000008</v>
      </c>
      <c r="R90" t="e">
        <f t="shared" si="12"/>
        <v>#VALUE!</v>
      </c>
      <c r="S90" t="e">
        <f t="shared" si="13"/>
        <v>#VALUE!</v>
      </c>
      <c r="T90" t="e">
        <f t="shared" si="14"/>
        <v>#VALUE!</v>
      </c>
      <c r="U90" t="e">
        <f t="shared" si="15"/>
        <v>#VALUE!</v>
      </c>
      <c r="V90" t="e">
        <f t="shared" si="16"/>
        <v>#VALUE!</v>
      </c>
      <c r="W90" t="e">
        <f t="shared" si="17"/>
        <v>#VALUE!</v>
      </c>
      <c r="X90">
        <f t="shared" si="18"/>
        <v>0.7340674007340674</v>
      </c>
    </row>
  </sheetData>
  <conditionalFormatting sqref="V2:W9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horned_100L_15605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2019-04-29T19:41:30Z</dcterms:created>
  <dcterms:modified xsi:type="dcterms:W3CDTF">2019-10-21T21:33:35Z</dcterms:modified>
</cp:coreProperties>
</file>