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CAT/header/"/>
    </mc:Choice>
  </mc:AlternateContent>
  <bookViews>
    <workbookView xWindow="1560" yWindow="760" windowWidth="19340" windowHeight="13020" tabRatio="500" activeTab="3"/>
  </bookViews>
  <sheets>
    <sheet name="lookup_table" sheetId="11" r:id="rId1"/>
    <sheet name="number_all_apps_diff_categories" sheetId="13" r:id="rId2"/>
    <sheet name="number_diff_apps" sheetId="15" r:id="rId3"/>
    <sheet name="weeks_diff_months" sheetId="17" r:id="rId4"/>
  </sheets>
  <definedNames>
    <definedName name="_xlnm._FilterDatabase" localSheetId="0" hidden="1">lookup_table!$F$1:$F$2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3" l="1"/>
  <c r="C2" i="13"/>
  <c r="H2" i="13"/>
  <c r="B2" i="15"/>
</calcChain>
</file>

<file path=xl/sharedStrings.xml><?xml version="1.0" encoding="utf-8"?>
<sst xmlns="http://schemas.openxmlformats.org/spreadsheetml/2006/main" count="42" uniqueCount="40">
  <si>
    <t>com.tencent.android.qqdownloader</t>
  </si>
  <si>
    <t>App_Store</t>
    <phoneticPr fontId="1" type="noConversion"/>
  </si>
  <si>
    <t>Myapp</t>
  </si>
  <si>
    <t>应用宝</t>
  </si>
  <si>
    <t>Apps Chinese Name</t>
  </si>
  <si>
    <t>Category</t>
    <phoneticPr fontId="5" type="noConversion"/>
  </si>
  <si>
    <t>L1+L2+L3</t>
    <phoneticPr fontId="1" type="noConversion"/>
  </si>
  <si>
    <t>FLAG</t>
    <phoneticPr fontId="1" type="noConversion"/>
  </si>
  <si>
    <t>2017-06</t>
  </si>
  <si>
    <t>2017-05-29</t>
  </si>
  <si>
    <t>2017-06-05</t>
  </si>
  <si>
    <t>2017-06-12</t>
  </si>
  <si>
    <t>2017-06-19</t>
  </si>
  <si>
    <t>2017-06-26</t>
  </si>
  <si>
    <t>Date</t>
    <phoneticPr fontId="1" type="noConversion"/>
  </si>
  <si>
    <t>Week1</t>
    <phoneticPr fontId="1" type="noConversion"/>
  </si>
  <si>
    <t>Week2</t>
    <phoneticPr fontId="1" type="noConversion"/>
  </si>
  <si>
    <t>Week3</t>
    <phoneticPr fontId="1" type="noConversion"/>
  </si>
  <si>
    <t>Week4</t>
    <phoneticPr fontId="1" type="noConversion"/>
  </si>
  <si>
    <t>Week5</t>
    <phoneticPr fontId="1" type="noConversion"/>
  </si>
  <si>
    <t>Package Name</t>
    <phoneticPr fontId="5" type="noConversion"/>
  </si>
  <si>
    <t>English Name</t>
    <phoneticPr fontId="5" type="noConversion"/>
  </si>
  <si>
    <t>Chinese Name</t>
    <phoneticPr fontId="5" type="noConversion"/>
  </si>
  <si>
    <t>Apple Appid</t>
    <phoneticPr fontId="5" type="noConversion"/>
  </si>
  <si>
    <t>TD Hash</t>
    <phoneticPr fontId="5" type="noConversion"/>
  </si>
  <si>
    <t>Category</t>
    <phoneticPr fontId="1" type="noConversion"/>
  </si>
  <si>
    <t>Number of Apps</t>
    <phoneticPr fontId="1" type="noConversion"/>
  </si>
  <si>
    <t>Number of Type of ASD</t>
    <phoneticPr fontId="1" type="noConversion"/>
  </si>
  <si>
    <t>Level1</t>
    <phoneticPr fontId="1" type="noConversion"/>
  </si>
  <si>
    <t>Level2</t>
    <phoneticPr fontId="1" type="noConversion"/>
  </si>
  <si>
    <t>Level3</t>
    <phoneticPr fontId="1" type="noConversion"/>
  </si>
  <si>
    <t>Different Apps</t>
    <phoneticPr fontId="1" type="noConversion"/>
  </si>
  <si>
    <t>All Apps</t>
    <phoneticPr fontId="1" type="noConversion"/>
  </si>
  <si>
    <t>Duplicated</t>
    <phoneticPr fontId="1" type="noConversion"/>
  </si>
  <si>
    <t>2017-07</t>
  </si>
  <si>
    <t>2017-07-03</t>
    <phoneticPr fontId="1" type="noConversion"/>
  </si>
  <si>
    <t>2017-07-10</t>
    <phoneticPr fontId="1" type="noConversion"/>
  </si>
  <si>
    <t>2017-07-17</t>
    <phoneticPr fontId="1" type="noConversion"/>
  </si>
  <si>
    <t>2017-07-24</t>
    <phoneticPr fontId="1" type="noConversion"/>
  </si>
  <si>
    <t>4226375898125068107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</si>
</sst>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\-yy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0"/>
      <color indexed="8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6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 applyFill="1" applyAlignment="1">
      <alignment vertical="top"/>
    </xf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49" fontId="0" fillId="0" borderId="0" xfId="0" applyNumberFormat="1"/>
    <xf numFmtId="49" fontId="6" fillId="0" borderId="0" xfId="0" applyNumberFormat="1" applyFont="1" applyFill="1" applyAlignment="1">
      <alignment vertical="top"/>
    </xf>
  </cellXfs>
  <cellStyles count="6">
    <cellStyle name="Normal 2" xfId="5"/>
    <cellStyle name="Normal 4" xfId="4"/>
    <cellStyle name="常规" xfId="0" builtinId="0"/>
    <cellStyle name="常规 3" xfId="1"/>
    <cellStyle name="超链接" xfId="2" builtinId="8" hidden="1"/>
    <cellStyle name="已访问的超链接" xfId="3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3" sqref="A3"/>
    </sheetView>
  </sheetViews>
  <sheetFormatPr baseColWidth="10" defaultRowHeight="16" x14ac:dyDescent="0.2"/>
  <cols>
    <col min="1" max="1" width="19.5" customWidth="1"/>
    <col min="2" max="2" width="31.83203125" customWidth="1"/>
    <col min="3" max="3" width="22.1640625" customWidth="1"/>
    <col min="4" max="4" width="17.1640625" customWidth="1"/>
    <col min="5" max="5" width="14.6640625" style="4" customWidth="1"/>
    <col min="6" max="6" width="23" style="7" bestFit="1" customWidth="1"/>
  </cols>
  <sheetData>
    <row r="1" spans="1:6" x14ac:dyDescent="0.2">
      <c r="A1" s="1" t="s">
        <v>5</v>
      </c>
      <c r="B1" s="1" t="s">
        <v>20</v>
      </c>
      <c r="C1" s="1" t="s">
        <v>21</v>
      </c>
      <c r="D1" s="1" t="s">
        <v>22</v>
      </c>
      <c r="E1" s="1" t="s">
        <v>23</v>
      </c>
      <c r="F1" s="8" t="s">
        <v>24</v>
      </c>
    </row>
    <row r="2" spans="1:6" x14ac:dyDescent="0.2">
      <c r="A2" t="s">
        <v>1</v>
      </c>
      <c r="B2" t="s">
        <v>0</v>
      </c>
      <c r="C2" t="s">
        <v>2</v>
      </c>
      <c r="D2" t="s">
        <v>3</v>
      </c>
      <c r="F2" s="7" t="s">
        <v>39</v>
      </c>
    </row>
  </sheetData>
  <phoneticPr fontId="1" type="noConversion"/>
  <conditionalFormatting sqref="D2:E1048576">
    <cfRule type="duplicateValues" dxfId="1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9" sqref="C9"/>
    </sheetView>
  </sheetViews>
  <sheetFormatPr baseColWidth="10" defaultRowHeight="16" x14ac:dyDescent="0.2"/>
  <cols>
    <col min="1" max="1" width="18.5" customWidth="1"/>
    <col min="2" max="2" width="13.1640625" customWidth="1"/>
    <col min="3" max="3" width="15.6640625" bestFit="1" customWidth="1"/>
    <col min="4" max="4" width="10" bestFit="1" customWidth="1"/>
    <col min="5" max="7" width="6.83203125" bestFit="1" customWidth="1"/>
  </cols>
  <sheetData>
    <row r="1" spans="1:8" x14ac:dyDescent="0.2">
      <c r="A1" t="s">
        <v>25</v>
      </c>
      <c r="B1" t="s">
        <v>27</v>
      </c>
      <c r="C1" t="s">
        <v>26</v>
      </c>
      <c r="D1" t="s">
        <v>6</v>
      </c>
      <c r="E1" s="6" t="s">
        <v>28</v>
      </c>
      <c r="F1" s="6" t="s">
        <v>29</v>
      </c>
      <c r="G1" s="6" t="s">
        <v>30</v>
      </c>
      <c r="H1" s="6" t="s">
        <v>7</v>
      </c>
    </row>
    <row r="2" spans="1:8" x14ac:dyDescent="0.2">
      <c r="A2" t="s">
        <v>1</v>
      </c>
      <c r="B2">
        <v>2</v>
      </c>
      <c r="C2">
        <f>COUNTIF(lookup_table!A:A,"App_Store")</f>
        <v>1</v>
      </c>
      <c r="D2">
        <f>SUM(E2:G2)</f>
        <v>21</v>
      </c>
      <c r="E2">
        <v>13</v>
      </c>
      <c r="F2">
        <v>8</v>
      </c>
      <c r="H2" t="b">
        <f>IF(C2=D2,TRUE,FALSE)</f>
        <v>0</v>
      </c>
    </row>
  </sheetData>
  <phoneticPr fontId="1" type="noConversion"/>
  <conditionalFormatting sqref="H2">
    <cfRule type="containsText" dxfId="0" priority="1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5" sqref="C5"/>
    </sheetView>
  </sheetViews>
  <sheetFormatPr baseColWidth="10" defaultRowHeight="16" x14ac:dyDescent="0.2"/>
  <cols>
    <col min="1" max="1" width="19.5" bestFit="1" customWidth="1"/>
    <col min="2" max="2" width="12.5" bestFit="1" customWidth="1"/>
    <col min="3" max="3" width="13.5" bestFit="1" customWidth="1"/>
    <col min="4" max="4" width="9.5" bestFit="1" customWidth="1"/>
    <col min="5" max="5" width="11.5" bestFit="1" customWidth="1"/>
  </cols>
  <sheetData>
    <row r="1" spans="1:5" x14ac:dyDescent="0.2">
      <c r="A1" t="s">
        <v>4</v>
      </c>
      <c r="C1" s="3" t="s">
        <v>31</v>
      </c>
      <c r="D1" s="2" t="s">
        <v>32</v>
      </c>
      <c r="E1" s="2" t="s">
        <v>33</v>
      </c>
    </row>
    <row r="2" spans="1:5" x14ac:dyDescent="0.2">
      <c r="A2" t="s">
        <v>3</v>
      </c>
      <c r="B2">
        <f>1/COUNTIF(A:A,A2)</f>
        <v>1</v>
      </c>
      <c r="C2" s="5">
        <v>323</v>
      </c>
      <c r="D2" s="2">
        <v>380</v>
      </c>
      <c r="E2" s="2">
        <v>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6" width="11.832031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34</v>
      </c>
      <c r="B2" s="7" t="s">
        <v>35</v>
      </c>
      <c r="C2" s="7" t="s">
        <v>36</v>
      </c>
      <c r="D2" s="7" t="s">
        <v>37</v>
      </c>
      <c r="E2" s="7" t="s">
        <v>38</v>
      </c>
      <c r="F2" s="7"/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</sheetData>
  <sortState ref="A2:F37">
    <sortCondition descending="1"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lookup_table</vt:lpstr>
      <vt:lpstr>number_all_apps_diff_categories</vt:lpstr>
      <vt:lpstr>number_diff_apps</vt:lpstr>
      <vt:lpstr>weeks_diff_months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2016-09-06T13:34:34Z</dcterms:created>
  <dcterms:modified xsi:type="dcterms:W3CDTF">2017-10-09T07:57:02Z</dcterms:modified>
</cp:coreProperties>
</file>