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/iOS_Rank_Estimated_Model_V1/jupyter_sandbox_data/project/历史日活跃量、日新增量与日排名/"/>
    </mc:Choice>
  </mc:AlternateContent>
  <bookViews>
    <workbookView xWindow="2320" yWindow="960" windowWidth="18400" windowHeight="13180" tabRatio="500"/>
  </bookViews>
  <sheets>
    <sheet name="newuser_ios" sheetId="3" r:id="rId1"/>
    <sheet name="active_ios" sheetId="5" r:id="rId2"/>
    <sheet name="apps_top_free_rank_with_sdk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5" l="1"/>
  <c r="F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2" i="5"/>
  <c r="G2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2" i="3"/>
</calcChain>
</file>

<file path=xl/sharedStrings.xml><?xml version="1.0" encoding="utf-8"?>
<sst xmlns="http://schemas.openxmlformats.org/spreadsheetml/2006/main" count="113" uniqueCount="107">
  <si>
    <t>总数</t>
    <rPh sb="0" eb="1">
      <t>zong'shu</t>
    </rPh>
    <phoneticPr fontId="2" type="noConversion"/>
  </si>
  <si>
    <t>占比</t>
    <rPh sb="0" eb="1">
      <t>zhan'bi</t>
    </rPh>
    <phoneticPr fontId="2" type="noConversion"/>
  </si>
  <si>
    <t>喜马拉雅FM（听书社区）电台有声小说相声评书</t>
  </si>
  <si>
    <t>万年历-日历天气农历黄历</t>
  </si>
  <si>
    <t>遥控精灵-手机万能遥控器</t>
  </si>
  <si>
    <t>天天爱消除</t>
  </si>
  <si>
    <t>WiFi钥匙-万能密码免费连接Wi-Fi热点</t>
  </si>
  <si>
    <t>宜人贷借款</t>
  </si>
  <si>
    <t>宝宝树孕育-火爆的备孕怀孕育儿社区</t>
  </si>
  <si>
    <t>小蓝单车-城市共享单车给你旅游出行新体验</t>
  </si>
  <si>
    <t>肯德基KFC(官方版)-会员优惠券和宅急送外卖订餐</t>
  </si>
  <si>
    <t>拍拍贷借款-9年老牌P2P信用贷款平台</t>
  </si>
  <si>
    <t>荔枝FM直播--语音直播、玩狼人杀、声鉴卡</t>
  </si>
  <si>
    <t>秒拍-超火爆短视频分享平台</t>
  </si>
  <si>
    <t>熊猫直播-热门游戏电竞赛事直播平台</t>
  </si>
  <si>
    <t>聚美优品-新用户专享160元现金券</t>
  </si>
  <si>
    <t>蚂蜂窝自由行-全球旅游攻略神器</t>
  </si>
  <si>
    <t>花生地铁WiFi—畅享地铁官方无线网络</t>
  </si>
  <si>
    <t>万年历-日历农历黄历天气</t>
  </si>
  <si>
    <t>省呗-低息代还信用卡</t>
  </si>
  <si>
    <t>京东阅读-读书看书听书电子书阅读器</t>
  </si>
  <si>
    <t>黄油相机</t>
  </si>
  <si>
    <t>平安好医生-要健康上平安好医生</t>
  </si>
  <si>
    <t>往返-出行必备的WIFI上网神器</t>
  </si>
  <si>
    <t>蜻蜓FM（广播电台收音机）有声小说听书社区</t>
  </si>
  <si>
    <t>人人视频(原人人美剧)高清字幕影视播放器</t>
  </si>
  <si>
    <t>百度视频-高清电视剧、电影在线观看神器</t>
  </si>
  <si>
    <t>懒人英语—每日英语听力趣配音秀（基础音标学习雅思扇贝口语）</t>
  </si>
  <si>
    <t>四川移动掌上营业厅</t>
  </si>
  <si>
    <t>南方航空应用</t>
  </si>
  <si>
    <t>糖豆广场舞-全国超一半人都在用的舞蹈软件</t>
  </si>
  <si>
    <t>约单-庆用户突破3000万送红包</t>
  </si>
  <si>
    <t>优健康-您的健康管理专家</t>
  </si>
  <si>
    <t>分期乐-潮流时尚分期商城</t>
  </si>
  <si>
    <t>东方航空-特价机票预订、航班动态查询</t>
  </si>
  <si>
    <t>婚礼纪-结婚筹备一站式平台</t>
  </si>
  <si>
    <t>小站托福—最全听力口语TPO考满分题库</t>
  </si>
  <si>
    <t>当当读书iPhone</t>
  </si>
  <si>
    <t>首汽约车-品质出行的专车软件</t>
  </si>
  <si>
    <t>育儿宝-全家人记录宝宝成长的私密相册</t>
  </si>
  <si>
    <t>一嗨租车-你想租的</t>
  </si>
  <si>
    <t>点刷</t>
  </si>
  <si>
    <t>极速现金侠</t>
  </si>
  <si>
    <t>妈妈帮-超赞的备孕怀孕育儿母婴知识社区</t>
  </si>
  <si>
    <t>功夫贷-信用卡借款好工具</t>
  </si>
  <si>
    <t>简书-创作你的创作</t>
  </si>
  <si>
    <t>中国国航-注册凤凰知音会员送里程</t>
  </si>
  <si>
    <t>小鸣单车</t>
  </si>
  <si>
    <t>拍拍贷理财-9年稳健运营的投资理财大平台</t>
  </si>
  <si>
    <t>乐富通(i刷)</t>
  </si>
  <si>
    <t>中华万年历-日历黄历农历天气</t>
  </si>
  <si>
    <t>牛股王-股票炒股基金证券开户</t>
  </si>
  <si>
    <t>崩坏3</t>
  </si>
  <si>
    <t>新氧-美容微整形社区、特卖平台</t>
  </si>
  <si>
    <t>曹操专车</t>
  </si>
  <si>
    <t>豆豆钱-您随身的信用钱包</t>
  </si>
  <si>
    <t>信用管家-个人征信查询</t>
  </si>
  <si>
    <t>腰果公考-公务员·考试题库·天天模考</t>
  </si>
  <si>
    <t>朋友局</t>
  </si>
  <si>
    <t>美甲帮-看款式学美甲</t>
  </si>
  <si>
    <t>你我贷借款极速版-嘉银金融旗下贷款平台</t>
  </si>
  <si>
    <t>触手-只为手游直播而生</t>
  </si>
  <si>
    <t>斗米兼职-58赶集网旗下同城找工作app！</t>
  </si>
  <si>
    <t>战旗直播-热门游戏赛事互动直播平台</t>
  </si>
  <si>
    <t>玖富万卡-15万额度随便花的信用账户</t>
  </si>
  <si>
    <t>Gofun出行—首汽共享租车</t>
  </si>
  <si>
    <t>千丁</t>
  </si>
  <si>
    <t>e代驾-新用户叫代驾立减10元</t>
  </si>
  <si>
    <t>花无缺上班贷—年轻人手机借钱贷款</t>
  </si>
  <si>
    <t>人人美剧-高清人人美剧天堂影视字幕组播放器</t>
  </si>
  <si>
    <t>链家（上海苏州）-沪苏二手房新房租房交易平台</t>
  </si>
  <si>
    <t>阿凡题-学霸写作业必备</t>
  </si>
  <si>
    <t>翼龙贷-联想控股成员企业</t>
  </si>
  <si>
    <t>美味不用等-排队预订火爆餐厅</t>
  </si>
  <si>
    <t>百媚直播</t>
  </si>
  <si>
    <t>U掌柜-生鲜美食精选超市极速达</t>
  </si>
  <si>
    <t>翻译神器-语音翻译</t>
  </si>
  <si>
    <t>还呗－代还信用卡必备软件分期利息低</t>
  </si>
  <si>
    <t>英语听力口语通-海量听力资源</t>
  </si>
  <si>
    <t>潮汐-专注工作、学习、减压、冥想与白噪音的番茄钟计时器</t>
  </si>
  <si>
    <t>你今天真好看-拍照轻松测肤质</t>
  </si>
  <si>
    <t>趣头条-让您的阅读更具价值</t>
  </si>
  <si>
    <t>B612咔叽-全球自拍达人的新圣地</t>
  </si>
  <si>
    <t>唯品会-欢乐颂2独家电商同款热卖</t>
  </si>
  <si>
    <t>墨迹天气-关心天气更关心你</t>
  </si>
  <si>
    <t>豆果美食-精选菜谱厨房必备</t>
  </si>
  <si>
    <t>途牛旅游-订机票酒店查旅行景点门票</t>
  </si>
  <si>
    <t>旅行翻译官完全版-出国旅游翻译必备</t>
  </si>
  <si>
    <t>春秋航空-高性价比机票酒店</t>
  </si>
  <si>
    <t>部落冲突(ClashofClans)</t>
  </si>
  <si>
    <t>滴滴出行-滴滴一下美好出行</t>
  </si>
  <si>
    <t>华住-汉庭全季海友等出差旅行订房必备</t>
  </si>
  <si>
    <t>本来生活—进口健康美食天天新鲜配送</t>
  </si>
  <si>
    <t>消灭星星经典版-送同道大叔周边</t>
  </si>
  <si>
    <t>悦动圈-一起跑步领红包！</t>
  </si>
  <si>
    <t>FancyDays(原Daybox)-倒数重要的日子</t>
  </si>
  <si>
    <t>初页-把你的照片变成故事和书</t>
  </si>
  <si>
    <t>育学园-崔玉涛育儿怀孕母婴宝宝社区</t>
  </si>
  <si>
    <t>平均占比</t>
    <rPh sb="0" eb="1">
      <t>ping'jun'zhan'bi</t>
    </rPh>
    <phoneticPr fontId="2" type="noConversion"/>
  </si>
  <si>
    <t>正数加总/总数加总</t>
    <rPh sb="0" eb="1">
      <t>zheng'shu</t>
    </rPh>
    <rPh sb="2" eb="3">
      <t>jia'zong</t>
    </rPh>
    <rPh sb="5" eb="6">
      <t>zong'shu</t>
    </rPh>
    <rPh sb="7" eb="8">
      <t>jia'zong</t>
    </rPh>
    <phoneticPr fontId="2" type="noConversion"/>
  </si>
  <si>
    <t>AppId</t>
    <phoneticPr fontId="2" type="noConversion"/>
  </si>
  <si>
    <t>ProductId</t>
    <phoneticPr fontId="2" type="noConversion"/>
  </si>
  <si>
    <t>ChineseName</t>
    <phoneticPr fontId="2" type="noConversion"/>
  </si>
  <si>
    <t>正数(环比相乘）</t>
    <rPh sb="0" eb="1">
      <t>zheng'shu</t>
    </rPh>
    <rPh sb="3" eb="4">
      <t>huan'bi</t>
    </rPh>
    <rPh sb="5" eb="6">
      <t>xiang'cheng</t>
    </rPh>
    <phoneticPr fontId="2" type="noConversion"/>
  </si>
  <si>
    <t>ProductId</t>
    <phoneticPr fontId="2" type="noConversion"/>
  </si>
  <si>
    <t>ChineseName</t>
    <phoneticPr fontId="2" type="noConversion"/>
  </si>
  <si>
    <t>正数个数(环比相乘）</t>
    <rPh sb="0" eb="1">
      <t>zheng'shu</t>
    </rPh>
    <rPh sb="2" eb="3">
      <t>ge'shu</t>
    </rPh>
    <rPh sb="5" eb="6">
      <t>huan'bi</t>
    </rPh>
    <rPh sb="7" eb="8">
      <t>xiang'cheng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</si>
</sst>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C2" sqref="C2"/>
    </sheetView>
  </sheetViews>
  <sheetFormatPr baseColWidth="10" defaultRowHeight="16" x14ac:dyDescent="0.2"/>
  <cols>
    <col min="2" max="2" width="20" customWidth="1"/>
    <col min="3" max="3" width="16" bestFit="1" customWidth="1"/>
    <col min="4" max="5" width="5.5" bestFit="1" customWidth="1"/>
  </cols>
  <sheetData>
    <row r="1" spans="1:7" x14ac:dyDescent="0.2">
      <c r="A1" t="s">
        <v>104</v>
      </c>
      <c r="B1" t="s">
        <v>105</v>
      </c>
      <c r="C1" t="s">
        <v>106</v>
      </c>
      <c r="D1" t="s">
        <v>0</v>
      </c>
      <c r="E1" s="1" t="s">
        <v>1</v>
      </c>
      <c r="F1" t="s">
        <v>98</v>
      </c>
      <c r="G1" t="s">
        <v>99</v>
      </c>
    </row>
    <row r="2" spans="1:7" x14ac:dyDescent="0.2">
      <c r="A2">
        <v>3059267</v>
      </c>
      <c r="B2" t="str">
        <f>VLOOKUP(A2,apps_top_free_rank_with_sdk!B:C,2,FALSE)</f>
        <v>功夫贷-信用卡借款好工具</v>
      </c>
      <c r="C2">
        <v>69</v>
      </c>
      <c r="D2">
        <v>109</v>
      </c>
      <c r="E2" s="1">
        <v>0.63302752293599995</v>
      </c>
      <c r="F2" s="1">
        <f>AVERAGE(E2:E97)</f>
        <v>0.61751334595111584</v>
      </c>
      <c r="G2" s="1">
        <f>SUM(C2:C97)/SUM(D2:D97)</f>
        <v>0.60716103852027825</v>
      </c>
    </row>
    <row r="3" spans="1:7" x14ac:dyDescent="0.2">
      <c r="A3">
        <v>3088752</v>
      </c>
      <c r="B3" t="str">
        <f>VLOOKUP(A3,apps_top_free_rank_with_sdk!B:C,2,FALSE)</f>
        <v>小站托福—最全听力口语TPO考满分题库</v>
      </c>
      <c r="C3">
        <v>1</v>
      </c>
      <c r="D3">
        <v>1</v>
      </c>
      <c r="E3" s="1">
        <v>1</v>
      </c>
    </row>
    <row r="4" spans="1:7" x14ac:dyDescent="0.2">
      <c r="A4">
        <v>3054795</v>
      </c>
      <c r="B4" t="str">
        <f>VLOOKUP(A4,apps_top_free_rank_with_sdk!B:C,2,FALSE)</f>
        <v>省呗-低息代还信用卡</v>
      </c>
      <c r="C4">
        <v>308</v>
      </c>
      <c r="D4">
        <v>419</v>
      </c>
      <c r="E4" s="1">
        <v>0.73508353222</v>
      </c>
    </row>
    <row r="5" spans="1:7" x14ac:dyDescent="0.2">
      <c r="A5">
        <v>3059640</v>
      </c>
      <c r="B5" t="str">
        <f>VLOOKUP(A5,apps_top_free_rank_with_sdk!B:C,2,FALSE)</f>
        <v>U掌柜-生鲜美食精选超市极速达</v>
      </c>
      <c r="C5">
        <v>44</v>
      </c>
      <c r="D5">
        <v>66</v>
      </c>
      <c r="E5" s="1">
        <v>0.66666666666700003</v>
      </c>
    </row>
    <row r="6" spans="1:7" x14ac:dyDescent="0.2">
      <c r="A6">
        <v>3158713</v>
      </c>
      <c r="B6" t="str">
        <f>VLOOKUP(A6,apps_top_free_rank_with_sdk!B:C,2,FALSE)</f>
        <v>曹操专车</v>
      </c>
      <c r="C6">
        <v>73</v>
      </c>
      <c r="D6">
        <v>149</v>
      </c>
      <c r="E6" s="1">
        <v>0.48993288590599998</v>
      </c>
    </row>
    <row r="7" spans="1:7" x14ac:dyDescent="0.2">
      <c r="A7">
        <v>3059267</v>
      </c>
      <c r="B7" t="str">
        <f>VLOOKUP(A7,apps_top_free_rank_with_sdk!B:C,2,FALSE)</f>
        <v>功夫贷-信用卡借款好工具</v>
      </c>
      <c r="C7">
        <v>69</v>
      </c>
      <c r="D7">
        <v>109</v>
      </c>
      <c r="E7" s="1">
        <v>0.63302752293599995</v>
      </c>
    </row>
    <row r="8" spans="1:7" x14ac:dyDescent="0.2">
      <c r="A8">
        <v>3065641</v>
      </c>
      <c r="B8" t="str">
        <f>VLOOKUP(A8,apps_top_free_rank_with_sdk!B:C,2,FALSE)</f>
        <v>翻译神器-语音翻译</v>
      </c>
      <c r="C8">
        <v>238</v>
      </c>
      <c r="D8">
        <v>391</v>
      </c>
      <c r="E8" s="1">
        <v>0.60869565217400001</v>
      </c>
    </row>
    <row r="9" spans="1:7" x14ac:dyDescent="0.2">
      <c r="A9">
        <v>3073418</v>
      </c>
      <c r="B9" t="str">
        <f>VLOOKUP(A9,apps_top_free_rank_with_sdk!B:C,2,FALSE)</f>
        <v>斗米兼职-58赶集网旗下同城找工作app！</v>
      </c>
      <c r="C9">
        <v>305</v>
      </c>
      <c r="D9">
        <v>434</v>
      </c>
      <c r="E9" s="1">
        <v>0.70276497695899998</v>
      </c>
    </row>
    <row r="10" spans="1:7" x14ac:dyDescent="0.2">
      <c r="A10">
        <v>3084499</v>
      </c>
      <c r="B10" t="str">
        <f>VLOOKUP(A10,apps_top_free_rank_with_sdk!B:C,2,FALSE)</f>
        <v>Gofun出行—首汽共享租车</v>
      </c>
      <c r="C10">
        <v>37</v>
      </c>
      <c r="D10">
        <v>54</v>
      </c>
      <c r="E10" s="1">
        <v>0.68518518518500005</v>
      </c>
    </row>
    <row r="11" spans="1:7" x14ac:dyDescent="0.2">
      <c r="A11">
        <v>3088442</v>
      </c>
      <c r="B11" t="str">
        <f>VLOOKUP(A11,apps_top_free_rank_with_sdk!B:C,2,FALSE)</f>
        <v>还呗－代还信用卡必备软件分期利息低</v>
      </c>
      <c r="C11">
        <v>216</v>
      </c>
      <c r="D11">
        <v>281</v>
      </c>
      <c r="E11" s="1">
        <v>0.76868327402100001</v>
      </c>
    </row>
    <row r="12" spans="1:7" x14ac:dyDescent="0.2">
      <c r="A12">
        <v>3085621</v>
      </c>
      <c r="B12" t="str">
        <f>VLOOKUP(A12,apps_top_free_rank_with_sdk!B:C,2,FALSE)</f>
        <v>英语听力口语通-海量听力资源</v>
      </c>
      <c r="C12">
        <v>228</v>
      </c>
      <c r="D12">
        <v>352</v>
      </c>
      <c r="E12" s="1">
        <v>0.64772727272700004</v>
      </c>
    </row>
    <row r="13" spans="1:7" x14ac:dyDescent="0.2">
      <c r="A13">
        <v>3048273</v>
      </c>
      <c r="B13" t="str">
        <f>VLOOKUP(A13,apps_top_free_rank_with_sdk!B:C,2,FALSE)</f>
        <v>链家（上海苏州）-沪苏二手房新房租房交易平台</v>
      </c>
      <c r="C13">
        <v>190</v>
      </c>
      <c r="D13">
        <v>332</v>
      </c>
      <c r="E13" s="1">
        <v>0.57228915662699997</v>
      </c>
    </row>
    <row r="14" spans="1:7" x14ac:dyDescent="0.2">
      <c r="A14">
        <v>3080405</v>
      </c>
      <c r="B14" t="str">
        <f>VLOOKUP(A14,apps_top_free_rank_with_sdk!B:C,2,FALSE)</f>
        <v>往返-出行必备的WIFI上网神器</v>
      </c>
      <c r="C14">
        <v>106</v>
      </c>
      <c r="D14">
        <v>180</v>
      </c>
      <c r="E14" s="1">
        <v>0.58888888888900004</v>
      </c>
    </row>
    <row r="15" spans="1:7" x14ac:dyDescent="0.2">
      <c r="A15">
        <v>3086919</v>
      </c>
      <c r="B15" t="str">
        <f>VLOOKUP(A15,apps_top_free_rank_with_sdk!B:C,2,FALSE)</f>
        <v>潮汐-专注工作、学习、减压、冥想与白噪音的番茄钟计时器</v>
      </c>
      <c r="C15">
        <v>52</v>
      </c>
      <c r="D15">
        <v>80</v>
      </c>
      <c r="E15" s="1">
        <v>0.65</v>
      </c>
    </row>
    <row r="16" spans="1:7" x14ac:dyDescent="0.2">
      <c r="A16">
        <v>3139938</v>
      </c>
      <c r="B16" t="str">
        <f>VLOOKUP(A16,apps_top_free_rank_with_sdk!B:C,2,FALSE)</f>
        <v>豆豆钱-您随身的信用钱包</v>
      </c>
      <c r="C16">
        <v>72</v>
      </c>
      <c r="D16">
        <v>109</v>
      </c>
      <c r="E16" s="1">
        <v>0.66055045871600004</v>
      </c>
    </row>
    <row r="17" spans="1:5" x14ac:dyDescent="0.2">
      <c r="A17">
        <v>3136063</v>
      </c>
      <c r="B17" t="str">
        <f>VLOOKUP(A17,apps_top_free_rank_with_sdk!B:C,2,FALSE)</f>
        <v>你今天真好看-拍照轻松测肤质</v>
      </c>
      <c r="C17">
        <v>65</v>
      </c>
      <c r="D17">
        <v>91</v>
      </c>
      <c r="E17" s="1">
        <v>0.71428571428599996</v>
      </c>
    </row>
    <row r="18" spans="1:5" x14ac:dyDescent="0.2">
      <c r="A18">
        <v>3055998</v>
      </c>
      <c r="B18" t="str">
        <f>VLOOKUP(A18,apps_top_free_rank_with_sdk!B:C,2,FALSE)</f>
        <v>荔枝FM直播--语音直播、玩狼人杀、声鉴卡</v>
      </c>
      <c r="C18">
        <v>163</v>
      </c>
      <c r="D18">
        <v>302</v>
      </c>
      <c r="E18" s="1">
        <v>0.53973509933800001</v>
      </c>
    </row>
    <row r="19" spans="1:5" x14ac:dyDescent="0.2">
      <c r="A19">
        <v>3121709</v>
      </c>
      <c r="B19" t="str">
        <f>VLOOKUP(A19,apps_top_free_rank_with_sdk!B:C,2,FALSE)</f>
        <v>熊猫直播-热门游戏电竞赛事直播平台</v>
      </c>
      <c r="C19">
        <v>104</v>
      </c>
      <c r="D19">
        <v>181</v>
      </c>
      <c r="E19" s="1">
        <v>0.57458563535899998</v>
      </c>
    </row>
    <row r="20" spans="1:5" x14ac:dyDescent="0.2">
      <c r="A20">
        <v>3110142</v>
      </c>
      <c r="B20" t="str">
        <f>VLOOKUP(A20,apps_top_free_rank_with_sdk!B:C,2,FALSE)</f>
        <v>趣头条-让您的阅读更具价值</v>
      </c>
      <c r="C20">
        <v>105</v>
      </c>
      <c r="D20">
        <v>178</v>
      </c>
      <c r="E20" s="1">
        <v>0.58988764044899999</v>
      </c>
    </row>
    <row r="21" spans="1:5" x14ac:dyDescent="0.2">
      <c r="A21">
        <v>3121613</v>
      </c>
      <c r="B21" t="str">
        <f>VLOOKUP(A21,apps_top_free_rank_with_sdk!B:C,2,FALSE)</f>
        <v>育儿宝-全家人记录宝宝成长的私密相册</v>
      </c>
      <c r="C21">
        <v>40</v>
      </c>
      <c r="D21">
        <v>66</v>
      </c>
      <c r="E21" s="1">
        <v>0.60606060606099998</v>
      </c>
    </row>
    <row r="22" spans="1:5" x14ac:dyDescent="0.2">
      <c r="A22">
        <v>3026609</v>
      </c>
      <c r="B22" t="str">
        <f>VLOOKUP(A22,apps_top_free_rank_with_sdk!B:C,2,FALSE)</f>
        <v>万年历-日历天气农历黄历</v>
      </c>
      <c r="C22">
        <v>125</v>
      </c>
      <c r="D22">
        <v>230</v>
      </c>
      <c r="E22" s="1">
        <v>0.54347826086999995</v>
      </c>
    </row>
    <row r="23" spans="1:5" x14ac:dyDescent="0.2">
      <c r="A23">
        <v>3120452</v>
      </c>
      <c r="B23" t="str">
        <f>VLOOKUP(A23,apps_top_free_rank_with_sdk!B:C,2,FALSE)</f>
        <v>万年历-日历农历黄历天气</v>
      </c>
      <c r="C23">
        <v>170</v>
      </c>
      <c r="D23">
        <v>243</v>
      </c>
      <c r="E23" s="1">
        <v>0.69958847736600005</v>
      </c>
    </row>
    <row r="24" spans="1:5" x14ac:dyDescent="0.2">
      <c r="A24">
        <v>3183741</v>
      </c>
      <c r="B24" t="str">
        <f>VLOOKUP(A24,apps_top_free_rank_with_sdk!B:C,2,FALSE)</f>
        <v>B612咔叽-全球自拍达人的新圣地</v>
      </c>
      <c r="C24">
        <v>63</v>
      </c>
      <c r="D24">
        <v>103</v>
      </c>
      <c r="E24" s="1">
        <v>0.61165048543699996</v>
      </c>
    </row>
    <row r="25" spans="1:5" x14ac:dyDescent="0.2">
      <c r="A25">
        <v>3119481</v>
      </c>
      <c r="B25" t="str">
        <f>VLOOKUP(A25,apps_top_free_rank_with_sdk!B:C,2,FALSE)</f>
        <v>点刷</v>
      </c>
      <c r="C25">
        <v>87</v>
      </c>
      <c r="D25">
        <v>120</v>
      </c>
      <c r="E25" s="1">
        <v>0.72499999999999998</v>
      </c>
    </row>
    <row r="26" spans="1:5" x14ac:dyDescent="0.2">
      <c r="A26">
        <v>3024630</v>
      </c>
      <c r="B26" t="str">
        <f>VLOOKUP(A26,apps_top_free_rank_with_sdk!B:C,2,FALSE)</f>
        <v>花生地铁WiFi—畅享地铁官方无线网络</v>
      </c>
      <c r="C26">
        <v>136</v>
      </c>
      <c r="D26">
        <v>205</v>
      </c>
      <c r="E26" s="1">
        <v>0.66341463414599999</v>
      </c>
    </row>
    <row r="27" spans="1:5" x14ac:dyDescent="0.2">
      <c r="A27">
        <v>3203640</v>
      </c>
      <c r="B27" t="str">
        <f>VLOOKUP(A27,apps_top_free_rank_with_sdk!B:C,2,FALSE)</f>
        <v>小鸣单车</v>
      </c>
      <c r="C27">
        <v>10</v>
      </c>
      <c r="D27">
        <v>16</v>
      </c>
      <c r="E27" s="1">
        <v>0.625</v>
      </c>
    </row>
    <row r="28" spans="1:5" x14ac:dyDescent="0.2">
      <c r="A28">
        <v>3136323</v>
      </c>
      <c r="B28" t="str">
        <f>VLOOKUP(A28,apps_top_free_rank_with_sdk!B:C,2,FALSE)</f>
        <v>朋友局</v>
      </c>
      <c r="C28">
        <v>52</v>
      </c>
      <c r="D28">
        <v>91</v>
      </c>
      <c r="E28" s="1">
        <v>0.57142857142900005</v>
      </c>
    </row>
    <row r="29" spans="1:5" x14ac:dyDescent="0.2">
      <c r="A29">
        <v>3090510</v>
      </c>
      <c r="B29" t="str">
        <f>VLOOKUP(A29,apps_top_free_rank_with_sdk!B:C,2,FALSE)</f>
        <v>崩坏3</v>
      </c>
      <c r="C29">
        <v>147</v>
      </c>
      <c r="D29">
        <v>212</v>
      </c>
      <c r="E29" s="1">
        <v>0.69339622641499998</v>
      </c>
    </row>
    <row r="30" spans="1:5" x14ac:dyDescent="0.2">
      <c r="A30">
        <v>3205044</v>
      </c>
      <c r="B30" t="str">
        <f>VLOOKUP(A30,apps_top_free_rank_with_sdk!B:C,2,FALSE)</f>
        <v>极速现金侠</v>
      </c>
      <c r="C30">
        <v>3</v>
      </c>
      <c r="D30">
        <v>9</v>
      </c>
      <c r="E30" s="1">
        <v>0.33333333333300003</v>
      </c>
    </row>
    <row r="31" spans="1:5" x14ac:dyDescent="0.2">
      <c r="A31">
        <v>3142647</v>
      </c>
      <c r="B31" t="str">
        <f>VLOOKUP(A31,apps_top_free_rank_with_sdk!B:C,2,FALSE)</f>
        <v>小蓝单车-城市共享单车给你旅游出行新体验</v>
      </c>
      <c r="C31">
        <v>107</v>
      </c>
      <c r="D31">
        <v>154</v>
      </c>
      <c r="E31" s="1">
        <v>0.69480519480500003</v>
      </c>
    </row>
    <row r="32" spans="1:5" x14ac:dyDescent="0.2">
      <c r="A32">
        <v>3126929</v>
      </c>
      <c r="B32" t="str">
        <f>VLOOKUP(A32,apps_top_free_rank_with_sdk!B:C,2,FALSE)</f>
        <v>花无缺上班贷—年轻人手机借钱贷款</v>
      </c>
      <c r="C32">
        <v>5</v>
      </c>
      <c r="D32">
        <v>10</v>
      </c>
      <c r="E32" s="1">
        <v>0.5</v>
      </c>
    </row>
    <row r="33" spans="1:5" x14ac:dyDescent="0.2">
      <c r="A33">
        <v>3165514</v>
      </c>
      <c r="B33" t="str">
        <f>VLOOKUP(A33,apps_top_free_rank_with_sdk!B:C,2,FALSE)</f>
        <v>人人美剧-高清人人美剧天堂影视字幕组播放器</v>
      </c>
      <c r="C33">
        <v>14</v>
      </c>
      <c r="D33">
        <v>23</v>
      </c>
      <c r="E33" s="1">
        <v>0.60869565217400001</v>
      </c>
    </row>
    <row r="34" spans="1:5" x14ac:dyDescent="0.2">
      <c r="A34">
        <v>3063786</v>
      </c>
      <c r="B34" t="str">
        <f>VLOOKUP(A34,apps_top_free_rank_with_sdk!B:C,2,FALSE)</f>
        <v>你我贷借款极速版-嘉银金融旗下贷款平台</v>
      </c>
      <c r="C34">
        <v>63</v>
      </c>
      <c r="D34">
        <v>100</v>
      </c>
      <c r="E34" s="1">
        <v>0.63</v>
      </c>
    </row>
    <row r="35" spans="1:5" x14ac:dyDescent="0.2">
      <c r="A35">
        <v>3204789</v>
      </c>
      <c r="B35" t="str">
        <f>VLOOKUP(A35,apps_top_free_rank_with_sdk!B:C,2,FALSE)</f>
        <v>玖富万卡-15万额度随便花的信用账户</v>
      </c>
      <c r="C35">
        <v>9</v>
      </c>
      <c r="D35">
        <v>12</v>
      </c>
      <c r="E35" s="1">
        <v>0.75</v>
      </c>
    </row>
    <row r="36" spans="1:5" x14ac:dyDescent="0.2">
      <c r="A36">
        <v>3073800</v>
      </c>
      <c r="B36" t="str">
        <f>VLOOKUP(A36,apps_top_free_rank_with_sdk!B:C,2,FALSE)</f>
        <v>触手-只为手游直播而生</v>
      </c>
      <c r="C36">
        <v>73</v>
      </c>
      <c r="D36">
        <v>99</v>
      </c>
      <c r="E36" s="1">
        <v>0.73737373737400003</v>
      </c>
    </row>
    <row r="37" spans="1:5" x14ac:dyDescent="0.2">
      <c r="A37">
        <v>3187065</v>
      </c>
      <c r="B37" t="str">
        <f>VLOOKUP(A37,apps_top_free_rank_with_sdk!B:C,2,FALSE)</f>
        <v>WiFi钥匙-万能密码免费连接Wi-Fi热点</v>
      </c>
      <c r="C37">
        <v>28</v>
      </c>
      <c r="D37">
        <v>45</v>
      </c>
      <c r="E37" s="1">
        <v>0.62222222222199997</v>
      </c>
    </row>
    <row r="38" spans="1:5" x14ac:dyDescent="0.2">
      <c r="A38">
        <v>3038946</v>
      </c>
      <c r="B38" t="str">
        <f>VLOOKUP(A38,apps_top_free_rank_with_sdk!B:C,2,FALSE)</f>
        <v>中华万年历-日历黄历农历天气</v>
      </c>
      <c r="C38">
        <v>29</v>
      </c>
      <c r="D38">
        <v>70</v>
      </c>
      <c r="E38" s="1">
        <v>0.41428571428599997</v>
      </c>
    </row>
    <row r="39" spans="1:5" x14ac:dyDescent="0.2">
      <c r="A39">
        <v>3206307</v>
      </c>
      <c r="B39" t="str">
        <f>VLOOKUP(A39,apps_top_free_rank_with_sdk!B:C,2,FALSE)</f>
        <v>百媚直播</v>
      </c>
      <c r="C39">
        <v>0</v>
      </c>
      <c r="D39">
        <v>0</v>
      </c>
      <c r="E39" s="1"/>
    </row>
    <row r="40" spans="1:5" x14ac:dyDescent="0.2">
      <c r="A40">
        <v>3194667</v>
      </c>
      <c r="B40" t="str">
        <f>VLOOKUP(A40,apps_top_free_rank_with_sdk!B:C,2,FALSE)</f>
        <v>中国国航-注册凤凰知音会员送里程</v>
      </c>
      <c r="C40">
        <v>22</v>
      </c>
      <c r="D40">
        <v>40</v>
      </c>
      <c r="E40" s="1">
        <v>0.55000000000000004</v>
      </c>
    </row>
    <row r="41" spans="1:5" x14ac:dyDescent="0.2">
      <c r="A41">
        <v>3011734</v>
      </c>
      <c r="B41" t="str">
        <f>VLOOKUP(A41,apps_top_free_rank_with_sdk!B:C,2,FALSE)</f>
        <v>蚂蜂窝自由行-全球旅游攻略神器</v>
      </c>
      <c r="C41">
        <v>703</v>
      </c>
      <c r="D41">
        <v>1189</v>
      </c>
      <c r="E41" s="1">
        <v>0.59125315391099997</v>
      </c>
    </row>
    <row r="42" spans="1:5" x14ac:dyDescent="0.2">
      <c r="A42">
        <v>3017057</v>
      </c>
      <c r="B42" t="str">
        <f>VLOOKUP(A42,apps_top_free_rank_with_sdk!B:C,2,FALSE)</f>
        <v>唯品会-欢乐颂2独家电商同款热卖</v>
      </c>
      <c r="C42">
        <v>589</v>
      </c>
      <c r="D42">
        <v>1055</v>
      </c>
      <c r="E42" s="1">
        <v>0.55829383886299999</v>
      </c>
    </row>
    <row r="43" spans="1:5" x14ac:dyDescent="0.2">
      <c r="A43">
        <v>3092667</v>
      </c>
      <c r="B43" t="str">
        <f>VLOOKUP(A43,apps_top_free_rank_with_sdk!B:C,2,FALSE)</f>
        <v>东方航空-特价机票预订、航班动态查询</v>
      </c>
      <c r="C43">
        <v>275</v>
      </c>
      <c r="D43">
        <v>399</v>
      </c>
      <c r="E43" s="1">
        <v>0.68922305764400005</v>
      </c>
    </row>
    <row r="44" spans="1:5" x14ac:dyDescent="0.2">
      <c r="A44">
        <v>3052368</v>
      </c>
      <c r="B44" t="str">
        <f>VLOOKUP(A44,apps_top_free_rank_with_sdk!B:C,2,FALSE)</f>
        <v>一嗨租车-你想租的</v>
      </c>
      <c r="C44">
        <v>367</v>
      </c>
      <c r="D44">
        <v>614</v>
      </c>
      <c r="E44" s="1">
        <v>0.59771986970699997</v>
      </c>
    </row>
    <row r="45" spans="1:5" x14ac:dyDescent="0.2">
      <c r="A45">
        <v>3090971</v>
      </c>
      <c r="B45" t="str">
        <f>VLOOKUP(A45,apps_top_free_rank_with_sdk!B:C,2,FALSE)</f>
        <v>墨迹天气-关心天气更关心你</v>
      </c>
      <c r="C45">
        <v>269</v>
      </c>
      <c r="D45">
        <v>432</v>
      </c>
      <c r="E45" s="1">
        <v>0.62268518518500005</v>
      </c>
    </row>
    <row r="46" spans="1:5" x14ac:dyDescent="0.2">
      <c r="A46">
        <v>3087100</v>
      </c>
      <c r="B46" t="str">
        <f>VLOOKUP(A46,apps_top_free_rank_with_sdk!B:C,2,FALSE)</f>
        <v>豆果美食-精选菜谱厨房必备</v>
      </c>
      <c r="C46">
        <v>255</v>
      </c>
      <c r="D46">
        <v>438</v>
      </c>
      <c r="E46" s="1">
        <v>0.58219178082199996</v>
      </c>
    </row>
    <row r="47" spans="1:5" x14ac:dyDescent="0.2">
      <c r="A47">
        <v>3086294</v>
      </c>
      <c r="B47" t="str">
        <f>VLOOKUP(A47,apps_top_free_rank_with_sdk!B:C,2,FALSE)</f>
        <v>途牛旅游-订机票酒店查旅行景点门票</v>
      </c>
      <c r="C47">
        <v>278</v>
      </c>
      <c r="D47">
        <v>468</v>
      </c>
      <c r="E47" s="1">
        <v>0.59401709401699998</v>
      </c>
    </row>
    <row r="48" spans="1:5" x14ac:dyDescent="0.2">
      <c r="A48">
        <v>3014783</v>
      </c>
      <c r="B48" t="str">
        <f>VLOOKUP(A48,apps_top_free_rank_with_sdk!B:C,2,FALSE)</f>
        <v>旅行翻译官完全版-出国旅游翻译必备</v>
      </c>
      <c r="C48">
        <v>495</v>
      </c>
      <c r="D48">
        <v>803</v>
      </c>
      <c r="E48" s="1">
        <v>0.616438356164</v>
      </c>
    </row>
    <row r="49" spans="1:5" x14ac:dyDescent="0.2">
      <c r="A49">
        <v>3109604</v>
      </c>
      <c r="B49" t="str">
        <f>VLOOKUP(A49,apps_top_free_rank_with_sdk!B:C,2,FALSE)</f>
        <v>春秋航空-高性价比机票酒店</v>
      </c>
      <c r="C49">
        <v>228</v>
      </c>
      <c r="D49">
        <v>346</v>
      </c>
      <c r="E49" s="1">
        <v>0.65895953757199999</v>
      </c>
    </row>
    <row r="50" spans="1:5" x14ac:dyDescent="0.2">
      <c r="A50">
        <v>3168209</v>
      </c>
      <c r="B50" t="str">
        <f>VLOOKUP(A50,apps_top_free_rank_with_sdk!B:C,2,FALSE)</f>
        <v>南方航空应用</v>
      </c>
      <c r="C50">
        <v>90</v>
      </c>
      <c r="D50">
        <v>144</v>
      </c>
      <c r="E50" s="1">
        <v>0.625</v>
      </c>
    </row>
    <row r="51" spans="1:5" x14ac:dyDescent="0.2">
      <c r="A51">
        <v>3009289</v>
      </c>
      <c r="B51" t="str">
        <f>VLOOKUP(A51,apps_top_free_rank_with_sdk!B:C,2,FALSE)</f>
        <v>e代驾-新用户叫代驾立减10元</v>
      </c>
      <c r="C51">
        <v>683</v>
      </c>
      <c r="D51">
        <v>1140</v>
      </c>
      <c r="E51" s="1">
        <v>0.59912280701800003</v>
      </c>
    </row>
    <row r="52" spans="1:5" x14ac:dyDescent="0.2">
      <c r="A52">
        <v>3169363</v>
      </c>
      <c r="B52" t="str">
        <f>VLOOKUP(A52,apps_top_free_rank_with_sdk!B:C,2,FALSE)</f>
        <v>秒拍-超火爆短视频分享平台</v>
      </c>
      <c r="C52">
        <v>84</v>
      </c>
      <c r="D52">
        <v>154</v>
      </c>
      <c r="E52" s="1">
        <v>0.54545454545500005</v>
      </c>
    </row>
    <row r="53" spans="1:5" x14ac:dyDescent="0.2">
      <c r="A53">
        <v>3091129</v>
      </c>
      <c r="B53" t="str">
        <f>VLOOKUP(A53,apps_top_free_rank_with_sdk!B:C,2,FALSE)</f>
        <v>当当读书iPhone</v>
      </c>
      <c r="C53">
        <v>280</v>
      </c>
      <c r="D53">
        <v>418</v>
      </c>
      <c r="E53" s="1">
        <v>0.66985645933000004</v>
      </c>
    </row>
    <row r="54" spans="1:5" x14ac:dyDescent="0.2">
      <c r="A54">
        <v>3024350</v>
      </c>
      <c r="B54" t="str">
        <f>VLOOKUP(A54,apps_top_free_rank_with_sdk!B:C,2,FALSE)</f>
        <v>京东阅读-读书看书听书电子书阅读器</v>
      </c>
      <c r="C54">
        <v>343</v>
      </c>
      <c r="D54">
        <v>549</v>
      </c>
      <c r="E54" s="1">
        <v>0.624772313297</v>
      </c>
    </row>
    <row r="55" spans="1:5" x14ac:dyDescent="0.2">
      <c r="A55">
        <v>3016368</v>
      </c>
      <c r="B55" t="str">
        <f>VLOOKUP(A55,apps_top_free_rank_with_sdk!B:C,2,FALSE)</f>
        <v>蜻蜓FM（广播电台收音机）有声小说听书社区</v>
      </c>
      <c r="C55">
        <v>570</v>
      </c>
      <c r="D55">
        <v>1050</v>
      </c>
      <c r="E55" s="1">
        <v>0.54285714285700004</v>
      </c>
    </row>
    <row r="56" spans="1:5" x14ac:dyDescent="0.2">
      <c r="A56">
        <v>3010821</v>
      </c>
      <c r="B56" t="str">
        <f>VLOOKUP(A56,apps_top_free_rank_with_sdk!B:C,2,FALSE)</f>
        <v>聚美优品-新用户专享160元现金券</v>
      </c>
      <c r="C56">
        <v>733</v>
      </c>
      <c r="D56">
        <v>1129</v>
      </c>
      <c r="E56" s="1">
        <v>0.64924712134600004</v>
      </c>
    </row>
    <row r="57" spans="1:5" x14ac:dyDescent="0.2">
      <c r="A57">
        <v>3026654</v>
      </c>
      <c r="B57" t="str">
        <f>VLOOKUP(A57,apps_top_free_rank_with_sdk!B:C,2,FALSE)</f>
        <v>宝宝树孕育-火爆的备孕怀孕育儿社区</v>
      </c>
      <c r="C57">
        <v>483</v>
      </c>
      <c r="D57">
        <v>753</v>
      </c>
      <c r="E57" s="1">
        <v>0.64143426294799999</v>
      </c>
    </row>
    <row r="58" spans="1:5" x14ac:dyDescent="0.2">
      <c r="A58">
        <v>3013389</v>
      </c>
      <c r="B58" t="str">
        <f>VLOOKUP(A58,apps_top_free_rank_with_sdk!B:C,2,FALSE)</f>
        <v>部落冲突(ClashofClans)</v>
      </c>
      <c r="C58">
        <v>516</v>
      </c>
      <c r="D58">
        <v>1169</v>
      </c>
      <c r="E58" s="1">
        <v>0.44140290846899999</v>
      </c>
    </row>
    <row r="59" spans="1:5" x14ac:dyDescent="0.2">
      <c r="A59">
        <v>3012470</v>
      </c>
      <c r="B59" t="str">
        <f>VLOOKUP(A59,apps_top_free_rank_with_sdk!B:C,2,FALSE)</f>
        <v>滴滴出行-滴滴一下美好出行</v>
      </c>
      <c r="C59">
        <v>589</v>
      </c>
      <c r="D59">
        <v>1188</v>
      </c>
      <c r="E59" s="1">
        <v>0.49579124579099998</v>
      </c>
    </row>
    <row r="60" spans="1:5" x14ac:dyDescent="0.2">
      <c r="A60">
        <v>3093682</v>
      </c>
      <c r="B60" t="str">
        <f>VLOOKUP(A60,apps_top_free_rank_with_sdk!B:C,2,FALSE)</f>
        <v>华住-汉庭全季海友等出差旅行订房必备</v>
      </c>
      <c r="C60">
        <v>267</v>
      </c>
      <c r="D60">
        <v>405</v>
      </c>
      <c r="E60" s="1">
        <v>0.65925925925899997</v>
      </c>
    </row>
    <row r="61" spans="1:5" x14ac:dyDescent="0.2">
      <c r="A61">
        <v>3072493</v>
      </c>
      <c r="B61" t="str">
        <f>VLOOKUP(A61,apps_top_free_rank_with_sdk!B:C,2,FALSE)</f>
        <v>黄油相机</v>
      </c>
      <c r="C61">
        <v>345</v>
      </c>
      <c r="D61">
        <v>544</v>
      </c>
      <c r="E61" s="1">
        <v>0.63419117647099998</v>
      </c>
    </row>
    <row r="62" spans="1:5" x14ac:dyDescent="0.2">
      <c r="A62">
        <v>3117470</v>
      </c>
      <c r="B62" t="str">
        <f>VLOOKUP(A62,apps_top_free_rank_with_sdk!B:C,2,FALSE)</f>
        <v>肯德基KFC(官方版)-会员优惠券和宅急送外卖订餐</v>
      </c>
      <c r="C62">
        <v>188</v>
      </c>
      <c r="D62">
        <v>298</v>
      </c>
      <c r="E62" s="1">
        <v>0.63087248322099998</v>
      </c>
    </row>
    <row r="63" spans="1:5" x14ac:dyDescent="0.2">
      <c r="A63">
        <v>3162496</v>
      </c>
      <c r="B63" t="str">
        <f>VLOOKUP(A63,apps_top_free_rank_with_sdk!B:C,2,FALSE)</f>
        <v>百度视频-高清电视剧、电影在线观看神器</v>
      </c>
      <c r="C63">
        <v>27</v>
      </c>
      <c r="D63">
        <v>46</v>
      </c>
      <c r="E63" s="1">
        <v>0.58695652173900004</v>
      </c>
    </row>
    <row r="64" spans="1:5" x14ac:dyDescent="0.2">
      <c r="A64">
        <v>3040689</v>
      </c>
      <c r="B64" t="str">
        <f>VLOOKUP(A64,apps_top_free_rank_with_sdk!B:C,2,FALSE)</f>
        <v>妈妈帮-超赞的备孕怀孕育儿母婴知识社区</v>
      </c>
      <c r="C64">
        <v>439</v>
      </c>
      <c r="D64">
        <v>668</v>
      </c>
      <c r="E64" s="1">
        <v>0.65718562874300002</v>
      </c>
    </row>
    <row r="65" spans="1:5" x14ac:dyDescent="0.2">
      <c r="A65">
        <v>3025632</v>
      </c>
      <c r="B65" t="str">
        <f>VLOOKUP(A65,apps_top_free_rank_with_sdk!B:C,2,FALSE)</f>
        <v>婚礼纪-结婚筹备一站式平台</v>
      </c>
      <c r="C65">
        <v>494</v>
      </c>
      <c r="D65">
        <v>686</v>
      </c>
      <c r="E65" s="1">
        <v>0.72011661807600003</v>
      </c>
    </row>
    <row r="66" spans="1:5" x14ac:dyDescent="0.2">
      <c r="A66">
        <v>3121677</v>
      </c>
      <c r="B66" t="str">
        <f>VLOOKUP(A66,apps_top_free_rank_with_sdk!B:C,2,FALSE)</f>
        <v>本来生活—进口健康美食天天新鲜配送</v>
      </c>
      <c r="C66">
        <v>88</v>
      </c>
      <c r="D66">
        <v>139</v>
      </c>
      <c r="E66" s="1">
        <v>0.63309352517999995</v>
      </c>
    </row>
    <row r="67" spans="1:5" x14ac:dyDescent="0.2">
      <c r="A67">
        <v>3009966</v>
      </c>
      <c r="B67" t="str">
        <f>VLOOKUP(A67,apps_top_free_rank_with_sdk!B:C,2,FALSE)</f>
        <v>天天爱消除</v>
      </c>
      <c r="C67">
        <v>453</v>
      </c>
      <c r="D67">
        <v>1103</v>
      </c>
      <c r="E67" s="1">
        <v>0.41069809610199998</v>
      </c>
    </row>
    <row r="68" spans="1:5" x14ac:dyDescent="0.2">
      <c r="A68">
        <v>3087748</v>
      </c>
      <c r="B68" t="str">
        <f>VLOOKUP(A68,apps_top_free_rank_with_sdk!B:C,2,FALSE)</f>
        <v>美甲帮-看款式学美甲</v>
      </c>
      <c r="C68">
        <v>219</v>
      </c>
      <c r="D68">
        <v>390</v>
      </c>
      <c r="E68" s="1">
        <v>0.56153846153800002</v>
      </c>
    </row>
    <row r="69" spans="1:5" x14ac:dyDescent="0.2">
      <c r="A69">
        <v>3062217</v>
      </c>
      <c r="B69" t="str">
        <f>VLOOKUP(A69,apps_top_free_rank_with_sdk!B:C,2,FALSE)</f>
        <v>新氧-美容微整形社区、特卖平台</v>
      </c>
      <c r="C69">
        <v>271</v>
      </c>
      <c r="D69">
        <v>423</v>
      </c>
      <c r="E69" s="1">
        <v>0.640661938534</v>
      </c>
    </row>
    <row r="70" spans="1:5" x14ac:dyDescent="0.2">
      <c r="A70">
        <v>3119824</v>
      </c>
      <c r="B70" t="str">
        <f>VLOOKUP(A70,apps_top_free_rank_with_sdk!B:C,2,FALSE)</f>
        <v>遥控精灵-手机万能遥控器</v>
      </c>
      <c r="C70">
        <v>165</v>
      </c>
      <c r="D70">
        <v>315</v>
      </c>
      <c r="E70" s="1">
        <v>0.52380952381000001</v>
      </c>
    </row>
    <row r="71" spans="1:5" x14ac:dyDescent="0.2">
      <c r="A71">
        <v>3090717</v>
      </c>
      <c r="B71" t="str">
        <f>VLOOKUP(A71,apps_top_free_rank_with_sdk!B:C,2,FALSE)</f>
        <v>懒人英语—每日英语听力趣配音秀（基础音标学习雅思扇贝口语）</v>
      </c>
      <c r="C71">
        <v>199</v>
      </c>
      <c r="D71">
        <v>363</v>
      </c>
      <c r="E71" s="1">
        <v>0.54820936639100004</v>
      </c>
    </row>
    <row r="72" spans="1:5" x14ac:dyDescent="0.2">
      <c r="A72">
        <v>3103324</v>
      </c>
      <c r="B72" t="str">
        <f>VLOOKUP(A72,apps_top_free_rank_with_sdk!B:C,2,FALSE)</f>
        <v>乐富通(i刷)</v>
      </c>
      <c r="C72">
        <v>93</v>
      </c>
      <c r="D72">
        <v>148</v>
      </c>
      <c r="E72" s="1">
        <v>0.62837837837800004</v>
      </c>
    </row>
    <row r="73" spans="1:5" x14ac:dyDescent="0.2">
      <c r="A73">
        <v>3013480</v>
      </c>
      <c r="B73" t="str">
        <f>VLOOKUP(A73,apps_top_free_rank_with_sdk!B:C,2,FALSE)</f>
        <v>宜人贷借款</v>
      </c>
      <c r="C73">
        <v>499</v>
      </c>
      <c r="D73">
        <v>860</v>
      </c>
      <c r="E73" s="1">
        <v>0.58023255813999997</v>
      </c>
    </row>
    <row r="74" spans="1:5" x14ac:dyDescent="0.2">
      <c r="A74">
        <v>3015676</v>
      </c>
      <c r="B74" t="str">
        <f>VLOOKUP(A74,apps_top_free_rank_with_sdk!B:C,2,FALSE)</f>
        <v>消灭星星经典版-送同道大叔周边</v>
      </c>
      <c r="C74">
        <v>608</v>
      </c>
      <c r="D74">
        <v>944</v>
      </c>
      <c r="E74" s="1">
        <v>0.64406779661000002</v>
      </c>
    </row>
    <row r="75" spans="1:5" x14ac:dyDescent="0.2">
      <c r="A75">
        <v>3015933</v>
      </c>
      <c r="B75" t="str">
        <f>VLOOKUP(A75,apps_top_free_rank_with_sdk!B:C,2,FALSE)</f>
        <v>腰果公考-公务员·考试题库·天天模考</v>
      </c>
      <c r="C75">
        <v>286</v>
      </c>
      <c r="D75">
        <v>429</v>
      </c>
      <c r="E75" s="1">
        <v>0.66666666666700003</v>
      </c>
    </row>
    <row r="76" spans="1:5" x14ac:dyDescent="0.2">
      <c r="A76">
        <v>3024027</v>
      </c>
      <c r="B76" t="str">
        <f>VLOOKUP(A76,apps_top_free_rank_with_sdk!B:C,2,FALSE)</f>
        <v>牛股王-股票炒股基金证券开户</v>
      </c>
      <c r="C76">
        <v>287</v>
      </c>
      <c r="D76">
        <v>440</v>
      </c>
      <c r="E76" s="1">
        <v>0.65227272727300001</v>
      </c>
    </row>
    <row r="77" spans="1:5" x14ac:dyDescent="0.2">
      <c r="A77">
        <v>3122375</v>
      </c>
      <c r="B77" t="str">
        <f>VLOOKUP(A77,apps_top_free_rank_with_sdk!B:C,2,FALSE)</f>
        <v>悦动圈-一起跑步领红包！</v>
      </c>
      <c r="C77">
        <v>189</v>
      </c>
      <c r="D77">
        <v>310</v>
      </c>
      <c r="E77" s="1">
        <v>0.60967741935499997</v>
      </c>
    </row>
    <row r="78" spans="1:5" x14ac:dyDescent="0.2">
      <c r="A78">
        <v>3022612</v>
      </c>
      <c r="B78" t="str">
        <f>VLOOKUP(A78,apps_top_free_rank_with_sdk!B:C,2,FALSE)</f>
        <v>喜马拉雅FM（听书社区）电台有声小说相声评书</v>
      </c>
      <c r="C78">
        <v>337</v>
      </c>
      <c r="D78">
        <v>644</v>
      </c>
      <c r="E78" s="1">
        <v>0.52329192546600001</v>
      </c>
    </row>
    <row r="79" spans="1:5" x14ac:dyDescent="0.2">
      <c r="A79">
        <v>3023623</v>
      </c>
      <c r="B79" t="str">
        <f>VLOOKUP(A79,apps_top_free_rank_with_sdk!B:C,2,FALSE)</f>
        <v>简书-创作你的创作</v>
      </c>
      <c r="C79">
        <v>118</v>
      </c>
      <c r="D79">
        <v>254</v>
      </c>
      <c r="E79" s="1">
        <v>0.464566929134</v>
      </c>
    </row>
    <row r="80" spans="1:5" x14ac:dyDescent="0.2">
      <c r="A80">
        <v>3019494</v>
      </c>
      <c r="B80" t="str">
        <f>VLOOKUP(A80,apps_top_free_rank_with_sdk!B:C,2,FALSE)</f>
        <v>FancyDays(原Daybox)-倒数重要的日子</v>
      </c>
      <c r="C80">
        <v>361</v>
      </c>
      <c r="D80">
        <v>548</v>
      </c>
      <c r="E80" s="1">
        <v>0.65875912408799997</v>
      </c>
    </row>
    <row r="81" spans="1:5" x14ac:dyDescent="0.2">
      <c r="A81">
        <v>3045136</v>
      </c>
      <c r="B81" t="str">
        <f>VLOOKUP(A81,apps_top_free_rank_with_sdk!B:C,2,FALSE)</f>
        <v>阿凡题-学霸写作业必备</v>
      </c>
      <c r="C81">
        <v>331</v>
      </c>
      <c r="D81">
        <v>444</v>
      </c>
      <c r="E81" s="1">
        <v>0.74549549549500005</v>
      </c>
    </row>
    <row r="82" spans="1:5" x14ac:dyDescent="0.2">
      <c r="A82">
        <v>3202696</v>
      </c>
      <c r="B82" t="str">
        <f>VLOOKUP(A82,apps_top_free_rank_with_sdk!B:C,2,FALSE)</f>
        <v>分期乐-潮流时尚分期商城</v>
      </c>
      <c r="C82">
        <v>6</v>
      </c>
      <c r="D82">
        <v>16</v>
      </c>
      <c r="E82" s="1">
        <v>0.375</v>
      </c>
    </row>
    <row r="83" spans="1:5" x14ac:dyDescent="0.2">
      <c r="A83">
        <v>3137475</v>
      </c>
      <c r="B83" t="str">
        <f>VLOOKUP(A83,apps_top_free_rank_with_sdk!B:C,2,FALSE)</f>
        <v>初页-把你的照片变成故事和书</v>
      </c>
      <c r="C83">
        <v>160</v>
      </c>
      <c r="D83">
        <v>257</v>
      </c>
      <c r="E83" s="1">
        <v>0.62256809338499997</v>
      </c>
    </row>
    <row r="84" spans="1:5" x14ac:dyDescent="0.2">
      <c r="A84">
        <v>3019824</v>
      </c>
      <c r="B84" t="str">
        <f>VLOOKUP(A84,apps_top_free_rank_with_sdk!B:C,2,FALSE)</f>
        <v>战旗直播-热门游戏赛事互动直播平台</v>
      </c>
      <c r="C84">
        <v>534</v>
      </c>
      <c r="D84">
        <v>870</v>
      </c>
      <c r="E84" s="1">
        <v>0.61379310344799998</v>
      </c>
    </row>
    <row r="85" spans="1:5" x14ac:dyDescent="0.2">
      <c r="A85">
        <v>3021777</v>
      </c>
      <c r="B85" t="str">
        <f>VLOOKUP(A85,apps_top_free_rank_with_sdk!B:C,2,FALSE)</f>
        <v>平安好医生-要健康上平安好医生</v>
      </c>
      <c r="C85">
        <v>460</v>
      </c>
      <c r="D85">
        <v>725</v>
      </c>
      <c r="E85" s="1">
        <v>0.63448275862100001</v>
      </c>
    </row>
    <row r="86" spans="1:5" x14ac:dyDescent="0.2">
      <c r="A86">
        <v>3098215</v>
      </c>
      <c r="B86" t="str">
        <f>VLOOKUP(A86,apps_top_free_rank_with_sdk!B:C,2,FALSE)</f>
        <v>翼龙贷-联想控股成员企业</v>
      </c>
      <c r="C86">
        <v>15</v>
      </c>
      <c r="D86">
        <v>25</v>
      </c>
      <c r="E86" s="1">
        <v>0.6</v>
      </c>
    </row>
    <row r="87" spans="1:5" x14ac:dyDescent="0.2">
      <c r="A87">
        <v>3130292</v>
      </c>
      <c r="B87" t="str">
        <f>VLOOKUP(A87,apps_top_free_rank_with_sdk!B:C,2,FALSE)</f>
        <v>千丁</v>
      </c>
      <c r="C87">
        <v>43</v>
      </c>
      <c r="D87">
        <v>69</v>
      </c>
      <c r="E87" s="1">
        <v>0.62318840579699997</v>
      </c>
    </row>
    <row r="88" spans="1:5" x14ac:dyDescent="0.2">
      <c r="A88">
        <v>3175295</v>
      </c>
      <c r="B88" t="str">
        <f>VLOOKUP(A88,apps_top_free_rank_with_sdk!B:C,2,FALSE)</f>
        <v>优健康-您的健康管理专家</v>
      </c>
      <c r="C88">
        <v>58</v>
      </c>
      <c r="D88">
        <v>100</v>
      </c>
      <c r="E88" s="1">
        <v>0.57999999999999996</v>
      </c>
    </row>
    <row r="89" spans="1:5" x14ac:dyDescent="0.2">
      <c r="A89">
        <v>3072401</v>
      </c>
      <c r="B89" t="str">
        <f>VLOOKUP(A89,apps_top_free_rank_with_sdk!B:C,2,FALSE)</f>
        <v>人人视频(原人人美剧)高清字幕影视播放器</v>
      </c>
      <c r="C89">
        <v>338</v>
      </c>
      <c r="D89">
        <v>533</v>
      </c>
      <c r="E89" s="1">
        <v>0.63414634146299997</v>
      </c>
    </row>
    <row r="90" spans="1:5" x14ac:dyDescent="0.2">
      <c r="A90">
        <v>3044206</v>
      </c>
      <c r="B90" t="str">
        <f>VLOOKUP(A90,apps_top_free_rank_with_sdk!B:C,2,FALSE)</f>
        <v>拍拍贷理财-9年稳健运营的投资理财大平台</v>
      </c>
      <c r="C90">
        <v>177</v>
      </c>
      <c r="D90">
        <v>285</v>
      </c>
      <c r="E90" s="1">
        <v>0.62105263157900004</v>
      </c>
    </row>
    <row r="91" spans="1:5" x14ac:dyDescent="0.2">
      <c r="A91">
        <v>3175225</v>
      </c>
      <c r="B91" t="str">
        <f>VLOOKUP(A91,apps_top_free_rank_with_sdk!B:C,2,FALSE)</f>
        <v>四川移动掌上营业厅</v>
      </c>
      <c r="C91">
        <v>83</v>
      </c>
      <c r="D91">
        <v>138</v>
      </c>
      <c r="E91" s="1">
        <v>0.60144927536199999</v>
      </c>
    </row>
    <row r="92" spans="1:5" x14ac:dyDescent="0.2">
      <c r="A92">
        <v>3038915</v>
      </c>
      <c r="B92" t="str">
        <f>VLOOKUP(A92,apps_top_free_rank_with_sdk!B:C,2,FALSE)</f>
        <v>约单-庆用户突破3000万送红包</v>
      </c>
      <c r="C92">
        <v>322</v>
      </c>
      <c r="D92">
        <v>461</v>
      </c>
      <c r="E92" s="1">
        <v>0.69848156182200005</v>
      </c>
    </row>
    <row r="93" spans="1:5" x14ac:dyDescent="0.2">
      <c r="A93">
        <v>3061289</v>
      </c>
      <c r="B93" t="str">
        <f>VLOOKUP(A93,apps_top_free_rank_with_sdk!B:C,2,FALSE)</f>
        <v>美味不用等-排队预订火爆餐厅</v>
      </c>
      <c r="C93">
        <v>300</v>
      </c>
      <c r="D93">
        <v>556</v>
      </c>
      <c r="E93" s="1">
        <v>0.539568345324</v>
      </c>
    </row>
    <row r="94" spans="1:5" x14ac:dyDescent="0.2">
      <c r="A94">
        <v>3044892</v>
      </c>
      <c r="B94" t="str">
        <f>VLOOKUP(A94,apps_top_free_rank_with_sdk!B:C,2,FALSE)</f>
        <v>信用管家-个人征信查询</v>
      </c>
      <c r="C94">
        <v>286</v>
      </c>
      <c r="D94">
        <v>423</v>
      </c>
      <c r="E94" s="1">
        <v>0.67612293144199997</v>
      </c>
    </row>
    <row r="95" spans="1:5" x14ac:dyDescent="0.2">
      <c r="A95">
        <v>3044211</v>
      </c>
      <c r="B95" t="str">
        <f>VLOOKUP(A95,apps_top_free_rank_with_sdk!B:C,2,FALSE)</f>
        <v>拍拍贷借款-9年老牌P2P信用贷款平台</v>
      </c>
      <c r="C95">
        <v>419</v>
      </c>
      <c r="D95">
        <v>638</v>
      </c>
      <c r="E95" s="1">
        <v>0.65673981191200004</v>
      </c>
    </row>
    <row r="96" spans="1:5" x14ac:dyDescent="0.2">
      <c r="A96">
        <v>3038211</v>
      </c>
      <c r="B96" t="str">
        <f>VLOOKUP(A96,apps_top_free_rank_with_sdk!B:C,2,FALSE)</f>
        <v>育学园-崔玉涛育儿怀孕母婴宝宝社区</v>
      </c>
      <c r="C96">
        <v>405</v>
      </c>
      <c r="D96">
        <v>554</v>
      </c>
      <c r="E96" s="1">
        <v>0.73104693140800003</v>
      </c>
    </row>
    <row r="97" spans="1:5" x14ac:dyDescent="0.2">
      <c r="A97">
        <v>3052427</v>
      </c>
      <c r="B97" t="str">
        <f>VLOOKUP(A97,apps_top_free_rank_with_sdk!B:C,2,FALSE)</f>
        <v>首汽约车-品质出行的专车软件</v>
      </c>
      <c r="C97">
        <v>140</v>
      </c>
      <c r="D97">
        <v>203</v>
      </c>
      <c r="E97" s="1">
        <v>0.68965517241399998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G5" sqref="G5"/>
    </sheetView>
  </sheetViews>
  <sheetFormatPr baseColWidth="10" defaultRowHeight="16" x14ac:dyDescent="0.2"/>
  <cols>
    <col min="5" max="5" width="10.83203125" style="1"/>
  </cols>
  <sheetData>
    <row r="1" spans="1:7" x14ac:dyDescent="0.2">
      <c r="A1" t="s">
        <v>104</v>
      </c>
      <c r="B1" t="s">
        <v>105</v>
      </c>
      <c r="C1" t="s">
        <v>103</v>
      </c>
      <c r="D1" t="s">
        <v>0</v>
      </c>
      <c r="E1" s="1" t="s">
        <v>1</v>
      </c>
      <c r="F1" t="s">
        <v>98</v>
      </c>
      <c r="G1" t="s">
        <v>99</v>
      </c>
    </row>
    <row r="2" spans="1:7" x14ac:dyDescent="0.2">
      <c r="A2">
        <v>3088752</v>
      </c>
      <c r="B2" t="str">
        <f>VLOOKUP(A2,apps_top_free_rank_with_sdk!B:C,2,FALSE)</f>
        <v>小站托福—最全听力口语TPO考满分题库</v>
      </c>
      <c r="C2">
        <v>1</v>
      </c>
      <c r="D2">
        <v>1</v>
      </c>
      <c r="E2" s="1">
        <v>1</v>
      </c>
      <c r="F2" s="2">
        <f>AVERAGE(E2:E96)</f>
        <v>0.59743308739341461</v>
      </c>
      <c r="G2" s="3">
        <f>SUM(C2:C96)/SUM(D2:D96)</f>
        <v>0.58955685524687884</v>
      </c>
    </row>
    <row r="3" spans="1:7" x14ac:dyDescent="0.2">
      <c r="A3">
        <v>3054795</v>
      </c>
      <c r="B3" t="str">
        <f>VLOOKUP(A3,apps_top_free_rank_with_sdk!B:C,2,FALSE)</f>
        <v>省呗-低息代还信用卡</v>
      </c>
      <c r="C3">
        <v>288</v>
      </c>
      <c r="D3">
        <v>418</v>
      </c>
      <c r="E3" s="1">
        <v>0.68899521531100005</v>
      </c>
    </row>
    <row r="4" spans="1:7" x14ac:dyDescent="0.2">
      <c r="A4">
        <v>3059640</v>
      </c>
      <c r="B4" t="str">
        <f>VLOOKUP(A4,apps_top_free_rank_with_sdk!B:C,2,FALSE)</f>
        <v>U掌柜-生鲜美食精选超市极速达</v>
      </c>
      <c r="C4">
        <v>37</v>
      </c>
      <c r="D4">
        <v>64</v>
      </c>
      <c r="E4" s="1">
        <v>0.578125</v>
      </c>
    </row>
    <row r="5" spans="1:7" x14ac:dyDescent="0.2">
      <c r="A5">
        <v>3158713</v>
      </c>
      <c r="B5" t="str">
        <f>VLOOKUP(A5,apps_top_free_rank_with_sdk!B:C,2,FALSE)</f>
        <v>曹操专车</v>
      </c>
      <c r="C5">
        <v>78</v>
      </c>
      <c r="D5">
        <v>155</v>
      </c>
      <c r="E5" s="1">
        <v>0.50322580645199999</v>
      </c>
    </row>
    <row r="6" spans="1:7" x14ac:dyDescent="0.2">
      <c r="A6">
        <v>3059267</v>
      </c>
      <c r="B6" t="str">
        <f>VLOOKUP(A6,apps_top_free_rank_with_sdk!B:C,2,FALSE)</f>
        <v>功夫贷-信用卡借款好工具</v>
      </c>
      <c r="C6">
        <v>68</v>
      </c>
      <c r="D6">
        <v>110</v>
      </c>
      <c r="E6" s="1">
        <v>0.61818181818200002</v>
      </c>
    </row>
    <row r="7" spans="1:7" x14ac:dyDescent="0.2">
      <c r="A7">
        <v>3065641</v>
      </c>
      <c r="B7" t="str">
        <f>VLOOKUP(A7,apps_top_free_rank_with_sdk!B:C,2,FALSE)</f>
        <v>翻译神器-语音翻译</v>
      </c>
      <c r="C7">
        <v>248</v>
      </c>
      <c r="D7">
        <v>391</v>
      </c>
      <c r="E7" s="1">
        <v>0.63427109974399998</v>
      </c>
    </row>
    <row r="8" spans="1:7" x14ac:dyDescent="0.2">
      <c r="A8">
        <v>3073418</v>
      </c>
      <c r="B8" t="str">
        <f>VLOOKUP(A8,apps_top_free_rank_with_sdk!B:C,2,FALSE)</f>
        <v>斗米兼职-58赶集网旗下同城找工作app！</v>
      </c>
      <c r="C8">
        <v>299</v>
      </c>
      <c r="D8">
        <v>434</v>
      </c>
      <c r="E8" s="1">
        <v>0.68894009216600005</v>
      </c>
    </row>
    <row r="9" spans="1:7" x14ac:dyDescent="0.2">
      <c r="A9">
        <v>3084499</v>
      </c>
      <c r="B9" t="str">
        <f>VLOOKUP(A9,apps_top_free_rank_with_sdk!B:C,2,FALSE)</f>
        <v>Gofun出行—首汽共享租车</v>
      </c>
      <c r="C9">
        <v>39</v>
      </c>
      <c r="D9">
        <v>54</v>
      </c>
      <c r="E9" s="1">
        <v>0.72222222222200005</v>
      </c>
    </row>
    <row r="10" spans="1:7" x14ac:dyDescent="0.2">
      <c r="A10">
        <v>3088442</v>
      </c>
      <c r="B10" t="str">
        <f>VLOOKUP(A10,apps_top_free_rank_with_sdk!B:C,2,FALSE)</f>
        <v>还呗－代还信用卡必备软件分期利息低</v>
      </c>
      <c r="C10">
        <v>209</v>
      </c>
      <c r="D10">
        <v>281</v>
      </c>
      <c r="E10" s="1">
        <v>0.74377224199299996</v>
      </c>
    </row>
    <row r="11" spans="1:7" x14ac:dyDescent="0.2">
      <c r="A11">
        <v>3085621</v>
      </c>
      <c r="B11" t="str">
        <f>VLOOKUP(A11,apps_top_free_rank_with_sdk!B:C,2,FALSE)</f>
        <v>英语听力口语通-海量听力资源</v>
      </c>
      <c r="C11">
        <v>266</v>
      </c>
      <c r="D11">
        <v>350</v>
      </c>
      <c r="E11" s="1">
        <v>0.76</v>
      </c>
    </row>
    <row r="12" spans="1:7" x14ac:dyDescent="0.2">
      <c r="A12">
        <v>3048273</v>
      </c>
      <c r="B12" t="str">
        <f>VLOOKUP(A12,apps_top_free_rank_with_sdk!B:C,2,FALSE)</f>
        <v>链家（上海苏州）-沪苏二手房新房租房交易平台</v>
      </c>
      <c r="C12">
        <v>199</v>
      </c>
      <c r="D12">
        <v>331</v>
      </c>
      <c r="E12" s="1">
        <v>0.60120845921499999</v>
      </c>
    </row>
    <row r="13" spans="1:7" x14ac:dyDescent="0.2">
      <c r="A13">
        <v>3080405</v>
      </c>
      <c r="B13" t="str">
        <f>VLOOKUP(A13,apps_top_free_rank_with_sdk!B:C,2,FALSE)</f>
        <v>往返-出行必备的WIFI上网神器</v>
      </c>
      <c r="C13">
        <v>109</v>
      </c>
      <c r="D13">
        <v>180</v>
      </c>
      <c r="E13" s="1">
        <v>0.60555555555600005</v>
      </c>
    </row>
    <row r="14" spans="1:7" x14ac:dyDescent="0.2">
      <c r="A14">
        <v>3086919</v>
      </c>
      <c r="B14" t="str">
        <f>VLOOKUP(A14,apps_top_free_rank_with_sdk!B:C,2,FALSE)</f>
        <v>潮汐-专注工作、学习、减压、冥想与白噪音的番茄钟计时器</v>
      </c>
      <c r="C14">
        <v>45</v>
      </c>
      <c r="D14">
        <v>82</v>
      </c>
      <c r="E14" s="1">
        <v>0.54878048780499999</v>
      </c>
    </row>
    <row r="15" spans="1:7" x14ac:dyDescent="0.2">
      <c r="A15">
        <v>3139938</v>
      </c>
      <c r="B15" t="str">
        <f>VLOOKUP(A15,apps_top_free_rank_with_sdk!B:C,2,FALSE)</f>
        <v>豆豆钱-您随身的信用钱包</v>
      </c>
      <c r="C15">
        <v>74</v>
      </c>
      <c r="D15">
        <v>110</v>
      </c>
      <c r="E15" s="1">
        <v>0.67272727272699995</v>
      </c>
    </row>
    <row r="16" spans="1:7" x14ac:dyDescent="0.2">
      <c r="A16">
        <v>3136063</v>
      </c>
      <c r="B16" t="str">
        <f>VLOOKUP(A16,apps_top_free_rank_with_sdk!B:C,2,FALSE)</f>
        <v>你今天真好看-拍照轻松测肤质</v>
      </c>
      <c r="C16">
        <v>66</v>
      </c>
      <c r="D16">
        <v>92</v>
      </c>
      <c r="E16" s="1">
        <v>0.71739130434800003</v>
      </c>
    </row>
    <row r="17" spans="1:5" x14ac:dyDescent="0.2">
      <c r="A17">
        <v>3055998</v>
      </c>
      <c r="B17" t="str">
        <f>VLOOKUP(A17,apps_top_free_rank_with_sdk!B:C,2,FALSE)</f>
        <v>荔枝FM直播--语音直播、玩狼人杀、声鉴卡</v>
      </c>
      <c r="C17">
        <v>157</v>
      </c>
      <c r="D17">
        <v>302</v>
      </c>
      <c r="E17" s="1">
        <v>0.51986754966899995</v>
      </c>
    </row>
    <row r="18" spans="1:5" x14ac:dyDescent="0.2">
      <c r="A18">
        <v>3121709</v>
      </c>
      <c r="B18" t="str">
        <f>VLOOKUP(A18,apps_top_free_rank_with_sdk!B:C,2,FALSE)</f>
        <v>熊猫直播-热门游戏电竞赛事直播平台</v>
      </c>
      <c r="C18">
        <v>104</v>
      </c>
      <c r="D18">
        <v>185</v>
      </c>
      <c r="E18" s="1">
        <v>0.56216216216199999</v>
      </c>
    </row>
    <row r="19" spans="1:5" x14ac:dyDescent="0.2">
      <c r="A19">
        <v>3110142</v>
      </c>
      <c r="B19" t="str">
        <f>VLOOKUP(A19,apps_top_free_rank_with_sdk!B:C,2,FALSE)</f>
        <v>趣头条-让您的阅读更具价值</v>
      </c>
      <c r="C19">
        <v>113</v>
      </c>
      <c r="D19">
        <v>201</v>
      </c>
      <c r="E19" s="1">
        <v>0.562189054726</v>
      </c>
    </row>
    <row r="20" spans="1:5" x14ac:dyDescent="0.2">
      <c r="A20">
        <v>3121613</v>
      </c>
      <c r="B20" t="str">
        <f>VLOOKUP(A20,apps_top_free_rank_with_sdk!B:C,2,FALSE)</f>
        <v>育儿宝-全家人记录宝宝成长的私密相册</v>
      </c>
      <c r="C20">
        <v>39</v>
      </c>
      <c r="D20">
        <v>73</v>
      </c>
      <c r="E20" s="1">
        <v>0.53424657534200004</v>
      </c>
    </row>
    <row r="21" spans="1:5" x14ac:dyDescent="0.2">
      <c r="A21">
        <v>3026609</v>
      </c>
      <c r="B21" t="str">
        <f>VLOOKUP(A21,apps_top_free_rank_with_sdk!B:C,2,FALSE)</f>
        <v>万年历-日历天气农历黄历</v>
      </c>
      <c r="C21">
        <v>129</v>
      </c>
      <c r="D21">
        <v>229</v>
      </c>
      <c r="E21" s="1">
        <v>0.56331877729299995</v>
      </c>
    </row>
    <row r="22" spans="1:5" x14ac:dyDescent="0.2">
      <c r="A22">
        <v>3120452</v>
      </c>
      <c r="B22" t="str">
        <f>VLOOKUP(A22,apps_top_free_rank_with_sdk!B:C,2,FALSE)</f>
        <v>万年历-日历农历黄历天气</v>
      </c>
      <c r="C22">
        <v>168</v>
      </c>
      <c r="D22">
        <v>245</v>
      </c>
      <c r="E22" s="1">
        <v>0.68571428571399995</v>
      </c>
    </row>
    <row r="23" spans="1:5" x14ac:dyDescent="0.2">
      <c r="A23">
        <v>3183741</v>
      </c>
      <c r="B23" t="str">
        <f>VLOOKUP(A23,apps_top_free_rank_with_sdk!B:C,2,FALSE)</f>
        <v>B612咔叽-全球自拍达人的新圣地</v>
      </c>
      <c r="C23">
        <v>68</v>
      </c>
      <c r="D23">
        <v>103</v>
      </c>
      <c r="E23" s="1">
        <v>0.66019417475700004</v>
      </c>
    </row>
    <row r="24" spans="1:5" x14ac:dyDescent="0.2">
      <c r="A24">
        <v>3119481</v>
      </c>
      <c r="B24" t="str">
        <f>VLOOKUP(A24,apps_top_free_rank_with_sdk!B:C,2,FALSE)</f>
        <v>点刷</v>
      </c>
      <c r="C24">
        <v>75</v>
      </c>
      <c r="D24">
        <v>121</v>
      </c>
      <c r="E24" s="1">
        <v>0.61983471074399998</v>
      </c>
    </row>
    <row r="25" spans="1:5" x14ac:dyDescent="0.2">
      <c r="A25">
        <v>3024630</v>
      </c>
      <c r="B25" t="str">
        <f>VLOOKUP(A25,apps_top_free_rank_with_sdk!B:C,2,FALSE)</f>
        <v>花生地铁WiFi—畅享地铁官方无线网络</v>
      </c>
      <c r="C25">
        <v>122</v>
      </c>
      <c r="D25">
        <v>205</v>
      </c>
      <c r="E25" s="1">
        <v>0.59512195122</v>
      </c>
    </row>
    <row r="26" spans="1:5" x14ac:dyDescent="0.2">
      <c r="A26">
        <v>3203640</v>
      </c>
      <c r="B26" t="str">
        <f>VLOOKUP(A26,apps_top_free_rank_with_sdk!B:C,2,FALSE)</f>
        <v>小鸣单车</v>
      </c>
      <c r="C26">
        <v>8</v>
      </c>
      <c r="D26">
        <v>16</v>
      </c>
      <c r="E26" s="1">
        <v>0.5</v>
      </c>
    </row>
    <row r="27" spans="1:5" x14ac:dyDescent="0.2">
      <c r="A27">
        <v>3136323</v>
      </c>
      <c r="B27" t="str">
        <f>VLOOKUP(A27,apps_top_free_rank_with_sdk!B:C,2,FALSE)</f>
        <v>朋友局</v>
      </c>
      <c r="C27">
        <v>53</v>
      </c>
      <c r="D27">
        <v>91</v>
      </c>
      <c r="E27" s="1">
        <v>0.58241758241800001</v>
      </c>
    </row>
    <row r="28" spans="1:5" x14ac:dyDescent="0.2">
      <c r="A28">
        <v>3090510</v>
      </c>
      <c r="B28" t="str">
        <f>VLOOKUP(A28,apps_top_free_rank_with_sdk!B:C,2,FALSE)</f>
        <v>崩坏3</v>
      </c>
      <c r="C28">
        <v>150</v>
      </c>
      <c r="D28">
        <v>212</v>
      </c>
      <c r="E28" s="1">
        <v>0.70754716981099997</v>
      </c>
    </row>
    <row r="29" spans="1:5" x14ac:dyDescent="0.2">
      <c r="A29">
        <v>3205044</v>
      </c>
      <c r="B29" t="str">
        <f>VLOOKUP(A29,apps_top_free_rank_with_sdk!B:C,2,FALSE)</f>
        <v>极速现金侠</v>
      </c>
      <c r="C29">
        <v>4</v>
      </c>
      <c r="D29">
        <v>9</v>
      </c>
      <c r="E29" s="1">
        <v>0.444444444444</v>
      </c>
    </row>
    <row r="30" spans="1:5" x14ac:dyDescent="0.2">
      <c r="A30">
        <v>3142647</v>
      </c>
      <c r="B30" t="str">
        <f>VLOOKUP(A30,apps_top_free_rank_with_sdk!B:C,2,FALSE)</f>
        <v>小蓝单车-城市共享单车给你旅游出行新体验</v>
      </c>
      <c r="C30">
        <v>91</v>
      </c>
      <c r="D30">
        <v>154</v>
      </c>
      <c r="E30" s="1">
        <v>0.59090909090900001</v>
      </c>
    </row>
    <row r="31" spans="1:5" x14ac:dyDescent="0.2">
      <c r="A31">
        <v>3126929</v>
      </c>
      <c r="B31" t="str">
        <f>VLOOKUP(A31,apps_top_free_rank_with_sdk!B:C,2,FALSE)</f>
        <v>花无缺上班贷—年轻人手机借钱贷款</v>
      </c>
      <c r="C31">
        <v>5</v>
      </c>
      <c r="D31">
        <v>10</v>
      </c>
      <c r="E31" s="1">
        <v>0.5</v>
      </c>
    </row>
    <row r="32" spans="1:5" x14ac:dyDescent="0.2">
      <c r="A32">
        <v>3165514</v>
      </c>
      <c r="B32" t="str">
        <f>VLOOKUP(A32,apps_top_free_rank_with_sdk!B:C,2,FALSE)</f>
        <v>人人美剧-高清人人美剧天堂影视字幕组播放器</v>
      </c>
      <c r="C32">
        <v>13</v>
      </c>
      <c r="D32">
        <v>25</v>
      </c>
      <c r="E32" s="1">
        <v>0.52</v>
      </c>
    </row>
    <row r="33" spans="1:5" x14ac:dyDescent="0.2">
      <c r="A33">
        <v>3063786</v>
      </c>
      <c r="B33" t="str">
        <f>VLOOKUP(A33,apps_top_free_rank_with_sdk!B:C,2,FALSE)</f>
        <v>你我贷借款极速版-嘉银金融旗下贷款平台</v>
      </c>
      <c r="C33">
        <v>65</v>
      </c>
      <c r="D33">
        <v>100</v>
      </c>
      <c r="E33" s="1">
        <v>0.65</v>
      </c>
    </row>
    <row r="34" spans="1:5" x14ac:dyDescent="0.2">
      <c r="A34">
        <v>3204789</v>
      </c>
      <c r="B34" t="str">
        <f>VLOOKUP(A34,apps_top_free_rank_with_sdk!B:C,2,FALSE)</f>
        <v>玖富万卡-15万额度随便花的信用账户</v>
      </c>
      <c r="C34">
        <v>5</v>
      </c>
      <c r="D34">
        <v>12</v>
      </c>
      <c r="E34" s="1">
        <v>0.41666666666699997</v>
      </c>
    </row>
    <row r="35" spans="1:5" x14ac:dyDescent="0.2">
      <c r="A35">
        <v>3073800</v>
      </c>
      <c r="B35" t="str">
        <f>VLOOKUP(A35,apps_top_free_rank_with_sdk!B:C,2,FALSE)</f>
        <v>触手-只为手游直播而生</v>
      </c>
      <c r="C35">
        <v>62</v>
      </c>
      <c r="D35">
        <v>99</v>
      </c>
      <c r="E35" s="1">
        <v>0.626262626263</v>
      </c>
    </row>
    <row r="36" spans="1:5" x14ac:dyDescent="0.2">
      <c r="A36">
        <v>3187065</v>
      </c>
      <c r="B36" t="str">
        <f>VLOOKUP(A36,apps_top_free_rank_with_sdk!B:C,2,FALSE)</f>
        <v>WiFi钥匙-万能密码免费连接Wi-Fi热点</v>
      </c>
      <c r="C36">
        <v>29</v>
      </c>
      <c r="D36">
        <v>46</v>
      </c>
      <c r="E36" s="1">
        <v>0.63043478260899999</v>
      </c>
    </row>
    <row r="37" spans="1:5" x14ac:dyDescent="0.2">
      <c r="A37">
        <v>3038946</v>
      </c>
      <c r="B37" t="str">
        <f>VLOOKUP(A37,apps_top_free_rank_with_sdk!B:C,2,FALSE)</f>
        <v>中华万年历-日历黄历农历天气</v>
      </c>
      <c r="C37">
        <v>36</v>
      </c>
      <c r="D37">
        <v>69</v>
      </c>
      <c r="E37" s="1">
        <v>0.52173913043499998</v>
      </c>
    </row>
    <row r="38" spans="1:5" x14ac:dyDescent="0.2">
      <c r="A38">
        <v>3206307</v>
      </c>
      <c r="B38" t="str">
        <f>VLOOKUP(A38,apps_top_free_rank_with_sdk!B:C,2,FALSE)</f>
        <v>百媚直播</v>
      </c>
      <c r="C38">
        <v>0</v>
      </c>
      <c r="D38">
        <v>0</v>
      </c>
    </row>
    <row r="39" spans="1:5" x14ac:dyDescent="0.2">
      <c r="A39">
        <v>3194667</v>
      </c>
      <c r="B39" t="str">
        <f>VLOOKUP(A39,apps_top_free_rank_with_sdk!B:C,2,FALSE)</f>
        <v>中国国航-注册凤凰知音会员送里程</v>
      </c>
      <c r="C39">
        <v>23</v>
      </c>
      <c r="D39">
        <v>40</v>
      </c>
      <c r="E39" s="1">
        <v>0.57499999999999996</v>
      </c>
    </row>
    <row r="40" spans="1:5" x14ac:dyDescent="0.2">
      <c r="A40">
        <v>3011734</v>
      </c>
      <c r="B40" t="str">
        <f>VLOOKUP(A40,apps_top_free_rank_with_sdk!B:C,2,FALSE)</f>
        <v>蚂蜂窝自由行-全球旅游攻略神器</v>
      </c>
      <c r="C40">
        <v>600</v>
      </c>
      <c r="D40">
        <v>1186</v>
      </c>
      <c r="E40" s="1">
        <v>0.50590219224300004</v>
      </c>
    </row>
    <row r="41" spans="1:5" x14ac:dyDescent="0.2">
      <c r="A41">
        <v>3017057</v>
      </c>
      <c r="B41" t="str">
        <f>VLOOKUP(A41,apps_top_free_rank_with_sdk!B:C,2,FALSE)</f>
        <v>唯品会-欢乐颂2独家电商同款热卖</v>
      </c>
      <c r="C41">
        <v>574</v>
      </c>
      <c r="D41">
        <v>1059</v>
      </c>
      <c r="E41" s="1">
        <v>0.54202077431499995</v>
      </c>
    </row>
    <row r="42" spans="1:5" x14ac:dyDescent="0.2">
      <c r="A42">
        <v>3092667</v>
      </c>
      <c r="B42" t="str">
        <f>VLOOKUP(A42,apps_top_free_rank_with_sdk!B:C,2,FALSE)</f>
        <v>东方航空-特价机票预订、航班动态查询</v>
      </c>
      <c r="C42">
        <v>255</v>
      </c>
      <c r="D42">
        <v>411</v>
      </c>
      <c r="E42" s="1">
        <v>0.620437956204</v>
      </c>
    </row>
    <row r="43" spans="1:5" x14ac:dyDescent="0.2">
      <c r="A43">
        <v>3052368</v>
      </c>
      <c r="B43" t="str">
        <f>VLOOKUP(A43,apps_top_free_rank_with_sdk!B:C,2,FALSE)</f>
        <v>一嗨租车-你想租的</v>
      </c>
      <c r="C43">
        <v>356</v>
      </c>
      <c r="D43">
        <v>621</v>
      </c>
      <c r="E43" s="1">
        <v>0.57326892109500005</v>
      </c>
    </row>
    <row r="44" spans="1:5" x14ac:dyDescent="0.2">
      <c r="A44">
        <v>3090971</v>
      </c>
      <c r="B44" t="str">
        <f>VLOOKUP(A44,apps_top_free_rank_with_sdk!B:C,2,FALSE)</f>
        <v>墨迹天气-关心天气更关心你</v>
      </c>
      <c r="C44">
        <v>266</v>
      </c>
      <c r="D44">
        <v>432</v>
      </c>
      <c r="E44" s="1">
        <v>0.61574074074100005</v>
      </c>
    </row>
    <row r="45" spans="1:5" x14ac:dyDescent="0.2">
      <c r="A45">
        <v>3087100</v>
      </c>
      <c r="B45" t="str">
        <f>VLOOKUP(A45,apps_top_free_rank_with_sdk!B:C,2,FALSE)</f>
        <v>豆果美食-精选菜谱厨房必备</v>
      </c>
      <c r="C45">
        <v>244</v>
      </c>
      <c r="D45">
        <v>463</v>
      </c>
      <c r="E45" s="1">
        <v>0.526997840173</v>
      </c>
    </row>
    <row r="46" spans="1:5" x14ac:dyDescent="0.2">
      <c r="A46">
        <v>3086294</v>
      </c>
      <c r="B46" t="str">
        <f>VLOOKUP(A46,apps_top_free_rank_with_sdk!B:C,2,FALSE)</f>
        <v>途牛旅游-订机票酒店查旅行景点门票</v>
      </c>
      <c r="C46">
        <v>277</v>
      </c>
      <c r="D46">
        <v>468</v>
      </c>
      <c r="E46" s="1">
        <v>0.59188034188000005</v>
      </c>
    </row>
    <row r="47" spans="1:5" x14ac:dyDescent="0.2">
      <c r="A47">
        <v>3014783</v>
      </c>
      <c r="B47" t="str">
        <f>VLOOKUP(A47,apps_top_free_rank_with_sdk!B:C,2,FALSE)</f>
        <v>旅行翻译官完全版-出国旅游翻译必备</v>
      </c>
      <c r="C47">
        <v>470</v>
      </c>
      <c r="D47">
        <v>806</v>
      </c>
      <c r="E47" s="1">
        <v>0.58312655086800003</v>
      </c>
    </row>
    <row r="48" spans="1:5" x14ac:dyDescent="0.2">
      <c r="A48">
        <v>3109604</v>
      </c>
      <c r="B48" t="str">
        <f>VLOOKUP(A48,apps_top_free_rank_with_sdk!B:C,2,FALSE)</f>
        <v>春秋航空-高性价比机票酒店</v>
      </c>
      <c r="C48">
        <v>221</v>
      </c>
      <c r="D48">
        <v>348</v>
      </c>
      <c r="E48" s="1">
        <v>0.63505747126400003</v>
      </c>
    </row>
    <row r="49" spans="1:5" x14ac:dyDescent="0.2">
      <c r="A49">
        <v>3168209</v>
      </c>
      <c r="B49" t="str">
        <f>VLOOKUP(A49,apps_top_free_rank_with_sdk!B:C,2,FALSE)</f>
        <v>南方航空应用</v>
      </c>
      <c r="C49">
        <v>92</v>
      </c>
      <c r="D49">
        <v>146</v>
      </c>
      <c r="E49" s="1">
        <v>0.63013698630100001</v>
      </c>
    </row>
    <row r="50" spans="1:5" x14ac:dyDescent="0.2">
      <c r="A50">
        <v>3009289</v>
      </c>
      <c r="B50" t="str">
        <f>VLOOKUP(A50,apps_top_free_rank_with_sdk!B:C,2,FALSE)</f>
        <v>e代驾-新用户叫代驾立减10元</v>
      </c>
      <c r="C50">
        <v>645</v>
      </c>
      <c r="D50">
        <v>1146</v>
      </c>
      <c r="E50" s="1">
        <v>0.56282722513100003</v>
      </c>
    </row>
    <row r="51" spans="1:5" x14ac:dyDescent="0.2">
      <c r="A51">
        <v>3169363</v>
      </c>
      <c r="B51" t="str">
        <f>VLOOKUP(A51,apps_top_free_rank_with_sdk!B:C,2,FALSE)</f>
        <v>秒拍-超火爆短视频分享平台</v>
      </c>
      <c r="C51">
        <v>94</v>
      </c>
      <c r="D51">
        <v>159</v>
      </c>
      <c r="E51" s="1">
        <v>0.59119496855300002</v>
      </c>
    </row>
    <row r="52" spans="1:5" x14ac:dyDescent="0.2">
      <c r="A52">
        <v>3091129</v>
      </c>
      <c r="B52" t="str">
        <f>VLOOKUP(A52,apps_top_free_rank_with_sdk!B:C,2,FALSE)</f>
        <v>当当读书iPhone</v>
      </c>
      <c r="C52">
        <v>287</v>
      </c>
      <c r="D52">
        <v>428</v>
      </c>
      <c r="E52" s="1">
        <v>0.67056074766399998</v>
      </c>
    </row>
    <row r="53" spans="1:5" x14ac:dyDescent="0.2">
      <c r="A53">
        <v>3024350</v>
      </c>
      <c r="B53" t="str">
        <f>VLOOKUP(A53,apps_top_free_rank_with_sdk!B:C,2,FALSE)</f>
        <v>京东阅读-读书看书听书电子书阅读器</v>
      </c>
      <c r="C53">
        <v>336</v>
      </c>
      <c r="D53">
        <v>549</v>
      </c>
      <c r="E53" s="1">
        <v>0.61202185792300001</v>
      </c>
    </row>
    <row r="54" spans="1:5" x14ac:dyDescent="0.2">
      <c r="A54">
        <v>3016368</v>
      </c>
      <c r="B54" t="str">
        <f>VLOOKUP(A54,apps_top_free_rank_with_sdk!B:C,2,FALSE)</f>
        <v>蜻蜓FM（广播电台收音机）有声小说听书社区</v>
      </c>
      <c r="C54">
        <v>667</v>
      </c>
      <c r="D54">
        <v>1054</v>
      </c>
      <c r="E54" s="1">
        <v>0.63282732447800005</v>
      </c>
    </row>
    <row r="55" spans="1:5" x14ac:dyDescent="0.2">
      <c r="A55">
        <v>3010821</v>
      </c>
      <c r="B55" t="str">
        <f>VLOOKUP(A55,apps_top_free_rank_with_sdk!B:C,2,FALSE)</f>
        <v>聚美优品-新用户专享160元现金券</v>
      </c>
      <c r="C55">
        <v>657</v>
      </c>
      <c r="D55">
        <v>1127</v>
      </c>
      <c r="E55" s="1">
        <v>0.58296362023100001</v>
      </c>
    </row>
    <row r="56" spans="1:5" x14ac:dyDescent="0.2">
      <c r="A56">
        <v>3026654</v>
      </c>
      <c r="B56" t="str">
        <f>VLOOKUP(A56,apps_top_free_rank_with_sdk!B:C,2,FALSE)</f>
        <v>宝宝树孕育-火爆的备孕怀孕育儿社区</v>
      </c>
      <c r="C56">
        <v>490</v>
      </c>
      <c r="D56">
        <v>755</v>
      </c>
      <c r="E56" s="1">
        <v>0.64900662251700003</v>
      </c>
    </row>
    <row r="57" spans="1:5" x14ac:dyDescent="0.2">
      <c r="A57">
        <v>3013389</v>
      </c>
      <c r="B57" t="str">
        <f>VLOOKUP(A57,apps_top_free_rank_with_sdk!B:C,2,FALSE)</f>
        <v>部落冲突(ClashofClans)</v>
      </c>
      <c r="C57">
        <v>552</v>
      </c>
      <c r="D57">
        <v>1174</v>
      </c>
      <c r="E57" s="1">
        <v>0.47018739352599997</v>
      </c>
    </row>
    <row r="58" spans="1:5" x14ac:dyDescent="0.2">
      <c r="A58">
        <v>3012470</v>
      </c>
      <c r="B58" t="str">
        <f>VLOOKUP(A58,apps_top_free_rank_with_sdk!B:C,2,FALSE)</f>
        <v>滴滴出行-滴滴一下美好出行</v>
      </c>
      <c r="C58">
        <v>602</v>
      </c>
      <c r="D58">
        <v>1194</v>
      </c>
      <c r="E58" s="1">
        <v>0.50418760469000001</v>
      </c>
    </row>
    <row r="59" spans="1:5" x14ac:dyDescent="0.2">
      <c r="A59">
        <v>3093682</v>
      </c>
      <c r="B59" t="str">
        <f>VLOOKUP(A59,apps_top_free_rank_with_sdk!B:C,2,FALSE)</f>
        <v>华住-汉庭全季海友等出差旅行订房必备</v>
      </c>
      <c r="C59">
        <v>270</v>
      </c>
      <c r="D59">
        <v>415</v>
      </c>
      <c r="E59" s="1">
        <v>0.65060240963899996</v>
      </c>
    </row>
    <row r="60" spans="1:5" x14ac:dyDescent="0.2">
      <c r="A60">
        <v>3072493</v>
      </c>
      <c r="B60" t="str">
        <f>VLOOKUP(A60,apps_top_free_rank_with_sdk!B:C,2,FALSE)</f>
        <v>黄油相机</v>
      </c>
      <c r="C60">
        <v>292</v>
      </c>
      <c r="D60">
        <v>549</v>
      </c>
      <c r="E60" s="1">
        <v>0.53187613843399995</v>
      </c>
    </row>
    <row r="61" spans="1:5" x14ac:dyDescent="0.2">
      <c r="A61">
        <v>3117470</v>
      </c>
      <c r="B61" t="str">
        <f>VLOOKUP(A61,apps_top_free_rank_with_sdk!B:C,2,FALSE)</f>
        <v>肯德基KFC(官方版)-会员优惠券和宅急送外卖订餐</v>
      </c>
      <c r="C61">
        <v>165</v>
      </c>
      <c r="D61">
        <v>304</v>
      </c>
      <c r="E61" s="1">
        <v>0.54276315789499996</v>
      </c>
    </row>
    <row r="62" spans="1:5" x14ac:dyDescent="0.2">
      <c r="A62">
        <v>3162496</v>
      </c>
      <c r="B62" t="str">
        <f>VLOOKUP(A62,apps_top_free_rank_with_sdk!B:C,2,FALSE)</f>
        <v>百度视频-高清电视剧、电影在线观看神器</v>
      </c>
      <c r="C62">
        <v>27</v>
      </c>
      <c r="D62">
        <v>51</v>
      </c>
      <c r="E62" s="1">
        <v>0.52941176470600004</v>
      </c>
    </row>
    <row r="63" spans="1:5" x14ac:dyDescent="0.2">
      <c r="A63">
        <v>3040689</v>
      </c>
      <c r="B63" t="str">
        <f>VLOOKUP(A63,apps_top_free_rank_with_sdk!B:C,2,FALSE)</f>
        <v>妈妈帮-超赞的备孕怀孕育儿母婴知识社区</v>
      </c>
      <c r="C63">
        <v>407</v>
      </c>
      <c r="D63">
        <v>670</v>
      </c>
      <c r="E63" s="1">
        <v>0.60746268656699998</v>
      </c>
    </row>
    <row r="64" spans="1:5" x14ac:dyDescent="0.2">
      <c r="A64">
        <v>3025632</v>
      </c>
      <c r="B64" t="str">
        <f>VLOOKUP(A64,apps_top_free_rank_with_sdk!B:C,2,FALSE)</f>
        <v>婚礼纪-结婚筹备一站式平台</v>
      </c>
      <c r="C64">
        <v>423</v>
      </c>
      <c r="D64">
        <v>696</v>
      </c>
      <c r="E64" s="1">
        <v>0.60775862068999997</v>
      </c>
    </row>
    <row r="65" spans="1:5" x14ac:dyDescent="0.2">
      <c r="A65">
        <v>3121677</v>
      </c>
      <c r="B65" t="str">
        <f>VLOOKUP(A65,apps_top_free_rank_with_sdk!B:C,2,FALSE)</f>
        <v>本来生活—进口健康美食天天新鲜配送</v>
      </c>
      <c r="C65">
        <v>89</v>
      </c>
      <c r="D65">
        <v>140</v>
      </c>
      <c r="E65" s="1">
        <v>0.63571428571400002</v>
      </c>
    </row>
    <row r="66" spans="1:5" x14ac:dyDescent="0.2">
      <c r="A66">
        <v>3009966</v>
      </c>
      <c r="B66" t="str">
        <f>VLOOKUP(A66,apps_top_free_rank_with_sdk!B:C,2,FALSE)</f>
        <v>天天爱消除</v>
      </c>
      <c r="C66">
        <v>560</v>
      </c>
      <c r="D66">
        <v>1139</v>
      </c>
      <c r="E66" s="1">
        <v>0.49165935030699998</v>
      </c>
    </row>
    <row r="67" spans="1:5" x14ac:dyDescent="0.2">
      <c r="A67">
        <v>3087748</v>
      </c>
      <c r="B67" t="str">
        <f>VLOOKUP(A67,apps_top_free_rank_with_sdk!B:C,2,FALSE)</f>
        <v>美甲帮-看款式学美甲</v>
      </c>
      <c r="C67">
        <v>209</v>
      </c>
      <c r="D67">
        <v>393</v>
      </c>
      <c r="E67" s="1">
        <v>0.53180661577599997</v>
      </c>
    </row>
    <row r="68" spans="1:5" x14ac:dyDescent="0.2">
      <c r="A68">
        <v>3062217</v>
      </c>
      <c r="B68" t="str">
        <f>VLOOKUP(A68,apps_top_free_rank_with_sdk!B:C,2,FALSE)</f>
        <v>新氧-美容微整形社区、特卖平台</v>
      </c>
      <c r="C68">
        <v>243</v>
      </c>
      <c r="D68">
        <v>426</v>
      </c>
      <c r="E68" s="1">
        <v>0.57042253521099995</v>
      </c>
    </row>
    <row r="69" spans="1:5" x14ac:dyDescent="0.2">
      <c r="A69">
        <v>3119824</v>
      </c>
      <c r="B69" t="str">
        <f>VLOOKUP(A69,apps_top_free_rank_with_sdk!B:C,2,FALSE)</f>
        <v>遥控精灵-手机万能遥控器</v>
      </c>
      <c r="C69">
        <v>192</v>
      </c>
      <c r="D69">
        <v>321</v>
      </c>
      <c r="E69" s="1">
        <v>0.59813084112100001</v>
      </c>
    </row>
    <row r="70" spans="1:5" x14ac:dyDescent="0.2">
      <c r="A70">
        <v>3090717</v>
      </c>
      <c r="B70" t="str">
        <f>VLOOKUP(A70,apps_top_free_rank_with_sdk!B:C,2,FALSE)</f>
        <v>懒人英语—每日英语听力趣配音秀（基础音标学习雅思扇贝口语）</v>
      </c>
      <c r="C70">
        <v>257</v>
      </c>
      <c r="D70">
        <v>363</v>
      </c>
      <c r="E70" s="1">
        <v>0.70798898071600003</v>
      </c>
    </row>
    <row r="71" spans="1:5" x14ac:dyDescent="0.2">
      <c r="A71">
        <v>3103324</v>
      </c>
      <c r="B71" t="str">
        <f>VLOOKUP(A71,apps_top_free_rank_with_sdk!B:C,2,FALSE)</f>
        <v>乐富通(i刷)</v>
      </c>
      <c r="C71">
        <v>88</v>
      </c>
      <c r="D71">
        <v>150</v>
      </c>
      <c r="E71" s="1">
        <v>0.58666666666699996</v>
      </c>
    </row>
    <row r="72" spans="1:5" x14ac:dyDescent="0.2">
      <c r="A72">
        <v>3013480</v>
      </c>
      <c r="B72" t="str">
        <f>VLOOKUP(A72,apps_top_free_rank_with_sdk!B:C,2,FALSE)</f>
        <v>宜人贷借款</v>
      </c>
      <c r="C72">
        <v>482</v>
      </c>
      <c r="D72">
        <v>863</v>
      </c>
      <c r="E72" s="1">
        <v>0.55851680185399999</v>
      </c>
    </row>
    <row r="73" spans="1:5" x14ac:dyDescent="0.2">
      <c r="A73">
        <v>3015676</v>
      </c>
      <c r="B73" t="str">
        <f>VLOOKUP(A73,apps_top_free_rank_with_sdk!B:C,2,FALSE)</f>
        <v>消灭星星经典版-送同道大叔周边</v>
      </c>
      <c r="C73">
        <v>515</v>
      </c>
      <c r="D73">
        <v>950</v>
      </c>
      <c r="E73" s="1">
        <v>0.54210526315800001</v>
      </c>
    </row>
    <row r="74" spans="1:5" x14ac:dyDescent="0.2">
      <c r="A74">
        <v>3015933</v>
      </c>
      <c r="B74" t="str">
        <f>VLOOKUP(A74,apps_top_free_rank_with_sdk!B:C,2,FALSE)</f>
        <v>腰果公考-公务员·考试题库·天天模考</v>
      </c>
      <c r="C74">
        <v>290</v>
      </c>
      <c r="D74">
        <v>428</v>
      </c>
      <c r="E74" s="1">
        <v>0.67757009345800001</v>
      </c>
    </row>
    <row r="75" spans="1:5" x14ac:dyDescent="0.2">
      <c r="A75">
        <v>3024027</v>
      </c>
      <c r="B75" t="str">
        <f>VLOOKUP(A75,apps_top_free_rank_with_sdk!B:C,2,FALSE)</f>
        <v>牛股王-股票炒股基金证券开户</v>
      </c>
      <c r="C75">
        <v>271</v>
      </c>
      <c r="D75">
        <v>445</v>
      </c>
      <c r="E75" s="1">
        <v>0.60898876404500002</v>
      </c>
    </row>
    <row r="76" spans="1:5" x14ac:dyDescent="0.2">
      <c r="A76">
        <v>3122375</v>
      </c>
      <c r="B76" t="str">
        <f>VLOOKUP(A76,apps_top_free_rank_with_sdk!B:C,2,FALSE)</f>
        <v>悦动圈-一起跑步领红包！</v>
      </c>
      <c r="C76">
        <v>170</v>
      </c>
      <c r="D76">
        <v>311</v>
      </c>
      <c r="E76" s="1">
        <v>0.54662379421200002</v>
      </c>
    </row>
    <row r="77" spans="1:5" x14ac:dyDescent="0.2">
      <c r="A77">
        <v>3022612</v>
      </c>
      <c r="B77" t="str">
        <f>VLOOKUP(A77,apps_top_free_rank_with_sdk!B:C,2,FALSE)</f>
        <v>喜马拉雅FM（听书社区）电台有声小说相声评书</v>
      </c>
      <c r="C77">
        <v>374</v>
      </c>
      <c r="D77">
        <v>644</v>
      </c>
      <c r="E77" s="1">
        <v>0.58074534161500002</v>
      </c>
    </row>
    <row r="78" spans="1:5" x14ac:dyDescent="0.2">
      <c r="A78">
        <v>3023623</v>
      </c>
      <c r="B78" t="str">
        <f>VLOOKUP(A78,apps_top_free_rank_with_sdk!B:C,2,FALSE)</f>
        <v>简书-创作你的创作</v>
      </c>
      <c r="C78">
        <v>155</v>
      </c>
      <c r="D78">
        <v>264</v>
      </c>
      <c r="E78" s="1">
        <v>0.58712121212099999</v>
      </c>
    </row>
    <row r="79" spans="1:5" x14ac:dyDescent="0.2">
      <c r="A79">
        <v>3019494</v>
      </c>
      <c r="B79" t="str">
        <f>VLOOKUP(A79,apps_top_free_rank_with_sdk!B:C,2,FALSE)</f>
        <v>FancyDays(原Daybox)-倒数重要的日子</v>
      </c>
      <c r="C79">
        <v>346</v>
      </c>
      <c r="D79">
        <v>555</v>
      </c>
      <c r="E79" s="1">
        <v>0.62342342342299994</v>
      </c>
    </row>
    <row r="80" spans="1:5" x14ac:dyDescent="0.2">
      <c r="A80">
        <v>3045136</v>
      </c>
      <c r="B80" t="str">
        <f>VLOOKUP(A80,apps_top_free_rank_with_sdk!B:C,2,FALSE)</f>
        <v>阿凡题-学霸写作业必备</v>
      </c>
      <c r="C80">
        <v>268</v>
      </c>
      <c r="D80">
        <v>452</v>
      </c>
      <c r="E80" s="1">
        <v>0.59292035398200005</v>
      </c>
    </row>
    <row r="81" spans="1:5" x14ac:dyDescent="0.2">
      <c r="A81">
        <v>3202696</v>
      </c>
      <c r="B81" t="str">
        <f>VLOOKUP(A81,apps_top_free_rank_with_sdk!B:C,2,FALSE)</f>
        <v>分期乐-潮流时尚分期商城</v>
      </c>
      <c r="C81">
        <v>8</v>
      </c>
      <c r="D81">
        <v>16</v>
      </c>
      <c r="E81" s="1">
        <v>0.5</v>
      </c>
    </row>
    <row r="82" spans="1:5" x14ac:dyDescent="0.2">
      <c r="A82">
        <v>3137475</v>
      </c>
      <c r="B82" t="str">
        <f>VLOOKUP(A82,apps_top_free_rank_with_sdk!B:C,2,FALSE)</f>
        <v>初页-把你的照片变成故事和书</v>
      </c>
      <c r="C82">
        <v>155</v>
      </c>
      <c r="D82">
        <v>258</v>
      </c>
      <c r="E82" s="1">
        <v>0.60077519379800004</v>
      </c>
    </row>
    <row r="83" spans="1:5" x14ac:dyDescent="0.2">
      <c r="A83">
        <v>3019824</v>
      </c>
      <c r="B83" t="str">
        <f>VLOOKUP(A83,apps_top_free_rank_with_sdk!B:C,2,FALSE)</f>
        <v>战旗直播-热门游戏赛事互动直播平台</v>
      </c>
      <c r="C83">
        <v>512</v>
      </c>
      <c r="D83">
        <v>871</v>
      </c>
      <c r="E83" s="1">
        <v>0.58783008036700002</v>
      </c>
    </row>
    <row r="84" spans="1:5" x14ac:dyDescent="0.2">
      <c r="A84">
        <v>3021777</v>
      </c>
      <c r="B84" t="str">
        <f>VLOOKUP(A84,apps_top_free_rank_with_sdk!B:C,2,FALSE)</f>
        <v>平安好医生-要健康上平安好医生</v>
      </c>
      <c r="C84">
        <v>425</v>
      </c>
      <c r="D84">
        <v>729</v>
      </c>
      <c r="E84" s="1">
        <v>0.58299039780499995</v>
      </c>
    </row>
    <row r="85" spans="1:5" x14ac:dyDescent="0.2">
      <c r="A85">
        <v>3098215</v>
      </c>
      <c r="B85" t="str">
        <f>VLOOKUP(A85,apps_top_free_rank_with_sdk!B:C,2,FALSE)</f>
        <v>翼龙贷-联想控股成员企业</v>
      </c>
      <c r="C85">
        <v>11</v>
      </c>
      <c r="D85">
        <v>22</v>
      </c>
      <c r="E85" s="1">
        <v>0.5</v>
      </c>
    </row>
    <row r="86" spans="1:5" x14ac:dyDescent="0.2">
      <c r="A86">
        <v>3130292</v>
      </c>
      <c r="B86" t="str">
        <f>VLOOKUP(A86,apps_top_free_rank_with_sdk!B:C,2,FALSE)</f>
        <v>千丁</v>
      </c>
      <c r="C86">
        <v>33</v>
      </c>
      <c r="D86">
        <v>69</v>
      </c>
      <c r="E86" s="1">
        <v>0.47826086956500002</v>
      </c>
    </row>
    <row r="87" spans="1:5" x14ac:dyDescent="0.2">
      <c r="A87">
        <v>3175295</v>
      </c>
      <c r="B87" t="str">
        <f>VLOOKUP(A87,apps_top_free_rank_with_sdk!B:C,2,FALSE)</f>
        <v>优健康-您的健康管理专家</v>
      </c>
      <c r="C87">
        <v>63</v>
      </c>
      <c r="D87">
        <v>103</v>
      </c>
      <c r="E87" s="1">
        <v>0.61165048543699996</v>
      </c>
    </row>
    <row r="88" spans="1:5" x14ac:dyDescent="0.2">
      <c r="A88">
        <v>3072401</v>
      </c>
      <c r="B88" t="str">
        <f>VLOOKUP(A88,apps_top_free_rank_with_sdk!B:C,2,FALSE)</f>
        <v>人人视频(原人人美剧)高清字幕影视播放器</v>
      </c>
      <c r="C88">
        <v>325</v>
      </c>
      <c r="D88">
        <v>545</v>
      </c>
      <c r="E88" s="1">
        <v>0.59633027522899995</v>
      </c>
    </row>
    <row r="89" spans="1:5" x14ac:dyDescent="0.2">
      <c r="A89">
        <v>3044206</v>
      </c>
      <c r="B89" t="str">
        <f>VLOOKUP(A89,apps_top_free_rank_with_sdk!B:C,2,FALSE)</f>
        <v>拍拍贷理财-9年稳健运营的投资理财大平台</v>
      </c>
      <c r="C89">
        <v>179</v>
      </c>
      <c r="D89">
        <v>288</v>
      </c>
      <c r="E89" s="1">
        <v>0.62152777777799995</v>
      </c>
    </row>
    <row r="90" spans="1:5" x14ac:dyDescent="0.2">
      <c r="A90">
        <v>3175225</v>
      </c>
      <c r="B90" t="str">
        <f>VLOOKUP(A90,apps_top_free_rank_with_sdk!B:C,2,FALSE)</f>
        <v>四川移动掌上营业厅</v>
      </c>
      <c r="C90">
        <v>78</v>
      </c>
      <c r="D90">
        <v>139</v>
      </c>
      <c r="E90" s="1">
        <v>0.56115107913700002</v>
      </c>
    </row>
    <row r="91" spans="1:5" x14ac:dyDescent="0.2">
      <c r="A91">
        <v>3038915</v>
      </c>
      <c r="B91" t="str">
        <f>VLOOKUP(A91,apps_top_free_rank_with_sdk!B:C,2,FALSE)</f>
        <v>约单-庆用户突破3000万送红包</v>
      </c>
      <c r="C91">
        <v>313</v>
      </c>
      <c r="D91">
        <v>466</v>
      </c>
      <c r="E91" s="1">
        <v>0.67167381974200002</v>
      </c>
    </row>
    <row r="92" spans="1:5" x14ac:dyDescent="0.2">
      <c r="A92">
        <v>3061289</v>
      </c>
      <c r="B92" t="str">
        <f>VLOOKUP(A92,apps_top_free_rank_with_sdk!B:C,2,FALSE)</f>
        <v>美味不用等-排队预订火爆餐厅</v>
      </c>
      <c r="C92">
        <v>376</v>
      </c>
      <c r="D92">
        <v>568</v>
      </c>
      <c r="E92" s="1">
        <v>0.66197183098599999</v>
      </c>
    </row>
    <row r="93" spans="1:5" x14ac:dyDescent="0.2">
      <c r="A93">
        <v>3044892</v>
      </c>
      <c r="B93" t="str">
        <f>VLOOKUP(A93,apps_top_free_rank_with_sdk!B:C,2,FALSE)</f>
        <v>信用管家-个人征信查询</v>
      </c>
      <c r="C93">
        <v>282</v>
      </c>
      <c r="D93">
        <v>431</v>
      </c>
      <c r="E93" s="1">
        <v>0.65429234338700004</v>
      </c>
    </row>
    <row r="94" spans="1:5" x14ac:dyDescent="0.2">
      <c r="A94">
        <v>3044211</v>
      </c>
      <c r="B94" t="str">
        <f>VLOOKUP(A94,apps_top_free_rank_with_sdk!B:C,2,FALSE)</f>
        <v>拍拍贷借款-9年老牌P2P信用贷款平台</v>
      </c>
      <c r="C94">
        <v>398</v>
      </c>
      <c r="D94">
        <v>643</v>
      </c>
      <c r="E94" s="1">
        <v>0.61897356143100002</v>
      </c>
    </row>
    <row r="95" spans="1:5" x14ac:dyDescent="0.2">
      <c r="A95">
        <v>3038211</v>
      </c>
      <c r="B95" t="str">
        <f>VLOOKUP(A95,apps_top_free_rank_with_sdk!B:C,2,FALSE)</f>
        <v>育学园-崔玉涛育儿怀孕母婴宝宝社区</v>
      </c>
      <c r="C95">
        <v>367</v>
      </c>
      <c r="D95">
        <v>561</v>
      </c>
      <c r="E95" s="1">
        <v>0.65418894830700003</v>
      </c>
    </row>
    <row r="96" spans="1:5" x14ac:dyDescent="0.2">
      <c r="A96">
        <v>3052427</v>
      </c>
      <c r="B96" t="str">
        <f>VLOOKUP(A96,apps_top_free_rank_with_sdk!B:C,2,FALSE)</f>
        <v>首汽约车-品质出行的专车软件</v>
      </c>
      <c r="C96">
        <v>119</v>
      </c>
      <c r="D96">
        <v>200</v>
      </c>
      <c r="E96" s="1">
        <v>0.59499999999999997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9.83203125" bestFit="1" customWidth="1"/>
    <col min="3" max="3" width="59.5" bestFit="1" customWidth="1"/>
  </cols>
  <sheetData>
    <row r="1" spans="1:3" x14ac:dyDescent="0.2">
      <c r="A1" t="s">
        <v>100</v>
      </c>
      <c r="B1" t="s">
        <v>101</v>
      </c>
      <c r="C1" t="s">
        <v>102</v>
      </c>
    </row>
    <row r="2" spans="1:3" x14ac:dyDescent="0.2">
      <c r="A2">
        <v>1000500405</v>
      </c>
      <c r="B2">
        <v>3088752</v>
      </c>
      <c r="C2" t="s">
        <v>36</v>
      </c>
    </row>
    <row r="3" spans="1:3" x14ac:dyDescent="0.2">
      <c r="A3">
        <v>1023283738</v>
      </c>
      <c r="B3">
        <v>3054795</v>
      </c>
      <c r="C3" t="s">
        <v>19</v>
      </c>
    </row>
    <row r="4" spans="1:3" x14ac:dyDescent="0.2">
      <c r="A4">
        <v>1028942879</v>
      </c>
      <c r="B4">
        <v>3059640</v>
      </c>
      <c r="C4" t="s">
        <v>75</v>
      </c>
    </row>
    <row r="5" spans="1:3" x14ac:dyDescent="0.2">
      <c r="A5">
        <v>1034208598</v>
      </c>
      <c r="B5">
        <v>3158713</v>
      </c>
      <c r="C5" t="s">
        <v>54</v>
      </c>
    </row>
    <row r="6" spans="1:3" x14ac:dyDescent="0.2">
      <c r="A6">
        <v>1037599157</v>
      </c>
      <c r="B6">
        <v>3059267</v>
      </c>
      <c r="C6" t="s">
        <v>44</v>
      </c>
    </row>
    <row r="7" spans="1:3" x14ac:dyDescent="0.2">
      <c r="A7">
        <v>1044057425</v>
      </c>
      <c r="B7">
        <v>3065641</v>
      </c>
      <c r="C7" t="s">
        <v>76</v>
      </c>
    </row>
    <row r="8" spans="1:3" x14ac:dyDescent="0.2">
      <c r="A8">
        <v>1055596148</v>
      </c>
      <c r="B8">
        <v>3073418</v>
      </c>
      <c r="C8" t="s">
        <v>62</v>
      </c>
    </row>
    <row r="9" spans="1:3" x14ac:dyDescent="0.2">
      <c r="A9">
        <v>1059098960</v>
      </c>
      <c r="B9">
        <v>3084499</v>
      </c>
      <c r="C9" t="s">
        <v>65</v>
      </c>
    </row>
    <row r="10" spans="1:3" x14ac:dyDescent="0.2">
      <c r="A10">
        <v>1066084732</v>
      </c>
      <c r="B10">
        <v>3088442</v>
      </c>
      <c r="C10" t="s">
        <v>77</v>
      </c>
    </row>
    <row r="11" spans="1:3" x14ac:dyDescent="0.2">
      <c r="A11">
        <v>1073824322</v>
      </c>
      <c r="B11">
        <v>3085621</v>
      </c>
      <c r="C11" t="s">
        <v>78</v>
      </c>
    </row>
    <row r="12" spans="1:3" x14ac:dyDescent="0.2">
      <c r="A12">
        <v>1074753582</v>
      </c>
      <c r="B12">
        <v>3048273</v>
      </c>
      <c r="C12" t="s">
        <v>70</v>
      </c>
    </row>
    <row r="13" spans="1:3" x14ac:dyDescent="0.2">
      <c r="A13">
        <v>1076496434</v>
      </c>
      <c r="B13">
        <v>3080405</v>
      </c>
      <c r="C13" t="s">
        <v>23</v>
      </c>
    </row>
    <row r="14" spans="1:3" x14ac:dyDescent="0.2">
      <c r="A14">
        <v>1077776989</v>
      </c>
      <c r="B14">
        <v>3086919</v>
      </c>
      <c r="C14" t="s">
        <v>79</v>
      </c>
    </row>
    <row r="15" spans="1:3" x14ac:dyDescent="0.2">
      <c r="A15">
        <v>1085463227</v>
      </c>
      <c r="B15">
        <v>3139938</v>
      </c>
      <c r="C15" t="s">
        <v>55</v>
      </c>
    </row>
    <row r="16" spans="1:3" x14ac:dyDescent="0.2">
      <c r="A16">
        <v>1085941322</v>
      </c>
      <c r="B16">
        <v>3136063</v>
      </c>
      <c r="C16" t="s">
        <v>80</v>
      </c>
    </row>
    <row r="17" spans="1:3" x14ac:dyDescent="0.2">
      <c r="A17">
        <v>1093693053</v>
      </c>
      <c r="B17">
        <v>3055998</v>
      </c>
      <c r="C17" t="s">
        <v>12</v>
      </c>
    </row>
    <row r="18" spans="1:3" x14ac:dyDescent="0.2">
      <c r="A18">
        <v>1106329353</v>
      </c>
      <c r="B18">
        <v>3121709</v>
      </c>
      <c r="C18" t="s">
        <v>14</v>
      </c>
    </row>
    <row r="19" spans="1:3" x14ac:dyDescent="0.2">
      <c r="A19">
        <v>1113268900</v>
      </c>
      <c r="B19">
        <v>3110142</v>
      </c>
      <c r="C19" t="s">
        <v>81</v>
      </c>
    </row>
    <row r="20" spans="1:3" x14ac:dyDescent="0.2">
      <c r="A20">
        <v>1116027458</v>
      </c>
      <c r="B20">
        <v>3121613</v>
      </c>
      <c r="C20" t="s">
        <v>39</v>
      </c>
    </row>
    <row r="21" spans="1:3" x14ac:dyDescent="0.2">
      <c r="A21">
        <v>1123931187</v>
      </c>
      <c r="B21">
        <v>3026609</v>
      </c>
      <c r="C21" t="s">
        <v>3</v>
      </c>
    </row>
    <row r="22" spans="1:3" x14ac:dyDescent="0.2">
      <c r="A22">
        <v>1124382586</v>
      </c>
      <c r="B22">
        <v>3120452</v>
      </c>
      <c r="C22" t="s">
        <v>18</v>
      </c>
    </row>
    <row r="23" spans="1:3" x14ac:dyDescent="0.2">
      <c r="A23">
        <v>1125855154</v>
      </c>
      <c r="B23">
        <v>3183741</v>
      </c>
      <c r="C23" t="s">
        <v>82</v>
      </c>
    </row>
    <row r="24" spans="1:3" x14ac:dyDescent="0.2">
      <c r="A24">
        <v>1125887865</v>
      </c>
      <c r="B24">
        <v>3119481</v>
      </c>
      <c r="C24" t="s">
        <v>41</v>
      </c>
    </row>
    <row r="25" spans="1:3" x14ac:dyDescent="0.2">
      <c r="A25">
        <v>1128289794</v>
      </c>
      <c r="B25">
        <v>3024630</v>
      </c>
      <c r="C25" t="s">
        <v>17</v>
      </c>
    </row>
    <row r="26" spans="1:3" x14ac:dyDescent="0.2">
      <c r="A26">
        <v>1129664199</v>
      </c>
      <c r="B26">
        <v>3203640</v>
      </c>
      <c r="C26" t="s">
        <v>47</v>
      </c>
    </row>
    <row r="27" spans="1:3" x14ac:dyDescent="0.2">
      <c r="A27">
        <v>1137499667</v>
      </c>
      <c r="B27">
        <v>3136323</v>
      </c>
      <c r="C27" t="s">
        <v>58</v>
      </c>
    </row>
    <row r="28" spans="1:3" x14ac:dyDescent="0.2">
      <c r="A28">
        <v>1143402987</v>
      </c>
      <c r="B28">
        <v>3090510</v>
      </c>
      <c r="C28" t="s">
        <v>52</v>
      </c>
    </row>
    <row r="29" spans="1:3" x14ac:dyDescent="0.2">
      <c r="A29">
        <v>1156341826</v>
      </c>
      <c r="B29">
        <v>3205044</v>
      </c>
      <c r="C29" t="s">
        <v>42</v>
      </c>
    </row>
    <row r="30" spans="1:3" x14ac:dyDescent="0.2">
      <c r="A30">
        <v>1168657796</v>
      </c>
      <c r="B30">
        <v>3142647</v>
      </c>
      <c r="C30" t="s">
        <v>9</v>
      </c>
    </row>
    <row r="31" spans="1:3" x14ac:dyDescent="0.2">
      <c r="A31">
        <v>1170337638</v>
      </c>
      <c r="B31">
        <v>3126929</v>
      </c>
      <c r="C31" t="s">
        <v>68</v>
      </c>
    </row>
    <row r="32" spans="1:3" x14ac:dyDescent="0.2">
      <c r="A32">
        <v>1174748034</v>
      </c>
      <c r="B32">
        <v>3165514</v>
      </c>
      <c r="C32" t="s">
        <v>69</v>
      </c>
    </row>
    <row r="33" spans="1:3" x14ac:dyDescent="0.2">
      <c r="A33">
        <v>1182874451</v>
      </c>
      <c r="B33">
        <v>3063786</v>
      </c>
      <c r="C33" t="s">
        <v>60</v>
      </c>
    </row>
    <row r="34" spans="1:3" x14ac:dyDescent="0.2">
      <c r="A34">
        <v>1192163634</v>
      </c>
      <c r="B34">
        <v>3204789</v>
      </c>
      <c r="C34" t="s">
        <v>64</v>
      </c>
    </row>
    <row r="35" spans="1:3" x14ac:dyDescent="0.2">
      <c r="A35">
        <v>1193109717</v>
      </c>
      <c r="B35">
        <v>3073800</v>
      </c>
      <c r="C35" t="s">
        <v>61</v>
      </c>
    </row>
    <row r="36" spans="1:3" x14ac:dyDescent="0.2">
      <c r="A36">
        <v>1197185479</v>
      </c>
      <c r="B36">
        <v>3187065</v>
      </c>
      <c r="C36" t="s">
        <v>6</v>
      </c>
    </row>
    <row r="37" spans="1:3" x14ac:dyDescent="0.2">
      <c r="A37">
        <v>1197205184</v>
      </c>
      <c r="B37">
        <v>3038946</v>
      </c>
      <c r="C37" t="s">
        <v>50</v>
      </c>
    </row>
    <row r="38" spans="1:3" x14ac:dyDescent="0.2">
      <c r="A38">
        <v>1225858154</v>
      </c>
      <c r="B38">
        <v>3206307</v>
      </c>
      <c r="C38" t="s">
        <v>74</v>
      </c>
    </row>
    <row r="39" spans="1:3" x14ac:dyDescent="0.2">
      <c r="A39">
        <v>361964929</v>
      </c>
      <c r="B39">
        <v>3194667</v>
      </c>
      <c r="C39" t="s">
        <v>46</v>
      </c>
    </row>
    <row r="40" spans="1:3" x14ac:dyDescent="0.2">
      <c r="A40">
        <v>406596432</v>
      </c>
      <c r="B40">
        <v>3011734</v>
      </c>
      <c r="C40" t="s">
        <v>16</v>
      </c>
    </row>
    <row r="41" spans="1:3" x14ac:dyDescent="0.2">
      <c r="A41">
        <v>417200582</v>
      </c>
      <c r="B41">
        <v>3017057</v>
      </c>
      <c r="C41" t="s">
        <v>83</v>
      </c>
    </row>
    <row r="42" spans="1:3" x14ac:dyDescent="0.2">
      <c r="A42">
        <v>419275564</v>
      </c>
      <c r="B42">
        <v>3092667</v>
      </c>
      <c r="C42" t="s">
        <v>34</v>
      </c>
    </row>
    <row r="43" spans="1:3" x14ac:dyDescent="0.2">
      <c r="A43">
        <v>430814532</v>
      </c>
      <c r="B43">
        <v>3052368</v>
      </c>
      <c r="C43" t="s">
        <v>40</v>
      </c>
    </row>
    <row r="44" spans="1:3" x14ac:dyDescent="0.2">
      <c r="A44">
        <v>434209233</v>
      </c>
      <c r="B44">
        <v>3090971</v>
      </c>
      <c r="C44" t="s">
        <v>84</v>
      </c>
    </row>
    <row r="45" spans="1:3" x14ac:dyDescent="0.2">
      <c r="A45">
        <v>434212566</v>
      </c>
      <c r="B45">
        <v>3087100</v>
      </c>
      <c r="C45" t="s">
        <v>85</v>
      </c>
    </row>
    <row r="46" spans="1:3" x14ac:dyDescent="0.2">
      <c r="A46">
        <v>447313708</v>
      </c>
      <c r="B46">
        <v>3086294</v>
      </c>
      <c r="C46" t="s">
        <v>86</v>
      </c>
    </row>
    <row r="47" spans="1:3" x14ac:dyDescent="0.2">
      <c r="A47">
        <v>459343655</v>
      </c>
      <c r="B47">
        <v>3014783</v>
      </c>
      <c r="C47" t="s">
        <v>87</v>
      </c>
    </row>
    <row r="48" spans="1:3" x14ac:dyDescent="0.2">
      <c r="A48">
        <v>460033035</v>
      </c>
      <c r="B48">
        <v>3109604</v>
      </c>
      <c r="C48" t="s">
        <v>88</v>
      </c>
    </row>
    <row r="49" spans="1:3" x14ac:dyDescent="0.2">
      <c r="A49">
        <v>460310138</v>
      </c>
      <c r="B49">
        <v>3168209</v>
      </c>
      <c r="C49" t="s">
        <v>29</v>
      </c>
    </row>
    <row r="50" spans="1:3" x14ac:dyDescent="0.2">
      <c r="A50">
        <v>468591734</v>
      </c>
      <c r="B50">
        <v>3009289</v>
      </c>
      <c r="C50" t="s">
        <v>67</v>
      </c>
    </row>
    <row r="51" spans="1:3" x14ac:dyDescent="0.2">
      <c r="A51">
        <v>481587094</v>
      </c>
      <c r="B51">
        <v>3169363</v>
      </c>
      <c r="C51" t="s">
        <v>13</v>
      </c>
    </row>
    <row r="52" spans="1:3" x14ac:dyDescent="0.2">
      <c r="A52">
        <v>488202082</v>
      </c>
      <c r="B52">
        <v>3091129</v>
      </c>
      <c r="C52" t="s">
        <v>37</v>
      </c>
    </row>
    <row r="53" spans="1:3" x14ac:dyDescent="0.2">
      <c r="A53">
        <v>506583396</v>
      </c>
      <c r="B53">
        <v>3024350</v>
      </c>
      <c r="C53" t="s">
        <v>20</v>
      </c>
    </row>
    <row r="54" spans="1:3" x14ac:dyDescent="0.2">
      <c r="A54">
        <v>506685538</v>
      </c>
      <c r="B54">
        <v>3016368</v>
      </c>
      <c r="C54" t="s">
        <v>24</v>
      </c>
    </row>
    <row r="55" spans="1:3" x14ac:dyDescent="0.2">
      <c r="A55">
        <v>518611020</v>
      </c>
      <c r="B55">
        <v>3010821</v>
      </c>
      <c r="C55" t="s">
        <v>15</v>
      </c>
    </row>
    <row r="56" spans="1:3" x14ac:dyDescent="0.2">
      <c r="A56">
        <v>523063187</v>
      </c>
      <c r="B56">
        <v>3026654</v>
      </c>
      <c r="C56" t="s">
        <v>8</v>
      </c>
    </row>
    <row r="57" spans="1:3" x14ac:dyDescent="0.2">
      <c r="A57">
        <v>529479190</v>
      </c>
      <c r="B57">
        <v>3013389</v>
      </c>
      <c r="C57" t="s">
        <v>89</v>
      </c>
    </row>
    <row r="58" spans="1:3" x14ac:dyDescent="0.2">
      <c r="A58">
        <v>554499054</v>
      </c>
      <c r="B58">
        <v>3012470</v>
      </c>
      <c r="C58" t="s">
        <v>90</v>
      </c>
    </row>
    <row r="59" spans="1:3" x14ac:dyDescent="0.2">
      <c r="A59">
        <v>556808349</v>
      </c>
      <c r="B59">
        <v>3093682</v>
      </c>
      <c r="C59" t="s">
        <v>91</v>
      </c>
    </row>
    <row r="60" spans="1:3" x14ac:dyDescent="0.2">
      <c r="A60">
        <v>587176822</v>
      </c>
      <c r="B60">
        <v>3072493</v>
      </c>
      <c r="C60" t="s">
        <v>21</v>
      </c>
    </row>
    <row r="61" spans="1:3" x14ac:dyDescent="0.2">
      <c r="A61">
        <v>587238847</v>
      </c>
      <c r="B61">
        <v>3117470</v>
      </c>
      <c r="C61" t="s">
        <v>10</v>
      </c>
    </row>
    <row r="62" spans="1:3" x14ac:dyDescent="0.2">
      <c r="A62">
        <v>588287777</v>
      </c>
      <c r="B62">
        <v>3162496</v>
      </c>
      <c r="C62" t="s">
        <v>26</v>
      </c>
    </row>
    <row r="63" spans="1:3" x14ac:dyDescent="0.2">
      <c r="A63">
        <v>592318714</v>
      </c>
      <c r="B63">
        <v>3040689</v>
      </c>
      <c r="C63" t="s">
        <v>43</v>
      </c>
    </row>
    <row r="64" spans="1:3" x14ac:dyDescent="0.2">
      <c r="A64">
        <v>594402673</v>
      </c>
      <c r="B64">
        <v>3025632</v>
      </c>
      <c r="C64" t="s">
        <v>35</v>
      </c>
    </row>
    <row r="65" spans="1:3" x14ac:dyDescent="0.2">
      <c r="A65">
        <v>640076621</v>
      </c>
      <c r="B65">
        <v>3121677</v>
      </c>
      <c r="C65" t="s">
        <v>92</v>
      </c>
    </row>
    <row r="66" spans="1:3" x14ac:dyDescent="0.2">
      <c r="A66">
        <v>654897098</v>
      </c>
      <c r="B66">
        <v>3009966</v>
      </c>
      <c r="C66" t="s">
        <v>5</v>
      </c>
    </row>
    <row r="67" spans="1:3" x14ac:dyDescent="0.2">
      <c r="A67">
        <v>683740908</v>
      </c>
      <c r="B67">
        <v>3087748</v>
      </c>
      <c r="C67" t="s">
        <v>59</v>
      </c>
    </row>
    <row r="68" spans="1:3" x14ac:dyDescent="0.2">
      <c r="A68">
        <v>688137161</v>
      </c>
      <c r="B68">
        <v>3062217</v>
      </c>
      <c r="C68" t="s">
        <v>53</v>
      </c>
    </row>
    <row r="69" spans="1:3" x14ac:dyDescent="0.2">
      <c r="A69">
        <v>717545062</v>
      </c>
      <c r="B69">
        <v>3119824</v>
      </c>
      <c r="C69" t="s">
        <v>4</v>
      </c>
    </row>
    <row r="70" spans="1:3" x14ac:dyDescent="0.2">
      <c r="A70">
        <v>730904222</v>
      </c>
      <c r="B70">
        <v>3090717</v>
      </c>
      <c r="C70" t="s">
        <v>27</v>
      </c>
    </row>
    <row r="71" spans="1:3" x14ac:dyDescent="0.2">
      <c r="A71">
        <v>757696368</v>
      </c>
      <c r="B71">
        <v>3103324</v>
      </c>
      <c r="C71" t="s">
        <v>49</v>
      </c>
    </row>
    <row r="72" spans="1:3" x14ac:dyDescent="0.2">
      <c r="A72">
        <v>787786130</v>
      </c>
      <c r="B72">
        <v>3013480</v>
      </c>
      <c r="C72" t="s">
        <v>7</v>
      </c>
    </row>
    <row r="73" spans="1:3" x14ac:dyDescent="0.2">
      <c r="A73">
        <v>834878585</v>
      </c>
      <c r="B73">
        <v>3015676</v>
      </c>
      <c r="C73" t="s">
        <v>93</v>
      </c>
    </row>
    <row r="74" spans="1:3" x14ac:dyDescent="0.2">
      <c r="A74">
        <v>849590697</v>
      </c>
      <c r="B74">
        <v>3015933</v>
      </c>
      <c r="C74" t="s">
        <v>57</v>
      </c>
    </row>
    <row r="75" spans="1:3" x14ac:dyDescent="0.2">
      <c r="A75">
        <v>855046551</v>
      </c>
      <c r="B75">
        <v>3024027</v>
      </c>
      <c r="C75" t="s">
        <v>51</v>
      </c>
    </row>
    <row r="76" spans="1:3" x14ac:dyDescent="0.2">
      <c r="A76">
        <v>872341407</v>
      </c>
      <c r="B76">
        <v>3122375</v>
      </c>
      <c r="C76" t="s">
        <v>94</v>
      </c>
    </row>
    <row r="77" spans="1:3" x14ac:dyDescent="0.2">
      <c r="A77">
        <v>876336838</v>
      </c>
      <c r="B77">
        <v>3022612</v>
      </c>
      <c r="C77" t="s">
        <v>2</v>
      </c>
    </row>
    <row r="78" spans="1:3" x14ac:dyDescent="0.2">
      <c r="A78">
        <v>888237539</v>
      </c>
      <c r="B78">
        <v>3023623</v>
      </c>
      <c r="C78" t="s">
        <v>45</v>
      </c>
    </row>
    <row r="79" spans="1:3" x14ac:dyDescent="0.2">
      <c r="A79">
        <v>905759618</v>
      </c>
      <c r="B79">
        <v>3019494</v>
      </c>
      <c r="C79" t="s">
        <v>95</v>
      </c>
    </row>
    <row r="80" spans="1:3" x14ac:dyDescent="0.2">
      <c r="A80">
        <v>905863254</v>
      </c>
      <c r="B80">
        <v>3045136</v>
      </c>
      <c r="C80" t="s">
        <v>71</v>
      </c>
    </row>
    <row r="81" spans="1:3" x14ac:dyDescent="0.2">
      <c r="A81">
        <v>906611031</v>
      </c>
      <c r="B81">
        <v>3202696</v>
      </c>
      <c r="C81" t="s">
        <v>33</v>
      </c>
    </row>
    <row r="82" spans="1:3" x14ac:dyDescent="0.2">
      <c r="A82">
        <v>910560238</v>
      </c>
      <c r="B82">
        <v>3137475</v>
      </c>
      <c r="C82" t="s">
        <v>96</v>
      </c>
    </row>
    <row r="83" spans="1:3" x14ac:dyDescent="0.2">
      <c r="A83">
        <v>920273306</v>
      </c>
      <c r="B83">
        <v>3019824</v>
      </c>
      <c r="C83" t="s">
        <v>63</v>
      </c>
    </row>
    <row r="84" spans="1:3" x14ac:dyDescent="0.2">
      <c r="A84">
        <v>923920872</v>
      </c>
      <c r="B84">
        <v>3021777</v>
      </c>
      <c r="C84" t="s">
        <v>22</v>
      </c>
    </row>
    <row r="85" spans="1:3" x14ac:dyDescent="0.2">
      <c r="A85">
        <v>924424202</v>
      </c>
      <c r="B85">
        <v>3098215</v>
      </c>
      <c r="C85" t="s">
        <v>72</v>
      </c>
    </row>
    <row r="86" spans="1:3" x14ac:dyDescent="0.2">
      <c r="A86">
        <v>950132139</v>
      </c>
      <c r="B86">
        <v>3130292</v>
      </c>
      <c r="C86" t="s">
        <v>66</v>
      </c>
    </row>
    <row r="87" spans="1:3" x14ac:dyDescent="0.2">
      <c r="A87">
        <v>952049419</v>
      </c>
      <c r="B87">
        <v>3175295</v>
      </c>
      <c r="C87" t="s">
        <v>32</v>
      </c>
    </row>
    <row r="88" spans="1:3" x14ac:dyDescent="0.2">
      <c r="A88">
        <v>952950430</v>
      </c>
      <c r="B88">
        <v>3072401</v>
      </c>
      <c r="C88" t="s">
        <v>25</v>
      </c>
    </row>
    <row r="89" spans="1:3" x14ac:dyDescent="0.2">
      <c r="A89">
        <v>956052053</v>
      </c>
      <c r="B89">
        <v>3044206</v>
      </c>
      <c r="C89" t="s">
        <v>48</v>
      </c>
    </row>
    <row r="90" spans="1:3" x14ac:dyDescent="0.2">
      <c r="A90">
        <v>956438959</v>
      </c>
      <c r="B90">
        <v>3175225</v>
      </c>
      <c r="C90" t="s">
        <v>28</v>
      </c>
    </row>
    <row r="91" spans="1:3" x14ac:dyDescent="0.2">
      <c r="A91">
        <v>967148656</v>
      </c>
      <c r="B91">
        <v>3038915</v>
      </c>
      <c r="C91" t="s">
        <v>31</v>
      </c>
    </row>
    <row r="92" spans="1:3" x14ac:dyDescent="0.2">
      <c r="A92">
        <v>979099959</v>
      </c>
      <c r="B92">
        <v>3079835</v>
      </c>
      <c r="C92" t="s">
        <v>30</v>
      </c>
    </row>
    <row r="93" spans="1:3" x14ac:dyDescent="0.2">
      <c r="A93">
        <v>979857479</v>
      </c>
      <c r="B93">
        <v>3061289</v>
      </c>
      <c r="C93" t="s">
        <v>73</v>
      </c>
    </row>
    <row r="94" spans="1:3" x14ac:dyDescent="0.2">
      <c r="A94">
        <v>981760446</v>
      </c>
      <c r="B94">
        <v>3044892</v>
      </c>
      <c r="C94" t="s">
        <v>56</v>
      </c>
    </row>
    <row r="95" spans="1:3" x14ac:dyDescent="0.2">
      <c r="A95">
        <v>983488107</v>
      </c>
      <c r="B95">
        <v>3044211</v>
      </c>
      <c r="C95" t="s">
        <v>11</v>
      </c>
    </row>
    <row r="96" spans="1:3" x14ac:dyDescent="0.2">
      <c r="A96">
        <v>987381870</v>
      </c>
      <c r="B96">
        <v>3038211</v>
      </c>
      <c r="C96" t="s">
        <v>97</v>
      </c>
    </row>
    <row r="97" spans="1:3" x14ac:dyDescent="0.2">
      <c r="A97">
        <v>997586276</v>
      </c>
      <c r="B97">
        <v>3052427</v>
      </c>
      <c r="C97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newuser_ios</vt:lpstr>
      <vt:lpstr>active_ios</vt:lpstr>
      <vt:lpstr>apps_top_free_rank_with_sdk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2017-05-31T08:14:01Z</dcterms:created>
  <dcterms:modified xsi:type="dcterms:W3CDTF">2017-06-01T06:53:39Z</dcterms:modified>
</cp:coreProperties>
</file>