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as/Documents/TD_handover/压缩包/sandbox_data_jupyter/project/"/>
    </mc:Choice>
  </mc:AlternateContent>
  <bookViews>
    <workbookView xWindow="3680" yWindow="460" windowWidth="20140" windowHeight="13340" tabRatio="500"/>
  </bookViews>
  <sheets>
    <sheet name="apps_from_sandbox" sheetId="5" r:id="rId1"/>
    <sheet name="top_free_rank_20170525" sheetId="9" r:id="rId2"/>
    <sheet name="appid_name_top_free_rank" sheetId="8" r:id="rId3"/>
    <sheet name="apps_in_top_free_rank_with_sdk" sheetId="10" r:id="rId4"/>
  </sheets>
  <definedNames>
    <definedName name="_xlnm._FilterDatabase" localSheetId="2" hidden="1">appid_name_top_free_rank!$A$1:$A$5</definedName>
    <definedName name="_xlnm._FilterDatabase" localSheetId="1" hidden="1">top_free_rank_20170525!$B$1:$B$4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9" l="1"/>
  <c r="C3" i="9"/>
  <c r="C4" i="9"/>
  <c r="B3" i="9"/>
  <c r="B4" i="9"/>
  <c r="B2" i="9"/>
  <c r="B1" i="9"/>
</calcChain>
</file>

<file path=xl/sharedStrings.xml><?xml version="1.0" encoding="utf-8"?>
<sst xmlns="http://schemas.openxmlformats.org/spreadsheetml/2006/main" count="54" uniqueCount="49">
  <si>
    <t>ProductId</t>
  </si>
  <si>
    <t>AppName</t>
  </si>
  <si>
    <t>SNOW CAM</t>
  </si>
  <si>
    <t>墨迹天气iOS</t>
  </si>
  <si>
    <t>宝宝树孕育</t>
  </si>
  <si>
    <t>com.moji.MojiWeather</t>
  </si>
  <si>
    <t>com.campmobile.snowcamera</t>
  </si>
  <si>
    <t>com.babytree.pregnancy</t>
  </si>
  <si>
    <t>AppId</t>
    <phoneticPr fontId="1" type="noConversion"/>
  </si>
  <si>
    <t>BundleId</t>
    <phoneticPr fontId="1" type="noConversion"/>
  </si>
  <si>
    <t>name</t>
  </si>
  <si>
    <t>appid</t>
  </si>
  <si>
    <t>day</t>
  </si>
  <si>
    <t>cat</t>
  </si>
  <si>
    <t>tab</t>
  </si>
  <si>
    <t>pos0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</si>
  <si>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</si>
  <si>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</si>
  <si>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</si>
  <si>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</si>
  <si>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</si>
  <si>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</si>
  <si>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</si>
  <si>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</si>
  <si>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</si>
  <si>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</si>
  <si>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</si>
  <si>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</si>
  <si>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</si>
  <si>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</si>
  <si>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</si>
  <si>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</si>
  <si>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</si>
  <si>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</si>
  <si>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</si>
  <si>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pos20</t>
  </si>
  <si>
    <t>pos21</t>
  </si>
  <si>
    <t>pos22</t>
  </si>
  <si>
    <t>pos23</t>
  </si>
  <si>
    <t>印象笔记</t>
  </si>
  <si>
    <t>唯品会-欢乐颂2独家电商 同款热卖</t>
  </si>
  <si>
    <t>滴滴出行-滴滴一下，美好出行</t>
  </si>
  <si>
    <t>B612咔叽 - 全球自拍达人的新圣地</t>
  </si>
  <si>
    <t>PAC-MAN</t>
  </si>
  <si>
    <t>Enigmo</t>
  </si>
  <si>
    <t>AppName Official Website</t>
    <phoneticPr fontId="1" type="noConversion"/>
  </si>
  <si>
    <t>AppName ASO100</t>
    <phoneticPr fontId="1" type="noConversion"/>
  </si>
  <si>
    <t>AppName</t>
    <phoneticPr fontId="1" type="noConversion"/>
  </si>
  <si>
    <t>AppId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</si>
</sst>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RowHeight="16" x14ac:dyDescent="0.2"/>
  <cols>
    <col min="1" max="1" width="12.1640625" bestFit="1" customWidth="1"/>
    <col min="2" max="2" width="9.83203125" bestFit="1" customWidth="1"/>
    <col min="3" max="3" width="31" customWidth="1"/>
    <col min="4" max="4" width="27" bestFit="1" customWidth="1"/>
  </cols>
  <sheetData>
    <row r="1" spans="1:4" x14ac:dyDescent="0.2">
      <c r="A1" t="s">
        <v>8</v>
      </c>
      <c r="B1" t="s">
        <v>0</v>
      </c>
      <c r="C1" t="s">
        <v>9</v>
      </c>
      <c r="D1" t="s">
        <v>1</v>
      </c>
    </row>
    <row r="2" spans="1:4" x14ac:dyDescent="0.2">
      <c r="A2">
        <v>434209233</v>
      </c>
      <c r="B2">
        <v>3090971</v>
      </c>
      <c r="C2" t="s">
        <v>5</v>
      </c>
      <c r="D2" t="s">
        <v>3</v>
      </c>
    </row>
    <row r="3" spans="1:4" x14ac:dyDescent="0.2">
      <c r="A3">
        <v>1125855154</v>
      </c>
      <c r="B3">
        <v>3183741</v>
      </c>
      <c r="C3" t="s">
        <v>6</v>
      </c>
      <c r="D3" t="s">
        <v>2</v>
      </c>
    </row>
    <row r="4" spans="1:4" x14ac:dyDescent="0.2">
      <c r="A4">
        <v>523063187</v>
      </c>
      <c r="B4">
        <v>3026654</v>
      </c>
      <c r="C4" t="s">
        <v>7</v>
      </c>
      <c r="D4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15.5" customWidth="1"/>
    <col min="2" max="3" width="17.6640625" customWidth="1"/>
    <col min="4" max="4" width="34.83203125" customWidth="1"/>
  </cols>
  <sheetData>
    <row r="1" spans="1:31" x14ac:dyDescent="0.2">
      <c r="A1" t="s">
        <v>11</v>
      </c>
      <c r="B1" t="str">
        <f>VLOOKUP(A1,apps_from_sandbox!A:B,2,FALSE)</f>
        <v>ProductId</v>
      </c>
      <c r="C1" t="s">
        <v>46</v>
      </c>
      <c r="D1" t="s">
        <v>45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</row>
    <row r="2" spans="1:31" x14ac:dyDescent="0.2">
      <c r="A2">
        <v>1125855154</v>
      </c>
      <c r="B2">
        <f>VLOOKUP(A2,apps_from_sandbox!A:B,2,FALSE)</f>
        <v>3183741</v>
      </c>
      <c r="C2" t="str">
        <f>VLOOKUP(A2,apps_from_sandbox!A:D,4,FALSE)</f>
        <v>SNOW CAM</v>
      </c>
      <c r="D2" t="s">
        <v>42</v>
      </c>
      <c r="E2" s="1">
        <v>42879</v>
      </c>
      <c r="F2">
        <v>36</v>
      </c>
      <c r="G2">
        <v>1</v>
      </c>
      <c r="H2">
        <v>4</v>
      </c>
      <c r="I2">
        <v>4</v>
      </c>
      <c r="J2">
        <v>4</v>
      </c>
      <c r="K2">
        <v>4</v>
      </c>
      <c r="L2">
        <v>4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9</v>
      </c>
      <c r="AA2">
        <v>9</v>
      </c>
      <c r="AB2">
        <v>9</v>
      </c>
      <c r="AC2">
        <v>9</v>
      </c>
      <c r="AD2">
        <v>9</v>
      </c>
      <c r="AE2">
        <v>12</v>
      </c>
    </row>
    <row r="3" spans="1:31" x14ac:dyDescent="0.2">
      <c r="A3">
        <v>417200582</v>
      </c>
      <c r="B3" t="e">
        <f>VLOOKUP(A3,apps_from_sandbox!A:B,2,FALSE)</f>
        <v>#N/A</v>
      </c>
      <c r="C3" t="e">
        <f>VLOOKUP(A3,apps_from_sandbox!A:D,4,FALSE)</f>
        <v>#N/A</v>
      </c>
      <c r="D3" t="s">
        <v>40</v>
      </c>
      <c r="E3" s="1">
        <v>42879</v>
      </c>
      <c r="F3">
        <v>36</v>
      </c>
      <c r="G3">
        <v>1</v>
      </c>
      <c r="H3">
        <v>30</v>
      </c>
      <c r="I3">
        <v>30</v>
      </c>
      <c r="J3">
        <v>30</v>
      </c>
      <c r="K3">
        <v>30</v>
      </c>
      <c r="L3">
        <v>30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24</v>
      </c>
      <c r="U3">
        <v>24</v>
      </c>
      <c r="V3">
        <v>24</v>
      </c>
      <c r="W3">
        <v>24</v>
      </c>
      <c r="X3">
        <v>24</v>
      </c>
      <c r="Y3">
        <v>24</v>
      </c>
      <c r="Z3">
        <v>26</v>
      </c>
      <c r="AA3">
        <v>26</v>
      </c>
      <c r="AB3">
        <v>26</v>
      </c>
      <c r="AC3">
        <v>26</v>
      </c>
      <c r="AD3">
        <v>26</v>
      </c>
      <c r="AE3">
        <v>30</v>
      </c>
    </row>
    <row r="4" spans="1:31" x14ac:dyDescent="0.2">
      <c r="A4">
        <v>554499054</v>
      </c>
      <c r="B4" t="e">
        <f>VLOOKUP(A4,apps_from_sandbox!A:B,2,FALSE)</f>
        <v>#N/A</v>
      </c>
      <c r="C4" t="e">
        <f>VLOOKUP(A4,apps_from_sandbox!A:D,4,FALSE)</f>
        <v>#N/A</v>
      </c>
      <c r="D4" t="s">
        <v>41</v>
      </c>
      <c r="E4" s="1">
        <v>42879</v>
      </c>
      <c r="F4">
        <v>36</v>
      </c>
      <c r="G4">
        <v>1</v>
      </c>
      <c r="H4">
        <v>42</v>
      </c>
      <c r="I4">
        <v>42</v>
      </c>
      <c r="J4">
        <v>42</v>
      </c>
      <c r="K4">
        <v>42</v>
      </c>
      <c r="L4">
        <v>42</v>
      </c>
      <c r="M4">
        <v>41</v>
      </c>
      <c r="N4">
        <v>41</v>
      </c>
      <c r="O4">
        <v>41</v>
      </c>
      <c r="P4">
        <v>42</v>
      </c>
      <c r="Q4">
        <v>42</v>
      </c>
      <c r="R4">
        <v>42</v>
      </c>
      <c r="S4">
        <v>42</v>
      </c>
      <c r="T4">
        <v>41</v>
      </c>
      <c r="U4">
        <v>41</v>
      </c>
      <c r="V4">
        <v>41</v>
      </c>
      <c r="W4">
        <v>41</v>
      </c>
      <c r="X4">
        <v>41</v>
      </c>
      <c r="Y4">
        <v>41</v>
      </c>
      <c r="Z4">
        <v>41</v>
      </c>
      <c r="AA4">
        <v>41</v>
      </c>
      <c r="AB4">
        <v>41</v>
      </c>
      <c r="AC4">
        <v>41</v>
      </c>
      <c r="AD4">
        <v>41</v>
      </c>
      <c r="AE4">
        <v>44</v>
      </c>
    </row>
  </sheetData>
  <autoFilter ref="B1:B4"/>
  <sortState ref="A1:AF1922">
    <sortCondition ref="V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11</v>
      </c>
      <c r="B1" t="s">
        <v>10</v>
      </c>
    </row>
    <row r="2" spans="1:2" x14ac:dyDescent="0.2">
      <c r="A2">
        <v>281656475</v>
      </c>
      <c r="B2" t="s">
        <v>43</v>
      </c>
    </row>
    <row r="3" spans="1:2" x14ac:dyDescent="0.2">
      <c r="A3">
        <v>281736535</v>
      </c>
      <c r="B3" t="s">
        <v>44</v>
      </c>
    </row>
    <row r="4" spans="1:2" x14ac:dyDescent="0.2">
      <c r="A4">
        <v>281796108</v>
      </c>
      <c r="B4" t="s">
        <v>39</v>
      </c>
    </row>
  </sheetData>
  <autoFilter ref="A1:A5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1.5" bestFit="1" customWidth="1"/>
    <col min="3" max="3" width="59.5" bestFit="1" customWidth="1"/>
  </cols>
  <sheetData>
    <row r="1" spans="1:3" x14ac:dyDescent="0.2">
      <c r="A1" t="s">
        <v>48</v>
      </c>
      <c r="B1" t="s">
        <v>0</v>
      </c>
      <c r="C1" t="s">
        <v>47</v>
      </c>
    </row>
    <row r="2" spans="1:3" x14ac:dyDescent="0.2">
      <c r="A2">
        <v>1125855154</v>
      </c>
      <c r="B2">
        <v>3183741</v>
      </c>
      <c r="C2" t="s">
        <v>42</v>
      </c>
    </row>
    <row r="3" spans="1:3" x14ac:dyDescent="0.2">
      <c r="A3">
        <v>417200582</v>
      </c>
      <c r="B3">
        <v>3017057</v>
      </c>
      <c r="C3" t="s">
        <v>40</v>
      </c>
    </row>
    <row r="4" spans="1:3" x14ac:dyDescent="0.2">
      <c r="A4">
        <v>554499054</v>
      </c>
      <c r="B4">
        <v>3012470</v>
      </c>
      <c r="C4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apps_from_sandbox</vt:lpstr>
      <vt:lpstr>top_free_rank_20170525</vt:lpstr>
      <vt:lpstr>appid_name_top_free_rank</vt:lpstr>
      <vt:lpstr>apps_in_top_free_rank_with_sdk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2017-05-23T01:39:16Z</dcterms:created>
  <dcterms:modified xsi:type="dcterms:W3CDTF">2017-10-10T10:08:06Z</dcterms:modified>
</cp:coreProperties>
</file>