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23892" windowHeight="14532"/>
  </bookViews>
  <sheets>
    <sheet name="Summary" sheetId="56" r:id="rId1"/>
    <sheet name="16" sheetId="29" r:id="rId2"/>
    <sheet name="15" sheetId="30" r:id="rId3"/>
    <sheet name="14" sheetId="31" r:id="rId4"/>
    <sheet name="13" sheetId="32" r:id="rId5"/>
    <sheet name="12" sheetId="33" r:id="rId6"/>
    <sheet name="11" sheetId="34" r:id="rId7"/>
    <sheet name="10" sheetId="35" r:id="rId8"/>
    <sheet name="09" sheetId="36" r:id="rId9"/>
    <sheet name="08" sheetId="37" r:id="rId10"/>
    <sheet name="07" sheetId="38" r:id="rId11"/>
    <sheet name="06" sheetId="39" r:id="rId12"/>
    <sheet name="05" sheetId="40" r:id="rId13"/>
    <sheet name="04" sheetId="41" r:id="rId14"/>
    <sheet name="03" sheetId="42" r:id="rId15"/>
    <sheet name="02" sheetId="43" r:id="rId16"/>
    <sheet name="01" sheetId="44" r:id="rId17"/>
    <sheet name="00" sheetId="45" r:id="rId18"/>
    <sheet name="99" sheetId="46" r:id="rId19"/>
    <sheet name="98" sheetId="47" r:id="rId20"/>
    <sheet name="97" sheetId="48" r:id="rId21"/>
    <sheet name="96" sheetId="49" r:id="rId22"/>
    <sheet name="95" sheetId="50" r:id="rId23"/>
    <sheet name="94" sheetId="51" r:id="rId24"/>
    <sheet name="93" sheetId="52" r:id="rId25"/>
    <sheet name="92" sheetId="53" r:id="rId26"/>
    <sheet name="91" sheetId="54" r:id="rId27"/>
    <sheet name="90" sheetId="55" r:id="rId28"/>
  </sheets>
  <definedNames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2004">#REF!</definedName>
    <definedName name="_2005">#REF!</definedName>
    <definedName name="_2006">#REF!</definedName>
    <definedName name="_2007">#REF!</definedName>
    <definedName name="_2008">#REF!</definedName>
    <definedName name="_2009">#REF!</definedName>
    <definedName name="_2010">#REF!</definedName>
    <definedName name="_2011">#REF!</definedName>
    <definedName name="_2012">#REF!</definedName>
    <definedName name="_2013">#REF!</definedName>
    <definedName name="_2014">#REF!</definedName>
    <definedName name="_2015">#REF!</definedName>
    <definedName name="_2016">#REF!</definedName>
    <definedName name="Summary">#REF!</definedName>
  </definedNames>
  <calcPr calcId="145621"/>
</workbook>
</file>

<file path=xl/calcChain.xml><?xml version="1.0" encoding="utf-8"?>
<calcChain xmlns="http://schemas.openxmlformats.org/spreadsheetml/2006/main">
  <c r="H5" i="56" l="1"/>
  <c r="I5" i="56" s="1"/>
  <c r="J5" i="56" s="1"/>
  <c r="K5" i="56" s="1"/>
  <c r="L5" i="56" s="1"/>
  <c r="M5" i="56" s="1"/>
  <c r="N5" i="56" s="1"/>
  <c r="O5" i="56" s="1"/>
  <c r="P5" i="56" s="1"/>
  <c r="Q5" i="56" s="1"/>
  <c r="R5" i="56" s="1"/>
  <c r="S5" i="56" s="1"/>
  <c r="T5" i="56" s="1"/>
  <c r="U5" i="56" s="1"/>
  <c r="V5" i="56" s="1"/>
  <c r="W5" i="56" s="1"/>
  <c r="X5" i="56" s="1"/>
  <c r="Y5" i="56" s="1"/>
  <c r="Z5" i="56" s="1"/>
  <c r="AA5" i="56" s="1"/>
  <c r="AB5" i="56" s="1"/>
  <c r="AC5" i="56" s="1"/>
  <c r="AD5" i="56" s="1"/>
  <c r="AE5" i="56" s="1"/>
  <c r="AF5" i="56" s="1"/>
  <c r="G5" i="56"/>
</calcChain>
</file>

<file path=xl/sharedStrings.xml><?xml version="1.0" encoding="utf-8"?>
<sst xmlns="http://schemas.openxmlformats.org/spreadsheetml/2006/main" count="13907" uniqueCount="125">
  <si>
    <t>TOTAL</t>
  </si>
  <si>
    <t>ENERGY</t>
  </si>
  <si>
    <t>Stationary Combustion Sources</t>
  </si>
  <si>
    <t>Petroleum Refining Industries</t>
  </si>
  <si>
    <t>Mining and Upstream Oil and Gas Production</t>
  </si>
  <si>
    <t>Manufacturing Industries</t>
  </si>
  <si>
    <t>Construction</t>
  </si>
  <si>
    <t>Commercial and Institutional</t>
  </si>
  <si>
    <t>Residential</t>
  </si>
  <si>
    <t>Agriculture and Forestry</t>
  </si>
  <si>
    <t>Domestic 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</si>
  <si>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</si>
  <si>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</si>
  <si>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</si>
  <si>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</si>
  <si>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</si>
  <si>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</si>
  <si>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</si>
  <si>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</si>
  <si>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</si>
  <si>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</si>
  <si>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Other Transportation</t>
  </si>
  <si>
    <t>Off-Road Agriculture &amp; Forestry</t>
  </si>
  <si>
    <t>Off-Road Commercial &amp; Institutional</t>
  </si>
  <si>
    <t>Off-Road Manufacturing, Mining &amp; Construction</t>
  </si>
  <si>
    <t>Off-Road Residential</t>
  </si>
  <si>
    <t>Off-Road Other Transportation</t>
  </si>
  <si>
    <t>Pipeline Transport</t>
  </si>
  <si>
    <t>Fugitive Sources</t>
  </si>
  <si>
    <t>Oil and Natural Gas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</si>
  <si>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</si>
  <si>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</si>
  <si>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</si>
  <si>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</si>
  <si>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</si>
  <si>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</si>
  <si>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</si>
  <si>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Aluminum Production</t>
  </si>
  <si>
    <t>Non-Energy Products from Fuels and Solvent Use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</si>
  <si>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</si>
  <si>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</si>
  <si>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</si>
  <si>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</si>
  <si>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</si>
  <si>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</si>
  <si>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</si>
  <si>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</si>
  <si>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</si>
  <si>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</si>
  <si>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</si>
  <si>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</si>
  <si>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</si>
  <si>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</si>
  <si>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</si>
  <si>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</si>
  <si>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4</t>
    </r>
  </si>
  <si>
    <r>
      <t>PFCs</t>
    </r>
    <r>
      <rPr>
        <b/>
        <vertAlign val="superscript"/>
        <sz val="10"/>
        <rFont val="Arial"/>
        <family val="2"/>
      </rPr>
      <t>4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</si>
  <si>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</si>
  <si>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</si>
  <si>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</si>
  <si>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</si>
  <si>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</si>
  <si>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</si>
  <si>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</si>
  <si>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</si>
  <si>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rFont val="Arial"/>
        <family val="2"/>
      </rPr>
      <t>1</t>
    </r>
  </si>
  <si>
    <t xml:space="preserve">Domestic Navigation 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</si>
  <si>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</si>
  <si>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</si>
  <si>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</si>
  <si>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</si>
  <si>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</si>
  <si>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2</t>
    </r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</si>
  <si>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</si>
  <si>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3</t>
    </r>
  </si>
  <si>
    <t>e.</t>
  </si>
  <si>
    <t>f.</t>
  </si>
  <si>
    <t xml:space="preserve">Liming, Urea Application and Other Carbon-containing Fertilizers </t>
  </si>
  <si>
    <t xml:space="preserve">Solid Waste Disposal  </t>
  </si>
  <si>
    <t xml:space="preserve">b. </t>
  </si>
  <si>
    <t xml:space="preserve">Wastewater Treatment and Discharge  </t>
  </si>
  <si>
    <t xml:space="preserve">Incineration and Open Burning of Waste  </t>
  </si>
  <si>
    <t>Notes:</t>
  </si>
  <si>
    <t>1.  Emissions from ethanol and biodiesel are included in the Transport categories using gasoline and diesel respectively.</t>
  </si>
  <si>
    <r>
      <t>2.  Emissions from Ammonia Production, Nitric Acid Production and Petrochemical Production and Carbon Black categories are included in Non-Energy Products from Fuels and Solvent Use as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eq values within provincial/territorial tables.</t>
    </r>
  </si>
  <si>
    <r>
      <t>3.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</si>
  <si>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 xml:space="preserve">4.  IPCC's Fourth Assessment Report provides global warming potentials (GWPs) for the various species of HFCs and PFCs. Chapter 1, Table 1-1 of this report provides a list of GWPs used.  </t>
  </si>
  <si>
    <t>-</t>
  </si>
  <si>
    <t xml:space="preserve"> Indicates no emissions</t>
  </si>
  <si>
    <t>0.00</t>
  </si>
  <si>
    <t xml:space="preserve"> Indicates emissions truncated due to rounding</t>
  </si>
  <si>
    <t>x</t>
  </si>
  <si>
    <t xml:space="preserve"> Indicates data has been suppressed to respect confidentiality </t>
  </si>
  <si>
    <t xml:space="preserve">Estimates for the latest year (2016) are based on preliminary energy data; these data, though the best available information at the time of publication, are subject to revision in the next submission year. </t>
  </si>
  <si>
    <t>Provincial/Territorial GHG emissions allocated to Canadian economic sectors are provided in Annex 12 of this report</t>
  </si>
  <si>
    <t>Table A11-3: 2016 GHG Emission Summary for Newfoundland and Labrador</t>
  </si>
  <si>
    <t>Table A11-3: 2015 GHG Emission Summary for Newfoundland and Labrador</t>
  </si>
  <si>
    <t>Table A11-3: 2014 GHG Emission Summary for Newfoundland and Labrador</t>
  </si>
  <si>
    <t>Table A11-3: 2013 GHG Emission Summary for Newfoundland and Labrador</t>
  </si>
  <si>
    <t>Table A11-3: 2012 GHG Emission Summary for Newfoundland and Labrador</t>
  </si>
  <si>
    <t>Table A11-3: 2011 GHG Emission Summary for Newfoundland and Labrador</t>
  </si>
  <si>
    <t>Table A11-3: 2010 GHG Emission Summary for Newfoundland and Labrador</t>
  </si>
  <si>
    <t>Table A11-3: 2009 GHG Emission Summary for Newfoundland and Labrador</t>
  </si>
  <si>
    <t>Table A11-3: 2008 GHG Emission Summary for Newfoundland and Labrador</t>
  </si>
  <si>
    <t>Table A11-3: 2007 GHG Emission Summary for Newfoundland and Labrador</t>
  </si>
  <si>
    <t>Table A11-3: 2006 GHG Emission Summary for Newfoundland and Labrador</t>
  </si>
  <si>
    <t>Table A11-3: 2005 GHG Emission Summary for Newfoundland and Labrador</t>
  </si>
  <si>
    <t>Table A11-3: 2004 GHG Emission Summary for Newfoundland and Labrador</t>
  </si>
  <si>
    <t>Table A11-3: 2003 GHG Emission Summary for Newfoundland and Labrador</t>
  </si>
  <si>
    <t>Table A11-3: 2002 GHG Emission Summary for Newfoundland and Labrador</t>
  </si>
  <si>
    <t>Table A11-3: 2001 GHG Emission Summary for Newfoundland and Labrador</t>
  </si>
  <si>
    <t>Table A11-3: 2000 GHG Emission Summary for Newfoundland and Labrador</t>
  </si>
  <si>
    <t>Table A11-3: 1999 GHG Emission Summary for Newfoundland and Labrador</t>
  </si>
  <si>
    <t>Table A11-3: 1998 GHG Emission Summary for Newfoundland and Labrador</t>
  </si>
  <si>
    <t>Table A11-3: 1997 GHG Emission Summary for Newfoundland and Labrador</t>
  </si>
  <si>
    <t>Table A11-3: 1996 GHG Emission Summary for Newfoundland and Labrador</t>
  </si>
  <si>
    <t>Table A11-3: 1995 GHG Emission Summary for Newfoundland and Labrador</t>
  </si>
  <si>
    <t>Table A11-3: 1994 GHG Emission Summary for Newfoundland and Labrador</t>
  </si>
  <si>
    <t>Table A11-3: 1993 GHG Emission Summary for Newfoundland and Labrador</t>
  </si>
  <si>
    <t>Table A11-3: 1992 GHG Emission Summary for Newfoundland and Labrador</t>
  </si>
  <si>
    <t>Table A11-3: 1991 GHG Emission Summary for Newfoundland and Labrador</t>
  </si>
  <si>
    <t>Table A11-3: 1990 GHG Emission Summary for Newfoundland and Labrador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</si>
  <si>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</si>
  <si>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3.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</si>
  <si>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Table A11-2: 1990-2016 GHG Emission Summary for Newfoundland and Labrador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</si>
</sst>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3" formatCode="_(* #,##0.00_);_(* \(#,##0.00\);_(* &quot;-&quot;??_);_(@_)"/>
    <numFmt numFmtId="164" formatCode="_-* #,##0_-;\-* #,##0_-;_-* &quot;-&quot;??_-;_-@_-"/>
    <numFmt numFmtId="165" formatCode="#,##0;\-#,##0;\-\ "/>
    <numFmt numFmtId="166" formatCode="#,##0.000_ ;\-#,##0.000\ "/>
    <numFmt numFmtId="167" formatCode="&quot;$&quot;#,##0\ ;\(&quot;$&quot;#,##0\)"/>
    <numFmt numFmtId="168" formatCode="m/d"/>
    <numFmt numFmtId="169" formatCode="#,##0.0000"/>
    <numFmt numFmtId="170" formatCode="0.0000%"/>
    <numFmt numFmtId="171" formatCode="m/d/yy\ h:mm:ss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Times New Roman"/>
      <family val="1"/>
    </font>
    <font>
      <sz val="11"/>
      <color indexed="62"/>
      <name val="Calibri"/>
      <family val="2"/>
    </font>
    <font>
      <sz val="10"/>
      <name val="Arial Cyr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</font>
    <font>
      <sz val="10"/>
      <name val="MS Sans Serif"/>
      <family val="2"/>
    </font>
    <font>
      <sz val="8"/>
      <name val="Helvetica"/>
      <family val="2"/>
    </font>
    <font>
      <sz val="14"/>
      <name val="Arial"/>
      <family val="2"/>
    </font>
    <font>
      <sz val="18"/>
      <name val="Arial"/>
      <family val="2"/>
    </font>
    <font>
      <b/>
      <sz val="18"/>
      <color indexed="56"/>
      <name val="Cambria"/>
      <family val="2"/>
    </font>
    <font>
      <u/>
      <sz val="10"/>
      <color indexed="12"/>
      <name val="Times New Roman"/>
      <family val="1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9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0"/>
      </top>
      <bottom/>
      <diagonal/>
    </border>
  </borders>
  <cellStyleXfs count="1620">
    <xf numFmtId="0" fontId="0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49" fontId="37" fillId="0" borderId="5" applyNumberFormat="0" applyFont="0" applyFill="0" applyBorder="0" applyProtection="0">
      <alignment horizontal="left" vertical="center"/>
    </xf>
    <xf numFmtId="49" fontId="37" fillId="0" borderId="5" applyNumberFormat="0" applyFont="0" applyFill="0" applyBorder="0" applyProtection="0">
      <alignment horizontal="left" vertical="center" indent="2"/>
    </xf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49" fontId="37" fillId="0" borderId="6" applyNumberFormat="0" applyFont="0" applyFill="0" applyBorder="0" applyProtection="0">
      <alignment horizontal="left" vertical="center"/>
    </xf>
    <xf numFmtId="49" fontId="37" fillId="0" borderId="6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37" fillId="0" borderId="6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Border="0" applyAlignment="0"/>
    <xf numFmtId="4" fontId="39" fillId="20" borderId="0" applyBorder="0" applyAlignment="0"/>
    <xf numFmtId="0" fontId="37" fillId="20" borderId="0" applyBorder="0">
      <alignment horizontal="right" vertical="center"/>
    </xf>
    <xf numFmtId="4" fontId="37" fillId="20" borderId="0" applyBorder="0">
      <alignment horizontal="right" vertical="center"/>
    </xf>
    <xf numFmtId="0" fontId="37" fillId="20" borderId="5">
      <alignment horizontal="right" vertical="center"/>
    </xf>
    <xf numFmtId="4" fontId="37" fillId="21" borderId="0" applyBorder="0">
      <alignment horizontal="right" vertical="center"/>
    </xf>
    <xf numFmtId="4" fontId="37" fillId="21" borderId="0" applyBorder="0">
      <alignment horizontal="right" vertical="center"/>
    </xf>
    <xf numFmtId="0" fontId="40" fillId="21" borderId="5">
      <alignment horizontal="right" vertical="center"/>
    </xf>
    <xf numFmtId="4" fontId="40" fillId="21" borderId="5">
      <alignment horizontal="right" vertical="center"/>
    </xf>
    <xf numFmtId="0" fontId="40" fillId="21" borderId="7">
      <alignment horizontal="right" vertical="center"/>
    </xf>
    <xf numFmtId="0" fontId="41" fillId="21" borderId="5">
      <alignment horizontal="right" vertical="center"/>
    </xf>
    <xf numFmtId="4" fontId="41" fillId="21" borderId="5">
      <alignment horizontal="right" vertical="center"/>
    </xf>
    <xf numFmtId="0" fontId="40" fillId="22" borderId="5">
      <alignment horizontal="right" vertical="center"/>
    </xf>
    <xf numFmtId="4" fontId="40" fillId="22" borderId="5">
      <alignment horizontal="right" vertical="center"/>
    </xf>
    <xf numFmtId="0" fontId="40" fillId="22" borderId="7">
      <alignment horizontal="right" vertical="center"/>
    </xf>
    <xf numFmtId="0" fontId="40" fillId="22" borderId="5">
      <alignment horizontal="right" vertical="center"/>
    </xf>
    <xf numFmtId="4" fontId="40" fillId="22" borderId="5">
      <alignment horizontal="right" vertical="center"/>
    </xf>
    <xf numFmtId="0" fontId="40" fillId="22" borderId="8">
      <alignment horizontal="right" vertical="center"/>
    </xf>
    <xf numFmtId="0" fontId="40" fillId="22" borderId="6">
      <alignment horizontal="right" vertical="center"/>
    </xf>
    <xf numFmtId="4" fontId="40" fillId="22" borderId="6">
      <alignment horizontal="right" vertical="center"/>
    </xf>
    <xf numFmtId="0" fontId="40" fillId="22" borderId="9">
      <alignment horizontal="right" vertical="center"/>
    </xf>
    <xf numFmtId="4" fontId="40" fillId="22" borderId="9">
      <alignment horizontal="right" vertical="center"/>
    </xf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42" fillId="23" borderId="10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5" fillId="23" borderId="11" applyNumberFormat="0" applyAlignment="0" applyProtection="0"/>
    <xf numFmtId="4" fontId="39" fillId="0" borderId="12" applyFill="0" applyBorder="0" applyProtection="0">
      <alignment horizontal="right" vertical="center"/>
    </xf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5" fillId="23" borderId="11" applyNumberFormat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40" fillId="0" borderId="0" applyNumberFormat="0">
      <alignment horizontal="right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37" fillId="22" borderId="16">
      <alignment horizontal="left" vertical="center" wrapText="1" indent="2"/>
    </xf>
    <xf numFmtId="0" fontId="37" fillId="0" borderId="16">
      <alignment horizontal="left" vertical="center" wrapText="1" indent="2"/>
    </xf>
    <xf numFmtId="0" fontId="37" fillId="21" borderId="6">
      <alignment horizontal="left" vertical="center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40" fillId="0" borderId="17">
      <alignment horizontal="left" vertical="top" wrapText="1"/>
    </xf>
    <xf numFmtId="0" fontId="49" fillId="7" borderId="11" applyNumberFormat="0" applyAlignment="0" applyProtection="0"/>
    <xf numFmtId="0" fontId="50" fillId="0" borderId="18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49" fillId="7" borderId="11" applyNumberFormat="0" applyAlignment="0" applyProtection="0"/>
    <xf numFmtId="0" fontId="51" fillId="0" borderId="1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4" fillId="0" borderId="0" applyNumberFormat="0" applyFont="0" applyFill="0" applyAlignment="0" applyProtection="0"/>
    <xf numFmtId="0" fontId="55" fillId="0" borderId="20" applyNumberFormat="0" applyFill="0" applyAlignment="0" applyProtection="0"/>
    <xf numFmtId="0" fontId="54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7" fillId="0" borderId="21" applyNumberFormat="0" applyFill="0" applyAlignment="0" applyProtection="0"/>
    <xf numFmtId="0" fontId="56" fillId="0" borderId="0" applyNumberFormat="0" applyFon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49" fillId="7" borderId="11" applyNumberFormat="0" applyAlignment="0" applyProtection="0"/>
    <xf numFmtId="0" fontId="49" fillId="7" borderId="11" applyNumberFormat="0" applyAlignment="0" applyProtection="0"/>
    <xf numFmtId="0" fontId="37" fillId="0" borderId="0" applyBorder="0">
      <alignment horizontal="right" vertical="center"/>
    </xf>
    <xf numFmtId="4" fontId="37" fillId="0" borderId="0" applyBorder="0">
      <alignment horizontal="right" vertical="center"/>
    </xf>
    <xf numFmtId="0" fontId="37" fillId="0" borderId="23">
      <alignment horizontal="right" vertical="center"/>
    </xf>
    <xf numFmtId="0" fontId="37" fillId="0" borderId="5">
      <alignment horizontal="right" vertical="center"/>
    </xf>
    <xf numFmtId="4" fontId="37" fillId="0" borderId="5">
      <alignment horizontal="right" vertical="center"/>
    </xf>
    <xf numFmtId="0" fontId="37" fillId="0" borderId="7">
      <alignment horizontal="right" vertical="center"/>
    </xf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1" fontId="60" fillId="21" borderId="0" applyBorder="0">
      <alignment horizontal="right" vertical="center"/>
    </xf>
    <xf numFmtId="0" fontId="2" fillId="26" borderId="5"/>
    <xf numFmtId="0" fontId="59" fillId="0" borderId="0" applyNumberFormat="0" applyFill="0" applyBorder="0" applyAlignment="0" applyProtection="0">
      <alignment vertical="top"/>
      <protection locked="0"/>
    </xf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2" fillId="0" borderId="0"/>
    <xf numFmtId="0" fontId="2" fillId="0" borderId="0"/>
    <xf numFmtId="0" fontId="4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4" fontId="37" fillId="0" borderId="5" applyFill="0" applyBorder="0" applyProtection="0">
      <alignment horizontal="right" vertical="center"/>
    </xf>
    <xf numFmtId="4" fontId="37" fillId="0" borderId="0" applyFill="0" applyBorder="0" applyProtection="0">
      <alignment horizontal="right" vertical="center"/>
    </xf>
    <xf numFmtId="49" fontId="39" fillId="0" borderId="5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7" fillId="0" borderId="5" applyNumberFormat="0" applyFill="0" applyAlignment="0" applyProtection="0"/>
    <xf numFmtId="0" fontId="63" fillId="28" borderId="0" applyNumberFormat="0" applyFont="0" applyBorder="0" applyAlignment="0" applyProtection="0"/>
    <xf numFmtId="0" fontId="63" fillId="29" borderId="0" applyNumberFormat="0" applyFont="0" applyBorder="0" applyAlignment="0" applyProtection="0"/>
    <xf numFmtId="0" fontId="63" fillId="28" borderId="0" applyNumberFormat="0" applyFont="0" applyBorder="0" applyAlignment="0" applyProtection="0"/>
    <xf numFmtId="0" fontId="2" fillId="29" borderId="0" applyNumberFormat="0" applyFont="0" applyBorder="0" applyAlignment="0" applyProtection="0"/>
    <xf numFmtId="0" fontId="63" fillId="29" borderId="0" applyNumberFormat="0" applyFont="0" applyBorder="0" applyAlignment="0" applyProtection="0"/>
    <xf numFmtId="0" fontId="63" fillId="29" borderId="0" applyNumberFormat="0" applyFont="0" applyBorder="0" applyAlignment="0" applyProtection="0"/>
    <xf numFmtId="0" fontId="2" fillId="0" borderId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2" fillId="25" borderId="15" applyNumberFormat="0" applyFon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169" fontId="37" fillId="30" borderId="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24" applyNumberFormat="0" applyFont="0" applyFill="0" applyAlignment="0" applyProtection="0"/>
    <xf numFmtId="0" fontId="2" fillId="0" borderId="25" applyNumberFormat="0" applyFont="0" applyFill="0" applyAlignment="0" applyProtection="0"/>
    <xf numFmtId="0" fontId="2" fillId="0" borderId="26" applyNumberFormat="0" applyFont="0" applyFill="0" applyAlignment="0" applyProtection="0"/>
    <xf numFmtId="0" fontId="2" fillId="0" borderId="27" applyNumberFormat="0" applyFont="0" applyFill="0" applyAlignment="0" applyProtection="0"/>
    <xf numFmtId="0" fontId="2" fillId="0" borderId="28" applyNumberFormat="0" applyFont="0" applyFill="0" applyAlignment="0" applyProtection="0"/>
    <xf numFmtId="0" fontId="2" fillId="31" borderId="0" applyNumberFormat="0" applyFont="0" applyBorder="0" applyAlignment="0" applyProtection="0"/>
    <xf numFmtId="0" fontId="2" fillId="0" borderId="29" applyNumberFormat="0" applyFont="0" applyFill="0" applyAlignment="0" applyProtection="0"/>
    <xf numFmtId="0" fontId="2" fillId="0" borderId="30" applyNumberFormat="0" applyFont="0" applyFill="0" applyAlignment="0" applyProtection="0"/>
    <xf numFmtId="46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31" applyNumberFormat="0" applyFont="0" applyFill="0" applyAlignment="0" applyProtection="0"/>
    <xf numFmtId="0" fontId="2" fillId="0" borderId="32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33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6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Protection="0">
      <alignment horizontal="left"/>
    </xf>
    <xf numFmtId="0" fontId="2" fillId="31" borderId="0" applyNumberFormat="0" applyFont="0" applyBorder="0" applyAlignment="0" applyProtection="0"/>
    <xf numFmtId="0" fontId="6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34" applyNumberFormat="0" applyFont="0" applyFill="0" applyAlignment="0" applyProtection="0"/>
    <xf numFmtId="0" fontId="2" fillId="0" borderId="35" applyNumberFormat="0" applyFont="0" applyFill="0" applyAlignment="0" applyProtection="0"/>
    <xf numFmtId="171" fontId="2" fillId="0" borderId="0" applyFont="0" applyFill="0" applyBorder="0" applyAlignment="0" applyProtection="0"/>
    <xf numFmtId="0" fontId="2" fillId="0" borderId="36" applyNumberFormat="0" applyFont="0" applyFill="0" applyAlignment="0" applyProtection="0"/>
    <xf numFmtId="0" fontId="2" fillId="0" borderId="37" applyNumberFormat="0" applyFont="0" applyFill="0" applyAlignment="0" applyProtection="0"/>
    <xf numFmtId="0" fontId="2" fillId="0" borderId="38" applyNumberFormat="0" applyFont="0" applyFill="0" applyAlignment="0" applyProtection="0"/>
    <xf numFmtId="0" fontId="2" fillId="0" borderId="39" applyNumberFormat="0" applyFont="0" applyFill="0" applyAlignment="0" applyProtection="0"/>
    <xf numFmtId="0" fontId="2" fillId="0" borderId="40" applyNumberFormat="0" applyFont="0" applyFill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44" fillId="3" borderId="0" applyNumberFormat="0" applyBorder="0" applyAlignment="0" applyProtection="0"/>
    <xf numFmtId="0" fontId="37" fillId="29" borderId="5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42" fillId="23" borderId="10" applyNumberFormat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4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6" fillId="0" borderId="0" applyNumberFormat="0" applyFon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2" fillId="0" borderId="41" applyNumberFormat="0" applyFont="0" applyBorder="0" applyAlignment="0" applyProtection="0"/>
    <xf numFmtId="0" fontId="66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7" fillId="0" borderId="21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7" fillId="24" borderId="14" applyNumberFormat="0" applyAlignment="0" applyProtection="0"/>
    <xf numFmtId="0" fontId="46" fillId="0" borderId="13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7" fillId="24" borderId="14" applyNumberFormat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7" fillId="0" borderId="0"/>
  </cellStyleXfs>
  <cellXfs count="127">
    <xf numFmtId="0" fontId="0" fillId="0" borderId="0" xfId="0"/>
    <xf numFmtId="0" fontId="3" fillId="0" borderId="0" xfId="1" applyFont="1" applyFill="1" applyBorder="1" applyAlignment="1">
      <alignment vertical="center"/>
    </xf>
    <xf numFmtId="0" fontId="3" fillId="0" borderId="0" xfId="2" applyFont="1" applyAlignment="1"/>
    <xf numFmtId="0" fontId="5" fillId="0" borderId="0" xfId="1" applyFont="1" applyFill="1" applyBorder="1" applyAlignment="1">
      <alignment vertical="center"/>
    </xf>
    <xf numFmtId="0" fontId="5" fillId="0" borderId="0" xfId="2" applyFont="1" applyAlignment="1"/>
    <xf numFmtId="0" fontId="3" fillId="0" borderId="0" xfId="2" applyFont="1" applyAlignment="1">
      <alignment horizontal="centerContinuous"/>
    </xf>
    <xf numFmtId="0" fontId="5" fillId="0" borderId="0" xfId="2" applyFont="1" applyAlignment="1">
      <alignment horizontal="centerContinuous"/>
    </xf>
    <xf numFmtId="1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quotePrefix="1" applyFont="1" applyFill="1" applyBorder="1" applyAlignment="1" applyProtection="1">
      <alignment horizontal="center" vertical="center"/>
    </xf>
    <xf numFmtId="0" fontId="8" fillId="0" borderId="0" xfId="3" applyNumberFormat="1" applyFont="1" applyFill="1" applyBorder="1" applyAlignment="1">
      <alignment horizontal="center" vertical="center"/>
    </xf>
    <xf numFmtId="0" fontId="8" fillId="0" borderId="0" xfId="1" quotePrefix="1" applyFont="1" applyFill="1" applyBorder="1" applyAlignment="1" applyProtection="1">
      <alignment horizontal="center" vertical="center"/>
    </xf>
    <xf numFmtId="3" fontId="8" fillId="0" borderId="0" xfId="3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5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1" fontId="12" fillId="0" borderId="0" xfId="3" applyNumberFormat="1" applyFont="1" applyFill="1" applyBorder="1" applyAlignment="1">
      <alignment horizontal="center" vertical="center"/>
    </xf>
    <xf numFmtId="43" fontId="12" fillId="0" borderId="0" xfId="3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164" fontId="13" fillId="0" borderId="0" xfId="3" applyNumberFormat="1" applyFont="1" applyFill="1" applyAlignment="1">
      <alignment horizontal="center"/>
    </xf>
    <xf numFmtId="43" fontId="14" fillId="0" borderId="0" xfId="3" applyFont="1" applyFill="1"/>
    <xf numFmtId="3" fontId="11" fillId="0" borderId="0" xfId="3" applyNumberFormat="1" applyFont="1" applyFill="1" applyAlignment="1">
      <alignment horizontal="center" vertical="center"/>
    </xf>
    <xf numFmtId="3" fontId="14" fillId="0" borderId="0" xfId="3" applyNumberFormat="1" applyFont="1" applyFill="1"/>
    <xf numFmtId="0" fontId="15" fillId="0" borderId="0" xfId="1" applyFont="1" applyAlignment="1"/>
    <xf numFmtId="0" fontId="12" fillId="0" borderId="0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1" fontId="16" fillId="0" borderId="0" xfId="3" applyNumberFormat="1" applyFont="1" applyFill="1" applyBorder="1" applyAlignment="1">
      <alignment horizontal="center" vertical="center"/>
    </xf>
    <xf numFmtId="1" fontId="16" fillId="0" borderId="0" xfId="1" applyNumberFormat="1" applyFont="1" applyFill="1" applyBorder="1" applyAlignment="1" applyProtection="1">
      <alignment horizontal="center" vertical="center"/>
    </xf>
    <xf numFmtId="43" fontId="16" fillId="0" borderId="0" xfId="3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left" vertical="center"/>
    </xf>
    <xf numFmtId="0" fontId="19" fillId="0" borderId="1" xfId="1" applyFont="1" applyFill="1" applyBorder="1"/>
    <xf numFmtId="0" fontId="19" fillId="0" borderId="1" xfId="1" applyFont="1" applyFill="1" applyBorder="1" applyAlignment="1">
      <alignment horizontal="right" vertical="center" wrapText="1"/>
    </xf>
    <xf numFmtId="0" fontId="20" fillId="0" borderId="1" xfId="2" applyFont="1" applyBorder="1"/>
    <xf numFmtId="165" fontId="21" fillId="0" borderId="1" xfId="2" applyNumberFormat="1" applyFont="1" applyFill="1" applyBorder="1" applyAlignment="1">
      <alignment horizontal="right"/>
    </xf>
    <xf numFmtId="0" fontId="20" fillId="0" borderId="0" xfId="2" applyFont="1"/>
    <xf numFmtId="0" fontId="22" fillId="0" borderId="0" xfId="4" applyFont="1" applyFill="1" applyBorder="1" applyAlignment="1">
      <alignment horizontal="left" vertical="center"/>
    </xf>
    <xf numFmtId="0" fontId="23" fillId="0" borderId="0" xfId="4" applyFont="1" applyFill="1"/>
    <xf numFmtId="0" fontId="4" fillId="0" borderId="0" xfId="2"/>
    <xf numFmtId="165" fontId="24" fillId="0" borderId="0" xfId="2" applyNumberFormat="1" applyFont="1" applyFill="1" applyAlignment="1">
      <alignment horizontal="right"/>
    </xf>
    <xf numFmtId="0" fontId="8" fillId="0" borderId="0" xfId="4" applyFont="1" applyFill="1" applyAlignment="1"/>
    <xf numFmtId="0" fontId="8" fillId="0" borderId="0" xfId="4" applyFont="1" applyFill="1"/>
    <xf numFmtId="165" fontId="25" fillId="0" borderId="0" xfId="2" applyNumberFormat="1" applyFont="1" applyFill="1" applyAlignment="1">
      <alignment horizontal="right"/>
    </xf>
    <xf numFmtId="0" fontId="2" fillId="0" borderId="0" xfId="4" applyFont="1" applyFill="1" applyAlignment="1"/>
    <xf numFmtId="0" fontId="2" fillId="0" borderId="0" xfId="5" applyFont="1" applyFill="1"/>
    <xf numFmtId="0" fontId="26" fillId="0" borderId="0" xfId="4" applyFont="1" applyFill="1"/>
    <xf numFmtId="165" fontId="27" fillId="0" borderId="0" xfId="2" applyNumberFormat="1" applyFont="1" applyFill="1" applyAlignment="1">
      <alignment horizontal="right"/>
    </xf>
    <xf numFmtId="0" fontId="2" fillId="0" borderId="0" xfId="4" applyFont="1" applyFill="1"/>
    <xf numFmtId="0" fontId="2" fillId="0" borderId="0" xfId="4" applyFont="1" applyFill="1" applyAlignment="1">
      <alignment horizontal="right"/>
    </xf>
    <xf numFmtId="0" fontId="28" fillId="0" borderId="0" xfId="4" applyFont="1" applyFill="1" applyAlignment="1">
      <alignment horizontal="right"/>
    </xf>
    <xf numFmtId="0" fontId="26" fillId="0" borderId="0" xfId="4" applyFont="1" applyFill="1" applyAlignment="1"/>
    <xf numFmtId="0" fontId="26" fillId="0" borderId="0" xfId="4" applyFont="1" applyFill="1" applyAlignment="1">
      <alignment horizontal="left"/>
    </xf>
    <xf numFmtId="0" fontId="29" fillId="0" borderId="0" xfId="2" applyFont="1"/>
    <xf numFmtId="165" fontId="29" fillId="0" borderId="0" xfId="2" applyNumberFormat="1" applyFont="1" applyFill="1" applyAlignment="1">
      <alignment horizontal="right"/>
    </xf>
    <xf numFmtId="0" fontId="29" fillId="0" borderId="0" xfId="2" applyFont="1" applyBorder="1"/>
    <xf numFmtId="165" fontId="29" fillId="0" borderId="0" xfId="2" applyNumberFormat="1" applyFont="1" applyFill="1" applyBorder="1" applyAlignment="1">
      <alignment horizontal="right"/>
    </xf>
    <xf numFmtId="0" fontId="8" fillId="0" borderId="0" xfId="4" applyFont="1" applyFill="1" applyBorder="1" applyAlignment="1"/>
    <xf numFmtId="0" fontId="8" fillId="0" borderId="0" xfId="4" applyFont="1" applyFill="1" applyBorder="1"/>
    <xf numFmtId="0" fontId="30" fillId="0" borderId="0" xfId="4" applyFont="1" applyFill="1" applyBorder="1"/>
    <xf numFmtId="0" fontId="4" fillId="0" borderId="0" xfId="2" applyBorder="1"/>
    <xf numFmtId="165" fontId="25" fillId="0" borderId="0" xfId="2" applyNumberFormat="1" applyFont="1" applyFill="1" applyBorder="1" applyAlignment="1">
      <alignment horizontal="right"/>
    </xf>
    <xf numFmtId="0" fontId="2" fillId="0" borderId="0" xfId="4" applyFont="1" applyFill="1" applyBorder="1" applyAlignment="1"/>
    <xf numFmtId="0" fontId="31" fillId="0" borderId="0" xfId="4" applyFont="1" applyFill="1" applyBorder="1"/>
    <xf numFmtId="165" fontId="27" fillId="0" borderId="0" xfId="2" applyNumberFormat="1" applyFont="1" applyFill="1" applyBorder="1" applyAlignment="1">
      <alignment horizontal="right"/>
    </xf>
    <xf numFmtId="0" fontId="2" fillId="0" borderId="0" xfId="4" applyFont="1" applyFill="1" applyBorder="1"/>
    <xf numFmtId="0" fontId="8" fillId="0" borderId="2" xfId="5" applyFont="1" applyFill="1" applyBorder="1" applyAlignment="1"/>
    <xf numFmtId="0" fontId="8" fillId="0" borderId="2" xfId="5" applyFont="1" applyFill="1" applyBorder="1"/>
    <xf numFmtId="0" fontId="25" fillId="0" borderId="2" xfId="2" applyFont="1" applyBorder="1"/>
    <xf numFmtId="165" fontId="25" fillId="0" borderId="2" xfId="2" applyNumberFormat="1" applyFont="1" applyFill="1" applyBorder="1" applyAlignment="1">
      <alignment horizontal="right"/>
    </xf>
    <xf numFmtId="0" fontId="24" fillId="0" borderId="0" xfId="5" applyFont="1" applyFill="1" applyBorder="1" applyAlignment="1">
      <alignment horizontal="left" vertical="center"/>
    </xf>
    <xf numFmtId="0" fontId="22" fillId="0" borderId="0" xfId="4" applyFont="1" applyFill="1"/>
    <xf numFmtId="0" fontId="26" fillId="0" borderId="0" xfId="4" applyFont="1" applyFill="1" applyAlignment="1">
      <alignment horizontal="right"/>
    </xf>
    <xf numFmtId="0" fontId="32" fillId="0" borderId="0" xfId="2" applyFont="1"/>
    <xf numFmtId="165" fontId="26" fillId="0" borderId="0" xfId="2" applyNumberFormat="1" applyFont="1" applyFill="1" applyBorder="1" applyAlignment="1">
      <alignment horizontal="right"/>
    </xf>
    <xf numFmtId="0" fontId="26" fillId="0" borderId="0" xfId="4" applyFont="1" applyFill="1" applyBorder="1" applyAlignment="1"/>
    <xf numFmtId="0" fontId="26" fillId="0" borderId="0" xfId="4" applyFont="1" applyFill="1" applyBorder="1"/>
    <xf numFmtId="0" fontId="8" fillId="0" borderId="0" xfId="5" applyFont="1" applyFill="1" applyBorder="1" applyAlignment="1"/>
    <xf numFmtId="0" fontId="8" fillId="0" borderId="0" xfId="5" applyFont="1" applyFill="1" applyBorder="1"/>
    <xf numFmtId="0" fontId="8" fillId="0" borderId="3" xfId="4" applyFont="1" applyFill="1" applyBorder="1"/>
    <xf numFmtId="0" fontId="4" fillId="0" borderId="3" xfId="2" applyBorder="1"/>
    <xf numFmtId="165" fontId="27" fillId="0" borderId="3" xfId="2" applyNumberFormat="1" applyFont="1" applyFill="1" applyBorder="1" applyAlignment="1">
      <alignment horizontal="right"/>
    </xf>
    <xf numFmtId="165" fontId="24" fillId="0" borderId="4" xfId="2" applyNumberFormat="1" applyFont="1" applyFill="1" applyBorder="1" applyAlignment="1">
      <alignment horizontal="right"/>
    </xf>
    <xf numFmtId="166" fontId="24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2" fillId="0" borderId="0" xfId="4" applyFont="1" applyFill="1" applyBorder="1"/>
    <xf numFmtId="0" fontId="27" fillId="0" borderId="0" xfId="2" applyFont="1" applyBorder="1"/>
    <xf numFmtId="0" fontId="27" fillId="0" borderId="0" xfId="2" applyFont="1"/>
    <xf numFmtId="0" fontId="8" fillId="0" borderId="3" xfId="4" applyFont="1" applyFill="1" applyBorder="1" applyAlignment="1"/>
    <xf numFmtId="0" fontId="22" fillId="0" borderId="3" xfId="4" applyFont="1" applyFill="1" applyBorder="1"/>
    <xf numFmtId="165" fontId="27" fillId="0" borderId="2" xfId="2" applyNumberFormat="1" applyFont="1" applyFill="1" applyBorder="1" applyAlignment="1">
      <alignment horizontal="right"/>
    </xf>
    <xf numFmtId="0" fontId="8" fillId="0" borderId="2" xfId="4" applyFont="1" applyFill="1" applyBorder="1" applyAlignment="1"/>
    <xf numFmtId="0" fontId="8" fillId="0" borderId="2" xfId="4" applyFont="1" applyFill="1" applyBorder="1"/>
    <xf numFmtId="0" fontId="4" fillId="0" borderId="2" xfId="2" applyBorder="1"/>
    <xf numFmtId="0" fontId="4" fillId="0" borderId="0" xfId="2" applyFont="1"/>
    <xf numFmtId="0" fontId="2" fillId="0" borderId="0" xfId="2" applyFont="1"/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applyFont="1" applyFill="1" applyAlignment="1"/>
    <xf numFmtId="0" fontId="68" fillId="0" borderId="0" xfId="1" applyFont="1" applyFill="1" applyBorder="1" applyAlignment="1">
      <alignment vertical="center"/>
    </xf>
    <xf numFmtId="0" fontId="69" fillId="0" borderId="0" xfId="1" applyFont="1" applyFill="1" applyBorder="1" applyAlignment="1">
      <alignment vertical="center"/>
    </xf>
    <xf numFmtId="0" fontId="5" fillId="0" borderId="0" xfId="2" applyFont="1" applyFill="1" applyAlignment="1"/>
    <xf numFmtId="0" fontId="3" fillId="0" borderId="0" xfId="1" applyFont="1" applyAlignment="1"/>
    <xf numFmtId="0" fontId="3" fillId="0" borderId="0" xfId="1" applyFont="1" applyFill="1" applyBorder="1" applyAlignment="1">
      <alignment horizontal="right" vertical="center"/>
    </xf>
    <xf numFmtId="0" fontId="70" fillId="0" borderId="0" xfId="3" applyNumberFormat="1" applyFont="1" applyFill="1" applyBorder="1" applyAlignment="1">
      <alignment horizontal="right" vertical="center"/>
    </xf>
    <xf numFmtId="0" fontId="3" fillId="0" borderId="0" xfId="3" applyNumberFormat="1" applyFont="1" applyFill="1" applyBorder="1" applyAlignment="1">
      <alignment horizontal="right" vertical="center"/>
    </xf>
    <xf numFmtId="0" fontId="71" fillId="0" borderId="0" xfId="1" applyFont="1" applyAlignment="1"/>
    <xf numFmtId="0" fontId="72" fillId="0" borderId="0" xfId="1" applyFont="1" applyFill="1" applyBorder="1" applyAlignment="1">
      <alignment horizontal="right" vertical="center"/>
    </xf>
    <xf numFmtId="0" fontId="73" fillId="0" borderId="0" xfId="1" applyFont="1" applyFill="1" applyBorder="1" applyAlignment="1">
      <alignment horizontal="right" vertical="center"/>
    </xf>
    <xf numFmtId="1" fontId="73" fillId="0" borderId="0" xfId="1" applyNumberFormat="1" applyFont="1" applyFill="1" applyBorder="1" applyAlignment="1" applyProtection="1">
      <alignment horizontal="centerContinuous" vertical="center"/>
    </xf>
    <xf numFmtId="1" fontId="73" fillId="0" borderId="0" xfId="3" applyNumberFormat="1" applyFont="1" applyFill="1" applyBorder="1" applyAlignment="1">
      <alignment horizontal="centerContinuous" vertical="center"/>
    </xf>
    <xf numFmtId="43" fontId="73" fillId="0" borderId="0" xfId="3" applyFont="1" applyFill="1" applyBorder="1" applyAlignment="1">
      <alignment horizontal="centerContinuous" vertical="center"/>
    </xf>
    <xf numFmtId="0" fontId="75" fillId="0" borderId="0" xfId="1" applyFont="1" applyAlignment="1"/>
    <xf numFmtId="165" fontId="3" fillId="0" borderId="1" xfId="2" applyNumberFormat="1" applyFont="1" applyFill="1" applyBorder="1" applyAlignment="1">
      <alignment horizontal="right"/>
    </xf>
    <xf numFmtId="0" fontId="5" fillId="0" borderId="0" xfId="2" applyFont="1"/>
    <xf numFmtId="0" fontId="76" fillId="0" borderId="0" xfId="2" applyFont="1"/>
    <xf numFmtId="0" fontId="26" fillId="0" borderId="0" xfId="2" applyFont="1"/>
    <xf numFmtId="0" fontId="56" fillId="0" borderId="0" xfId="2" applyFont="1"/>
    <xf numFmtId="0" fontId="20" fillId="0" borderId="0" xfId="2" applyFont="1" applyFill="1"/>
    <xf numFmtId="0" fontId="68" fillId="0" borderId="0" xfId="2" applyFont="1"/>
    <xf numFmtId="0" fontId="69" fillId="0" borderId="0" xfId="2" applyFont="1"/>
    <xf numFmtId="0" fontId="77" fillId="0" borderId="0" xfId="2" applyFont="1"/>
    <xf numFmtId="0" fontId="78" fillId="0" borderId="0" xfId="2" applyFont="1"/>
    <xf numFmtId="0" fontId="27" fillId="0" borderId="0" xfId="2" applyFont="1" applyFill="1"/>
    <xf numFmtId="0" fontId="79" fillId="0" borderId="0" xfId="2" applyFont="1"/>
    <xf numFmtId="0" fontId="80" fillId="0" borderId="0" xfId="2" applyFont="1"/>
    <xf numFmtId="0" fontId="2" fillId="0" borderId="0" xfId="2" applyFont="1" applyFill="1" applyAlignment="1"/>
    <xf numFmtId="0" fontId="2" fillId="0" borderId="0" xfId="2" applyFont="1" applyFill="1"/>
    <xf numFmtId="0" fontId="4" fillId="0" borderId="0" xfId="2" applyFill="1"/>
  </cellXfs>
  <cellStyles count="1620">
    <cellStyle name="20 % - Accent1 10" xfId="6"/>
    <cellStyle name="20 % - Accent1 11" xfId="7"/>
    <cellStyle name="20 % - Accent1 12" xfId="8"/>
    <cellStyle name="20 % - Accent1 13" xfId="9"/>
    <cellStyle name="20 % - Accent1 14" xfId="10"/>
    <cellStyle name="20 % - Accent1 15" xfId="11"/>
    <cellStyle name="20 % - Accent1 16" xfId="12"/>
    <cellStyle name="20 % - Accent1 17" xfId="13"/>
    <cellStyle name="20 % - Accent1 18" xfId="14"/>
    <cellStyle name="20 % - Accent1 19" xfId="15"/>
    <cellStyle name="20 % - Accent1 2" xfId="16"/>
    <cellStyle name="20 % - Accent1 20" xfId="17"/>
    <cellStyle name="20 % - Accent1 21" xfId="18"/>
    <cellStyle name="20 % - Accent1 22" xfId="19"/>
    <cellStyle name="20 % - Accent1 23" xfId="20"/>
    <cellStyle name="20 % - Accent1 24" xfId="21"/>
    <cellStyle name="20 % - Accent1 25" xfId="22"/>
    <cellStyle name="20 % - Accent1 26" xfId="23"/>
    <cellStyle name="20 % - Accent1 3" xfId="24"/>
    <cellStyle name="20 % - Accent1 4" xfId="25"/>
    <cellStyle name="20 % - Accent1 5" xfId="26"/>
    <cellStyle name="20 % - Accent1 6" xfId="27"/>
    <cellStyle name="20 % - Accent1 7" xfId="28"/>
    <cellStyle name="20 % - Accent1 8" xfId="29"/>
    <cellStyle name="20 % - Accent1 9" xfId="30"/>
    <cellStyle name="20 % - Accent2 10" xfId="31"/>
    <cellStyle name="20 % - Accent2 11" xfId="32"/>
    <cellStyle name="20 % - Accent2 12" xfId="33"/>
    <cellStyle name="20 % - Accent2 13" xfId="34"/>
    <cellStyle name="20 % - Accent2 14" xfId="35"/>
    <cellStyle name="20 % - Accent2 15" xfId="36"/>
    <cellStyle name="20 % - Accent2 16" xfId="37"/>
    <cellStyle name="20 % - Accent2 17" xfId="38"/>
    <cellStyle name="20 % - Accent2 18" xfId="39"/>
    <cellStyle name="20 % - Accent2 19" xfId="40"/>
    <cellStyle name="20 % - Accent2 2" xfId="41"/>
    <cellStyle name="20 % - Accent2 20" xfId="42"/>
    <cellStyle name="20 % - Accent2 21" xfId="43"/>
    <cellStyle name="20 % - Accent2 22" xfId="44"/>
    <cellStyle name="20 % - Accent2 23" xfId="45"/>
    <cellStyle name="20 % - Accent2 24" xfId="46"/>
    <cellStyle name="20 % - Accent2 25" xfId="47"/>
    <cellStyle name="20 % - Accent2 26" xfId="48"/>
    <cellStyle name="20 % - Accent2 3" xfId="49"/>
    <cellStyle name="20 % - Accent2 4" xfId="50"/>
    <cellStyle name="20 % - Accent2 5" xfId="51"/>
    <cellStyle name="20 % - Accent2 6" xfId="52"/>
    <cellStyle name="20 % - Accent2 7" xfId="53"/>
    <cellStyle name="20 % - Accent2 8" xfId="54"/>
    <cellStyle name="20 % - Accent2 9" xfId="55"/>
    <cellStyle name="20 % - Accent3 10" xfId="56"/>
    <cellStyle name="20 % - Accent3 11" xfId="57"/>
    <cellStyle name="20 % - Accent3 12" xfId="58"/>
    <cellStyle name="20 % - Accent3 13" xfId="59"/>
    <cellStyle name="20 % - Accent3 14" xfId="60"/>
    <cellStyle name="20 % - Accent3 15" xfId="61"/>
    <cellStyle name="20 % - Accent3 16" xfId="62"/>
    <cellStyle name="20 % - Accent3 17" xfId="63"/>
    <cellStyle name="20 % - Accent3 18" xfId="64"/>
    <cellStyle name="20 % - Accent3 19" xfId="65"/>
    <cellStyle name="20 % - Accent3 2" xfId="66"/>
    <cellStyle name="20 % - Accent3 20" xfId="67"/>
    <cellStyle name="20 % - Accent3 21" xfId="68"/>
    <cellStyle name="20 % - Accent3 22" xfId="69"/>
    <cellStyle name="20 % - Accent3 23" xfId="70"/>
    <cellStyle name="20 % - Accent3 24" xfId="71"/>
    <cellStyle name="20 % - Accent3 25" xfId="72"/>
    <cellStyle name="20 % - Accent3 26" xfId="73"/>
    <cellStyle name="20 % - Accent3 3" xfId="74"/>
    <cellStyle name="20 % - Accent3 4" xfId="75"/>
    <cellStyle name="20 % - Accent3 5" xfId="76"/>
    <cellStyle name="20 % - Accent3 6" xfId="77"/>
    <cellStyle name="20 % - Accent3 7" xfId="78"/>
    <cellStyle name="20 % - Accent3 8" xfId="79"/>
    <cellStyle name="20 % - Accent3 9" xfId="80"/>
    <cellStyle name="20 % - Accent4 10" xfId="81"/>
    <cellStyle name="20 % - Accent4 11" xfId="82"/>
    <cellStyle name="20 % - Accent4 12" xfId="83"/>
    <cellStyle name="20 % - Accent4 13" xfId="84"/>
    <cellStyle name="20 % - Accent4 14" xfId="85"/>
    <cellStyle name="20 % - Accent4 15" xfId="86"/>
    <cellStyle name="20 % - Accent4 16" xfId="87"/>
    <cellStyle name="20 % - Accent4 17" xfId="88"/>
    <cellStyle name="20 % - Accent4 18" xfId="89"/>
    <cellStyle name="20 % - Accent4 19" xfId="90"/>
    <cellStyle name="20 % - Accent4 2" xfId="91"/>
    <cellStyle name="20 % - Accent4 20" xfId="92"/>
    <cellStyle name="20 % - Accent4 21" xfId="93"/>
    <cellStyle name="20 % - Accent4 22" xfId="94"/>
    <cellStyle name="20 % - Accent4 23" xfId="95"/>
    <cellStyle name="20 % - Accent4 24" xfId="96"/>
    <cellStyle name="20 % - Accent4 25" xfId="97"/>
    <cellStyle name="20 % - Accent4 26" xfId="98"/>
    <cellStyle name="20 % - Accent4 3" xfId="99"/>
    <cellStyle name="20 % - Accent4 4" xfId="100"/>
    <cellStyle name="20 % - Accent4 5" xfId="101"/>
    <cellStyle name="20 % - Accent4 6" xfId="102"/>
    <cellStyle name="20 % - Accent4 7" xfId="103"/>
    <cellStyle name="20 % - Accent4 8" xfId="104"/>
    <cellStyle name="20 % - Accent4 9" xfId="105"/>
    <cellStyle name="20 % - Accent5 10" xfId="106"/>
    <cellStyle name="20 % - Accent5 11" xfId="107"/>
    <cellStyle name="20 % - Accent5 12" xfId="108"/>
    <cellStyle name="20 % - Accent5 13" xfId="109"/>
    <cellStyle name="20 % - Accent5 14" xfId="110"/>
    <cellStyle name="20 % - Accent5 15" xfId="111"/>
    <cellStyle name="20 % - Accent5 16" xfId="112"/>
    <cellStyle name="20 % - Accent5 17" xfId="113"/>
    <cellStyle name="20 % - Accent5 18" xfId="114"/>
    <cellStyle name="20 % - Accent5 19" xfId="115"/>
    <cellStyle name="20 % - Accent5 2" xfId="116"/>
    <cellStyle name="20 % - Accent5 20" xfId="117"/>
    <cellStyle name="20 % - Accent5 21" xfId="118"/>
    <cellStyle name="20 % - Accent5 22" xfId="119"/>
    <cellStyle name="20 % - Accent5 23" xfId="120"/>
    <cellStyle name="20 % - Accent5 24" xfId="121"/>
    <cellStyle name="20 % - Accent5 25" xfId="122"/>
    <cellStyle name="20 % - Accent5 26" xfId="123"/>
    <cellStyle name="20 % - Accent5 3" xfId="124"/>
    <cellStyle name="20 % - Accent5 4" xfId="125"/>
    <cellStyle name="20 % - Accent5 5" xfId="126"/>
    <cellStyle name="20 % - Accent5 6" xfId="127"/>
    <cellStyle name="20 % - Accent5 7" xfId="128"/>
    <cellStyle name="20 % - Accent5 8" xfId="129"/>
    <cellStyle name="20 % - Accent5 9" xfId="130"/>
    <cellStyle name="20 % - Accent6 10" xfId="131"/>
    <cellStyle name="20 % - Accent6 11" xfId="132"/>
    <cellStyle name="20 % - Accent6 12" xfId="133"/>
    <cellStyle name="20 % - Accent6 13" xfId="134"/>
    <cellStyle name="20 % - Accent6 14" xfId="135"/>
    <cellStyle name="20 % - Accent6 15" xfId="136"/>
    <cellStyle name="20 % - Accent6 16" xfId="137"/>
    <cellStyle name="20 % - Accent6 17" xfId="138"/>
    <cellStyle name="20 % - Accent6 18" xfId="139"/>
    <cellStyle name="20 % - Accent6 19" xfId="140"/>
    <cellStyle name="20 % - Accent6 2" xfId="141"/>
    <cellStyle name="20 % - Accent6 20" xfId="142"/>
    <cellStyle name="20 % - Accent6 21" xfId="143"/>
    <cellStyle name="20 % - Accent6 22" xfId="144"/>
    <cellStyle name="20 % - Accent6 23" xfId="145"/>
    <cellStyle name="20 % - Accent6 24" xfId="146"/>
    <cellStyle name="20 % - Accent6 25" xfId="147"/>
    <cellStyle name="20 % - Accent6 26" xfId="148"/>
    <cellStyle name="20 % - Accent6 3" xfId="149"/>
    <cellStyle name="20 % - Accent6 4" xfId="150"/>
    <cellStyle name="20 % - Accent6 5" xfId="151"/>
    <cellStyle name="20 % - Accent6 6" xfId="152"/>
    <cellStyle name="20 % - Accent6 7" xfId="153"/>
    <cellStyle name="20 % - Accent6 8" xfId="154"/>
    <cellStyle name="20 % - Accent6 9" xfId="155"/>
    <cellStyle name="20% - Accent1 2" xfId="156"/>
    <cellStyle name="20% - Accent1 3" xfId="157"/>
    <cellStyle name="20% - Accent2 2" xfId="158"/>
    <cellStyle name="20% - Accent2 3" xfId="159"/>
    <cellStyle name="20% - Accent3 2" xfId="160"/>
    <cellStyle name="20% - Accent3 3" xfId="161"/>
    <cellStyle name="20% - Accent4 2" xfId="162"/>
    <cellStyle name="20% - Accent4 3" xfId="163"/>
    <cellStyle name="20% - Accent5 2" xfId="164"/>
    <cellStyle name="20% - Accent5 3" xfId="165"/>
    <cellStyle name="20% - Accent6 2" xfId="166"/>
    <cellStyle name="20% - Accent6 3" xfId="167"/>
    <cellStyle name="20% - Akzent1" xfId="168"/>
    <cellStyle name="20% - Akzent2" xfId="169"/>
    <cellStyle name="20% - Akzent3" xfId="170"/>
    <cellStyle name="20% - Akzent4" xfId="171"/>
    <cellStyle name="20% - Akzent5" xfId="172"/>
    <cellStyle name="20% - Akzent6" xfId="173"/>
    <cellStyle name="2x indented GHG Textfiels" xfId="174"/>
    <cellStyle name="2x indented GHG Textfiels 2" xfId="175"/>
    <cellStyle name="40 % - Accent1 10" xfId="176"/>
    <cellStyle name="40 % - Accent1 11" xfId="177"/>
    <cellStyle name="40 % - Accent1 12" xfId="178"/>
    <cellStyle name="40 % - Accent1 13" xfId="179"/>
    <cellStyle name="40 % - Accent1 14" xfId="180"/>
    <cellStyle name="40 % - Accent1 15" xfId="181"/>
    <cellStyle name="40 % - Accent1 16" xfId="182"/>
    <cellStyle name="40 % - Accent1 17" xfId="183"/>
    <cellStyle name="40 % - Accent1 18" xfId="184"/>
    <cellStyle name="40 % - Accent1 19" xfId="185"/>
    <cellStyle name="40 % - Accent1 2" xfId="186"/>
    <cellStyle name="40 % - Accent1 20" xfId="187"/>
    <cellStyle name="40 % - Accent1 21" xfId="188"/>
    <cellStyle name="40 % - Accent1 22" xfId="189"/>
    <cellStyle name="40 % - Accent1 23" xfId="190"/>
    <cellStyle name="40 % - Accent1 24" xfId="191"/>
    <cellStyle name="40 % - Accent1 25" xfId="192"/>
    <cellStyle name="40 % - Accent1 26" xfId="193"/>
    <cellStyle name="40 % - Accent1 3" xfId="194"/>
    <cellStyle name="40 % - Accent1 4" xfId="195"/>
    <cellStyle name="40 % - Accent1 5" xfId="196"/>
    <cellStyle name="40 % - Accent1 6" xfId="197"/>
    <cellStyle name="40 % - Accent1 7" xfId="198"/>
    <cellStyle name="40 % - Accent1 8" xfId="199"/>
    <cellStyle name="40 % - Accent1 9" xfId="200"/>
    <cellStyle name="40 % - Accent2 10" xfId="201"/>
    <cellStyle name="40 % - Accent2 11" xfId="202"/>
    <cellStyle name="40 % - Accent2 12" xfId="203"/>
    <cellStyle name="40 % - Accent2 13" xfId="204"/>
    <cellStyle name="40 % - Accent2 14" xfId="205"/>
    <cellStyle name="40 % - Accent2 15" xfId="206"/>
    <cellStyle name="40 % - Accent2 16" xfId="207"/>
    <cellStyle name="40 % - Accent2 17" xfId="208"/>
    <cellStyle name="40 % - Accent2 18" xfId="209"/>
    <cellStyle name="40 % - Accent2 19" xfId="210"/>
    <cellStyle name="40 % - Accent2 2" xfId="211"/>
    <cellStyle name="40 % - Accent2 20" xfId="212"/>
    <cellStyle name="40 % - Accent2 21" xfId="213"/>
    <cellStyle name="40 % - Accent2 22" xfId="214"/>
    <cellStyle name="40 % - Accent2 23" xfId="215"/>
    <cellStyle name="40 % - Accent2 24" xfId="216"/>
    <cellStyle name="40 % - Accent2 25" xfId="217"/>
    <cellStyle name="40 % - Accent2 26" xfId="218"/>
    <cellStyle name="40 % - Accent2 3" xfId="219"/>
    <cellStyle name="40 % - Accent2 4" xfId="220"/>
    <cellStyle name="40 % - Accent2 5" xfId="221"/>
    <cellStyle name="40 % - Accent2 6" xfId="222"/>
    <cellStyle name="40 % - Accent2 7" xfId="223"/>
    <cellStyle name="40 % - Accent2 8" xfId="224"/>
    <cellStyle name="40 % - Accent2 9" xfId="225"/>
    <cellStyle name="40 % - Accent3 10" xfId="226"/>
    <cellStyle name="40 % - Accent3 11" xfId="227"/>
    <cellStyle name="40 % - Accent3 12" xfId="228"/>
    <cellStyle name="40 % - Accent3 13" xfId="229"/>
    <cellStyle name="40 % - Accent3 14" xfId="230"/>
    <cellStyle name="40 % - Accent3 15" xfId="231"/>
    <cellStyle name="40 % - Accent3 16" xfId="232"/>
    <cellStyle name="40 % - Accent3 17" xfId="233"/>
    <cellStyle name="40 % - Accent3 18" xfId="234"/>
    <cellStyle name="40 % - Accent3 19" xfId="235"/>
    <cellStyle name="40 % - Accent3 2" xfId="236"/>
    <cellStyle name="40 % - Accent3 20" xfId="237"/>
    <cellStyle name="40 % - Accent3 21" xfId="238"/>
    <cellStyle name="40 % - Accent3 22" xfId="239"/>
    <cellStyle name="40 % - Accent3 23" xfId="240"/>
    <cellStyle name="40 % - Accent3 24" xfId="241"/>
    <cellStyle name="40 % - Accent3 25" xfId="242"/>
    <cellStyle name="40 % - Accent3 26" xfId="243"/>
    <cellStyle name="40 % - Accent3 3" xfId="244"/>
    <cellStyle name="40 % - Accent3 4" xfId="245"/>
    <cellStyle name="40 % - Accent3 5" xfId="246"/>
    <cellStyle name="40 % - Accent3 6" xfId="247"/>
    <cellStyle name="40 % - Accent3 7" xfId="248"/>
    <cellStyle name="40 % - Accent3 8" xfId="249"/>
    <cellStyle name="40 % - Accent3 9" xfId="250"/>
    <cellStyle name="40 % - Accent4 10" xfId="251"/>
    <cellStyle name="40 % - Accent4 11" xfId="252"/>
    <cellStyle name="40 % - Accent4 12" xfId="253"/>
    <cellStyle name="40 % - Accent4 13" xfId="254"/>
    <cellStyle name="40 % - Accent4 14" xfId="255"/>
    <cellStyle name="40 % - Accent4 15" xfId="256"/>
    <cellStyle name="40 % - Accent4 16" xfId="257"/>
    <cellStyle name="40 % - Accent4 17" xfId="258"/>
    <cellStyle name="40 % - Accent4 18" xfId="259"/>
    <cellStyle name="40 % - Accent4 19" xfId="260"/>
    <cellStyle name="40 % - Accent4 2" xfId="261"/>
    <cellStyle name="40 % - Accent4 20" xfId="262"/>
    <cellStyle name="40 % - Accent4 21" xfId="263"/>
    <cellStyle name="40 % - Accent4 22" xfId="264"/>
    <cellStyle name="40 % - Accent4 23" xfId="265"/>
    <cellStyle name="40 % - Accent4 24" xfId="266"/>
    <cellStyle name="40 % - Accent4 25" xfId="267"/>
    <cellStyle name="40 % - Accent4 26" xfId="268"/>
    <cellStyle name="40 % - Accent4 3" xfId="269"/>
    <cellStyle name="40 % - Accent4 4" xfId="270"/>
    <cellStyle name="40 % - Accent4 5" xfId="271"/>
    <cellStyle name="40 % - Accent4 6" xfId="272"/>
    <cellStyle name="40 % - Accent4 7" xfId="273"/>
    <cellStyle name="40 % - Accent4 8" xfId="274"/>
    <cellStyle name="40 % - Accent4 9" xfId="275"/>
    <cellStyle name="40 % - Accent5 10" xfId="276"/>
    <cellStyle name="40 % - Accent5 11" xfId="277"/>
    <cellStyle name="40 % - Accent5 12" xfId="278"/>
    <cellStyle name="40 % - Accent5 13" xfId="279"/>
    <cellStyle name="40 % - Accent5 14" xfId="280"/>
    <cellStyle name="40 % - Accent5 15" xfId="281"/>
    <cellStyle name="40 % - Accent5 16" xfId="282"/>
    <cellStyle name="40 % - Accent5 17" xfId="283"/>
    <cellStyle name="40 % - Accent5 18" xfId="284"/>
    <cellStyle name="40 % - Accent5 19" xfId="285"/>
    <cellStyle name="40 % - Accent5 2" xfId="286"/>
    <cellStyle name="40 % - Accent5 20" xfId="287"/>
    <cellStyle name="40 % - Accent5 21" xfId="288"/>
    <cellStyle name="40 % - Accent5 22" xfId="289"/>
    <cellStyle name="40 % - Accent5 23" xfId="290"/>
    <cellStyle name="40 % - Accent5 24" xfId="291"/>
    <cellStyle name="40 % - Accent5 25" xfId="292"/>
    <cellStyle name="40 % - Accent5 26" xfId="293"/>
    <cellStyle name="40 % - Accent5 3" xfId="294"/>
    <cellStyle name="40 % - Accent5 4" xfId="295"/>
    <cellStyle name="40 % - Accent5 5" xfId="296"/>
    <cellStyle name="40 % - Accent5 6" xfId="297"/>
    <cellStyle name="40 % - Accent5 7" xfId="298"/>
    <cellStyle name="40 % - Accent5 8" xfId="299"/>
    <cellStyle name="40 % - Accent5 9" xfId="300"/>
    <cellStyle name="40 % - Accent6 10" xfId="301"/>
    <cellStyle name="40 % - Accent6 11" xfId="302"/>
    <cellStyle name="40 % - Accent6 12" xfId="303"/>
    <cellStyle name="40 % - Accent6 13" xfId="304"/>
    <cellStyle name="40 % - Accent6 14" xfId="305"/>
    <cellStyle name="40 % - Accent6 15" xfId="306"/>
    <cellStyle name="40 % - Accent6 16" xfId="307"/>
    <cellStyle name="40 % - Accent6 17" xfId="308"/>
    <cellStyle name="40 % - Accent6 18" xfId="309"/>
    <cellStyle name="40 % - Accent6 19" xfId="310"/>
    <cellStyle name="40 % - Accent6 2" xfId="311"/>
    <cellStyle name="40 % - Accent6 20" xfId="312"/>
    <cellStyle name="40 % - Accent6 21" xfId="313"/>
    <cellStyle name="40 % - Accent6 22" xfId="314"/>
    <cellStyle name="40 % - Accent6 23" xfId="315"/>
    <cellStyle name="40 % - Accent6 24" xfId="316"/>
    <cellStyle name="40 % - Accent6 25" xfId="317"/>
    <cellStyle name="40 % - Accent6 26" xfId="318"/>
    <cellStyle name="40 % - Accent6 3" xfId="319"/>
    <cellStyle name="40 % - Accent6 4" xfId="320"/>
    <cellStyle name="40 % - Accent6 5" xfId="321"/>
    <cellStyle name="40 % - Accent6 6" xfId="322"/>
    <cellStyle name="40 % - Accent6 7" xfId="323"/>
    <cellStyle name="40 % - Accent6 8" xfId="324"/>
    <cellStyle name="40 % - Accent6 9" xfId="325"/>
    <cellStyle name="40% - Accent1 2" xfId="326"/>
    <cellStyle name="40% - Accent1 3" xfId="327"/>
    <cellStyle name="40% - Accent2 2" xfId="328"/>
    <cellStyle name="40% - Accent2 3" xfId="329"/>
    <cellStyle name="40% - Accent3 2" xfId="330"/>
    <cellStyle name="40% - Accent3 3" xfId="331"/>
    <cellStyle name="40% - Accent4 2" xfId="332"/>
    <cellStyle name="40% - Accent4 3" xfId="333"/>
    <cellStyle name="40% - Accent5 2" xfId="334"/>
    <cellStyle name="40% - Accent5 3" xfId="335"/>
    <cellStyle name="40% - Accent6 2" xfId="336"/>
    <cellStyle name="40% - Accent6 3" xfId="337"/>
    <cellStyle name="40% - Akzent1" xfId="338"/>
    <cellStyle name="40% - Akzent2" xfId="339"/>
    <cellStyle name="40% - Akzent3" xfId="340"/>
    <cellStyle name="40% - Akzent4" xfId="341"/>
    <cellStyle name="40% - Akzent5" xfId="342"/>
    <cellStyle name="40% - Akzent6" xfId="343"/>
    <cellStyle name="5x indented GHG Textfiels" xfId="344"/>
    <cellStyle name="5x indented GHG Textfiels 2" xfId="345"/>
    <cellStyle name="5x indented GHG Textfiels 3" xfId="346"/>
    <cellStyle name="5x indented GHG Textfiels 4" xfId="347"/>
    <cellStyle name="5x indented GHG Textfiels_A4-3" xfId="348"/>
    <cellStyle name="60 % - Accent1 10" xfId="349"/>
    <cellStyle name="60 % - Accent1 11" xfId="350"/>
    <cellStyle name="60 % - Accent1 12" xfId="351"/>
    <cellStyle name="60 % - Accent1 13" xfId="352"/>
    <cellStyle name="60 % - Accent1 14" xfId="353"/>
    <cellStyle name="60 % - Accent1 15" xfId="354"/>
    <cellStyle name="60 % - Accent1 16" xfId="355"/>
    <cellStyle name="60 % - Accent1 17" xfId="356"/>
    <cellStyle name="60 % - Accent1 18" xfId="357"/>
    <cellStyle name="60 % - Accent1 19" xfId="358"/>
    <cellStyle name="60 % - Accent1 2" xfId="359"/>
    <cellStyle name="60 % - Accent1 20" xfId="360"/>
    <cellStyle name="60 % - Accent1 21" xfId="361"/>
    <cellStyle name="60 % - Accent1 22" xfId="362"/>
    <cellStyle name="60 % - Accent1 23" xfId="363"/>
    <cellStyle name="60 % - Accent1 24" xfId="364"/>
    <cellStyle name="60 % - Accent1 25" xfId="365"/>
    <cellStyle name="60 % - Accent1 26" xfId="366"/>
    <cellStyle name="60 % - Accent1 3" xfId="367"/>
    <cellStyle name="60 % - Accent1 4" xfId="368"/>
    <cellStyle name="60 % - Accent1 5" xfId="369"/>
    <cellStyle name="60 % - Accent1 6" xfId="370"/>
    <cellStyle name="60 % - Accent1 7" xfId="371"/>
    <cellStyle name="60 % - Accent1 8" xfId="372"/>
    <cellStyle name="60 % - Accent1 9" xfId="373"/>
    <cellStyle name="60 % - Accent2 10" xfId="374"/>
    <cellStyle name="60 % - Accent2 11" xfId="375"/>
    <cellStyle name="60 % - Accent2 12" xfId="376"/>
    <cellStyle name="60 % - Accent2 13" xfId="377"/>
    <cellStyle name="60 % - Accent2 14" xfId="378"/>
    <cellStyle name="60 % - Accent2 15" xfId="379"/>
    <cellStyle name="60 % - Accent2 16" xfId="380"/>
    <cellStyle name="60 % - Accent2 17" xfId="381"/>
    <cellStyle name="60 % - Accent2 18" xfId="382"/>
    <cellStyle name="60 % - Accent2 19" xfId="383"/>
    <cellStyle name="60 % - Accent2 2" xfId="384"/>
    <cellStyle name="60 % - Accent2 20" xfId="385"/>
    <cellStyle name="60 % - Accent2 21" xfId="386"/>
    <cellStyle name="60 % - Accent2 22" xfId="387"/>
    <cellStyle name="60 % - Accent2 23" xfId="388"/>
    <cellStyle name="60 % - Accent2 24" xfId="389"/>
    <cellStyle name="60 % - Accent2 25" xfId="390"/>
    <cellStyle name="60 % - Accent2 26" xfId="391"/>
    <cellStyle name="60 % - Accent2 3" xfId="392"/>
    <cellStyle name="60 % - Accent2 4" xfId="393"/>
    <cellStyle name="60 % - Accent2 5" xfId="394"/>
    <cellStyle name="60 % - Accent2 6" xfId="395"/>
    <cellStyle name="60 % - Accent2 7" xfId="396"/>
    <cellStyle name="60 % - Accent2 8" xfId="397"/>
    <cellStyle name="60 % - Accent2 9" xfId="398"/>
    <cellStyle name="60 % - Accent3 10" xfId="399"/>
    <cellStyle name="60 % - Accent3 11" xfId="400"/>
    <cellStyle name="60 % - Accent3 12" xfId="401"/>
    <cellStyle name="60 % - Accent3 13" xfId="402"/>
    <cellStyle name="60 % - Accent3 14" xfId="403"/>
    <cellStyle name="60 % - Accent3 15" xfId="404"/>
    <cellStyle name="60 % - Accent3 16" xfId="405"/>
    <cellStyle name="60 % - Accent3 17" xfId="406"/>
    <cellStyle name="60 % - Accent3 18" xfId="407"/>
    <cellStyle name="60 % - Accent3 19" xfId="408"/>
    <cellStyle name="60 % - Accent3 2" xfId="409"/>
    <cellStyle name="60 % - Accent3 20" xfId="410"/>
    <cellStyle name="60 % - Accent3 21" xfId="411"/>
    <cellStyle name="60 % - Accent3 22" xfId="412"/>
    <cellStyle name="60 % - Accent3 23" xfId="413"/>
    <cellStyle name="60 % - Accent3 24" xfId="414"/>
    <cellStyle name="60 % - Accent3 25" xfId="415"/>
    <cellStyle name="60 % - Accent3 26" xfId="416"/>
    <cellStyle name="60 % - Accent3 3" xfId="417"/>
    <cellStyle name="60 % - Accent3 4" xfId="418"/>
    <cellStyle name="60 % - Accent3 5" xfId="419"/>
    <cellStyle name="60 % - Accent3 6" xfId="420"/>
    <cellStyle name="60 % - Accent3 7" xfId="421"/>
    <cellStyle name="60 % - Accent3 8" xfId="422"/>
    <cellStyle name="60 % - Accent3 9" xfId="423"/>
    <cellStyle name="60 % - Accent4 10" xfId="424"/>
    <cellStyle name="60 % - Accent4 11" xfId="425"/>
    <cellStyle name="60 % - Accent4 12" xfId="426"/>
    <cellStyle name="60 % - Accent4 13" xfId="427"/>
    <cellStyle name="60 % - Accent4 14" xfId="428"/>
    <cellStyle name="60 % - Accent4 15" xfId="429"/>
    <cellStyle name="60 % - Accent4 16" xfId="430"/>
    <cellStyle name="60 % - Accent4 17" xfId="431"/>
    <cellStyle name="60 % - Accent4 18" xfId="432"/>
    <cellStyle name="60 % - Accent4 19" xfId="433"/>
    <cellStyle name="60 % - Accent4 2" xfId="434"/>
    <cellStyle name="60 % - Accent4 20" xfId="435"/>
    <cellStyle name="60 % - Accent4 21" xfId="436"/>
    <cellStyle name="60 % - Accent4 22" xfId="437"/>
    <cellStyle name="60 % - Accent4 23" xfId="438"/>
    <cellStyle name="60 % - Accent4 24" xfId="439"/>
    <cellStyle name="60 % - Accent4 25" xfId="440"/>
    <cellStyle name="60 % - Accent4 26" xfId="441"/>
    <cellStyle name="60 % - Accent4 3" xfId="442"/>
    <cellStyle name="60 % - Accent4 4" xfId="443"/>
    <cellStyle name="60 % - Accent4 5" xfId="444"/>
    <cellStyle name="60 % - Accent4 6" xfId="445"/>
    <cellStyle name="60 % - Accent4 7" xfId="446"/>
    <cellStyle name="60 % - Accent4 8" xfId="447"/>
    <cellStyle name="60 % - Accent4 9" xfId="448"/>
    <cellStyle name="60 % - Accent5 10" xfId="449"/>
    <cellStyle name="60 % - Accent5 11" xfId="450"/>
    <cellStyle name="60 % - Accent5 12" xfId="451"/>
    <cellStyle name="60 % - Accent5 13" xfId="452"/>
    <cellStyle name="60 % - Accent5 14" xfId="453"/>
    <cellStyle name="60 % - Accent5 15" xfId="454"/>
    <cellStyle name="60 % - Accent5 16" xfId="455"/>
    <cellStyle name="60 % - Accent5 17" xfId="456"/>
    <cellStyle name="60 % - Accent5 18" xfId="457"/>
    <cellStyle name="60 % - Accent5 19" xfId="458"/>
    <cellStyle name="60 % - Accent5 2" xfId="459"/>
    <cellStyle name="60 % - Accent5 20" xfId="460"/>
    <cellStyle name="60 % - Accent5 21" xfId="461"/>
    <cellStyle name="60 % - Accent5 22" xfId="462"/>
    <cellStyle name="60 % - Accent5 23" xfId="463"/>
    <cellStyle name="60 % - Accent5 24" xfId="464"/>
    <cellStyle name="60 % - Accent5 25" xfId="465"/>
    <cellStyle name="60 % - Accent5 26" xfId="466"/>
    <cellStyle name="60 % - Accent5 3" xfId="467"/>
    <cellStyle name="60 % - Accent5 4" xfId="468"/>
    <cellStyle name="60 % - Accent5 5" xfId="469"/>
    <cellStyle name="60 % - Accent5 6" xfId="470"/>
    <cellStyle name="60 % - Accent5 7" xfId="471"/>
    <cellStyle name="60 % - Accent5 8" xfId="472"/>
    <cellStyle name="60 % - Accent5 9" xfId="473"/>
    <cellStyle name="60 % - Accent6 10" xfId="474"/>
    <cellStyle name="60 % - Accent6 11" xfId="475"/>
    <cellStyle name="60 % - Accent6 12" xfId="476"/>
    <cellStyle name="60 % - Accent6 13" xfId="477"/>
    <cellStyle name="60 % - Accent6 14" xfId="478"/>
    <cellStyle name="60 % - Accent6 15" xfId="479"/>
    <cellStyle name="60 % - Accent6 16" xfId="480"/>
    <cellStyle name="60 % - Accent6 17" xfId="481"/>
    <cellStyle name="60 % - Accent6 18" xfId="482"/>
    <cellStyle name="60 % - Accent6 19" xfId="483"/>
    <cellStyle name="60 % - Accent6 2" xfId="484"/>
    <cellStyle name="60 % - Accent6 20" xfId="485"/>
    <cellStyle name="60 % - Accent6 21" xfId="486"/>
    <cellStyle name="60 % - Accent6 22" xfId="487"/>
    <cellStyle name="60 % - Accent6 23" xfId="488"/>
    <cellStyle name="60 % - Accent6 24" xfId="489"/>
    <cellStyle name="60 % - Accent6 25" xfId="490"/>
    <cellStyle name="60 % - Accent6 26" xfId="491"/>
    <cellStyle name="60 % - Accent6 3" xfId="492"/>
    <cellStyle name="60 % - Accent6 4" xfId="493"/>
    <cellStyle name="60 % - Accent6 5" xfId="494"/>
    <cellStyle name="60 % - Accent6 6" xfId="495"/>
    <cellStyle name="60 % - Accent6 7" xfId="496"/>
    <cellStyle name="60 % - Accent6 8" xfId="497"/>
    <cellStyle name="60 % - Accent6 9" xfId="498"/>
    <cellStyle name="60% - Accent1 2" xfId="499"/>
    <cellStyle name="60% - Accent1 3" xfId="500"/>
    <cellStyle name="60% - Accent2 2" xfId="501"/>
    <cellStyle name="60% - Accent2 3" xfId="502"/>
    <cellStyle name="60% - Accent3 2" xfId="503"/>
    <cellStyle name="60% - Accent3 3" xfId="504"/>
    <cellStyle name="60% - Accent4 2" xfId="505"/>
    <cellStyle name="60% - Accent4 3" xfId="506"/>
    <cellStyle name="60% - Accent5 2" xfId="507"/>
    <cellStyle name="60% - Accent5 3" xfId="508"/>
    <cellStyle name="60% - Accent6 2" xfId="509"/>
    <cellStyle name="60% - Accent6 3" xfId="510"/>
    <cellStyle name="60% - Akzent1" xfId="511"/>
    <cellStyle name="60% - Akzent2" xfId="512"/>
    <cellStyle name="60% - Akzent3" xfId="513"/>
    <cellStyle name="60% - Akzent4" xfId="514"/>
    <cellStyle name="60% - Akzent5" xfId="515"/>
    <cellStyle name="60% - Akzent6" xfId="516"/>
    <cellStyle name="Accent1 10" xfId="517"/>
    <cellStyle name="Accent1 11" xfId="518"/>
    <cellStyle name="Accent1 12" xfId="519"/>
    <cellStyle name="Accent1 13" xfId="520"/>
    <cellStyle name="Accent1 14" xfId="521"/>
    <cellStyle name="Accent1 15" xfId="522"/>
    <cellStyle name="Accent1 16" xfId="523"/>
    <cellStyle name="Accent1 17" xfId="524"/>
    <cellStyle name="Accent1 18" xfId="525"/>
    <cellStyle name="Accent1 19" xfId="526"/>
    <cellStyle name="Accent1 2" xfId="527"/>
    <cellStyle name="Accent1 20" xfId="528"/>
    <cellStyle name="Accent1 21" xfId="529"/>
    <cellStyle name="Accent1 22" xfId="530"/>
    <cellStyle name="Accent1 23" xfId="531"/>
    <cellStyle name="Accent1 24" xfId="532"/>
    <cellStyle name="Accent1 25" xfId="533"/>
    <cellStyle name="Accent1 26" xfId="534"/>
    <cellStyle name="Accent1 3" xfId="535"/>
    <cellStyle name="Accent1 4" xfId="536"/>
    <cellStyle name="Accent1 5" xfId="537"/>
    <cellStyle name="Accent1 6" xfId="538"/>
    <cellStyle name="Accent1 7" xfId="539"/>
    <cellStyle name="Accent1 8" xfId="540"/>
    <cellStyle name="Accent1 9" xfId="541"/>
    <cellStyle name="Accent2 10" xfId="542"/>
    <cellStyle name="Accent2 11" xfId="543"/>
    <cellStyle name="Accent2 12" xfId="544"/>
    <cellStyle name="Accent2 13" xfId="545"/>
    <cellStyle name="Accent2 14" xfId="546"/>
    <cellStyle name="Accent2 15" xfId="547"/>
    <cellStyle name="Accent2 16" xfId="548"/>
    <cellStyle name="Accent2 17" xfId="549"/>
    <cellStyle name="Accent2 18" xfId="550"/>
    <cellStyle name="Accent2 19" xfId="551"/>
    <cellStyle name="Accent2 2" xfId="552"/>
    <cellStyle name="Accent2 20" xfId="553"/>
    <cellStyle name="Accent2 21" xfId="554"/>
    <cellStyle name="Accent2 22" xfId="555"/>
    <cellStyle name="Accent2 23" xfId="556"/>
    <cellStyle name="Accent2 24" xfId="557"/>
    <cellStyle name="Accent2 25" xfId="558"/>
    <cellStyle name="Accent2 26" xfId="559"/>
    <cellStyle name="Accent2 3" xfId="560"/>
    <cellStyle name="Accent2 4" xfId="561"/>
    <cellStyle name="Accent2 5" xfId="562"/>
    <cellStyle name="Accent2 6" xfId="563"/>
    <cellStyle name="Accent2 7" xfId="564"/>
    <cellStyle name="Accent2 8" xfId="565"/>
    <cellStyle name="Accent2 9" xfId="566"/>
    <cellStyle name="Accent3 10" xfId="567"/>
    <cellStyle name="Accent3 11" xfId="568"/>
    <cellStyle name="Accent3 12" xfId="569"/>
    <cellStyle name="Accent3 13" xfId="570"/>
    <cellStyle name="Accent3 14" xfId="571"/>
    <cellStyle name="Accent3 15" xfId="572"/>
    <cellStyle name="Accent3 16" xfId="573"/>
    <cellStyle name="Accent3 17" xfId="574"/>
    <cellStyle name="Accent3 18" xfId="575"/>
    <cellStyle name="Accent3 19" xfId="576"/>
    <cellStyle name="Accent3 2" xfId="577"/>
    <cellStyle name="Accent3 20" xfId="578"/>
    <cellStyle name="Accent3 21" xfId="579"/>
    <cellStyle name="Accent3 22" xfId="580"/>
    <cellStyle name="Accent3 23" xfId="581"/>
    <cellStyle name="Accent3 24" xfId="582"/>
    <cellStyle name="Accent3 25" xfId="583"/>
    <cellStyle name="Accent3 26" xfId="584"/>
    <cellStyle name="Accent3 3" xfId="585"/>
    <cellStyle name="Accent3 4" xfId="586"/>
    <cellStyle name="Accent3 5" xfId="587"/>
    <cellStyle name="Accent3 6" xfId="588"/>
    <cellStyle name="Accent3 7" xfId="589"/>
    <cellStyle name="Accent3 8" xfId="590"/>
    <cellStyle name="Accent3 9" xfId="591"/>
    <cellStyle name="Accent4 10" xfId="592"/>
    <cellStyle name="Accent4 11" xfId="593"/>
    <cellStyle name="Accent4 12" xfId="594"/>
    <cellStyle name="Accent4 13" xfId="595"/>
    <cellStyle name="Accent4 14" xfId="596"/>
    <cellStyle name="Accent4 15" xfId="597"/>
    <cellStyle name="Accent4 16" xfId="598"/>
    <cellStyle name="Accent4 17" xfId="599"/>
    <cellStyle name="Accent4 18" xfId="600"/>
    <cellStyle name="Accent4 19" xfId="601"/>
    <cellStyle name="Accent4 2" xfId="602"/>
    <cellStyle name="Accent4 20" xfId="603"/>
    <cellStyle name="Accent4 21" xfId="604"/>
    <cellStyle name="Accent4 22" xfId="605"/>
    <cellStyle name="Accent4 23" xfId="606"/>
    <cellStyle name="Accent4 24" xfId="607"/>
    <cellStyle name="Accent4 25" xfId="608"/>
    <cellStyle name="Accent4 26" xfId="609"/>
    <cellStyle name="Accent4 3" xfId="610"/>
    <cellStyle name="Accent4 4" xfId="611"/>
    <cellStyle name="Accent4 5" xfId="612"/>
    <cellStyle name="Accent4 6" xfId="613"/>
    <cellStyle name="Accent4 7" xfId="614"/>
    <cellStyle name="Accent4 8" xfId="615"/>
    <cellStyle name="Accent4 9" xfId="616"/>
    <cellStyle name="Accent5 10" xfId="617"/>
    <cellStyle name="Accent5 11" xfId="618"/>
    <cellStyle name="Accent5 12" xfId="619"/>
    <cellStyle name="Accent5 13" xfId="620"/>
    <cellStyle name="Accent5 14" xfId="621"/>
    <cellStyle name="Accent5 15" xfId="622"/>
    <cellStyle name="Accent5 16" xfId="623"/>
    <cellStyle name="Accent5 17" xfId="624"/>
    <cellStyle name="Accent5 18" xfId="625"/>
    <cellStyle name="Accent5 19" xfId="626"/>
    <cellStyle name="Accent5 2" xfId="627"/>
    <cellStyle name="Accent5 20" xfId="628"/>
    <cellStyle name="Accent5 21" xfId="629"/>
    <cellStyle name="Accent5 22" xfId="630"/>
    <cellStyle name="Accent5 23" xfId="631"/>
    <cellStyle name="Accent5 24" xfId="632"/>
    <cellStyle name="Accent5 25" xfId="633"/>
    <cellStyle name="Accent5 26" xfId="634"/>
    <cellStyle name="Accent5 3" xfId="635"/>
    <cellStyle name="Accent5 4" xfId="636"/>
    <cellStyle name="Accent5 5" xfId="637"/>
    <cellStyle name="Accent5 6" xfId="638"/>
    <cellStyle name="Accent5 7" xfId="639"/>
    <cellStyle name="Accent5 8" xfId="640"/>
    <cellStyle name="Accent5 9" xfId="641"/>
    <cellStyle name="Accent6 10" xfId="642"/>
    <cellStyle name="Accent6 11" xfId="643"/>
    <cellStyle name="Accent6 12" xfId="644"/>
    <cellStyle name="Accent6 13" xfId="645"/>
    <cellStyle name="Accent6 14" xfId="646"/>
    <cellStyle name="Accent6 15" xfId="647"/>
    <cellStyle name="Accent6 16" xfId="648"/>
    <cellStyle name="Accent6 17" xfId="649"/>
    <cellStyle name="Accent6 18" xfId="650"/>
    <cellStyle name="Accent6 19" xfId="651"/>
    <cellStyle name="Accent6 2" xfId="652"/>
    <cellStyle name="Accent6 20" xfId="653"/>
    <cellStyle name="Accent6 21" xfId="654"/>
    <cellStyle name="Accent6 22" xfId="655"/>
    <cellStyle name="Accent6 23" xfId="656"/>
    <cellStyle name="Accent6 24" xfId="657"/>
    <cellStyle name="Accent6 25" xfId="658"/>
    <cellStyle name="Accent6 26" xfId="659"/>
    <cellStyle name="Accent6 3" xfId="660"/>
    <cellStyle name="Accent6 4" xfId="661"/>
    <cellStyle name="Accent6 5" xfId="662"/>
    <cellStyle name="Accent6 6" xfId="663"/>
    <cellStyle name="Accent6 7" xfId="664"/>
    <cellStyle name="Accent6 8" xfId="665"/>
    <cellStyle name="Accent6 9" xfId="666"/>
    <cellStyle name="AggblueBoldCels" xfId="667"/>
    <cellStyle name="AggblueBoldCels 2" xfId="668"/>
    <cellStyle name="AggblueCels" xfId="669"/>
    <cellStyle name="AggblueCels 2" xfId="670"/>
    <cellStyle name="AggblueCels_1x" xfId="671"/>
    <cellStyle name="AggBoldCells" xfId="672"/>
    <cellStyle name="AggCels" xfId="673"/>
    <cellStyle name="AggGreen" xfId="674"/>
    <cellStyle name="AggGreen 2" xfId="675"/>
    <cellStyle name="AggGreen_Bbdr" xfId="676"/>
    <cellStyle name="AggGreen12" xfId="677"/>
    <cellStyle name="AggGreen12 2" xfId="678"/>
    <cellStyle name="AggOrange" xfId="679"/>
    <cellStyle name="AggOrange 2" xfId="680"/>
    <cellStyle name="AggOrange_B_border" xfId="681"/>
    <cellStyle name="AggOrange9" xfId="682"/>
    <cellStyle name="AggOrange9 2" xfId="683"/>
    <cellStyle name="AggOrangeLB_2x" xfId="684"/>
    <cellStyle name="AggOrangeLBorder" xfId="685"/>
    <cellStyle name="AggOrangeLBorder 2" xfId="686"/>
    <cellStyle name="AggOrangeRBorder" xfId="687"/>
    <cellStyle name="AggOrangeRBorder 2" xfId="688"/>
    <cellStyle name="Akzent1" xfId="689"/>
    <cellStyle name="Akzent2" xfId="690"/>
    <cellStyle name="Akzent3" xfId="691"/>
    <cellStyle name="Akzent4" xfId="692"/>
    <cellStyle name="Akzent5" xfId="693"/>
    <cellStyle name="Akzent6" xfId="694"/>
    <cellStyle name="Ausgabe" xfId="695"/>
    <cellStyle name="Avertissement 10" xfId="696"/>
    <cellStyle name="Avertissement 11" xfId="697"/>
    <cellStyle name="Avertissement 12" xfId="698"/>
    <cellStyle name="Avertissement 13" xfId="699"/>
    <cellStyle name="Avertissement 14" xfId="700"/>
    <cellStyle name="Avertissement 15" xfId="701"/>
    <cellStyle name="Avertissement 16" xfId="702"/>
    <cellStyle name="Avertissement 17" xfId="703"/>
    <cellStyle name="Avertissement 18" xfId="704"/>
    <cellStyle name="Avertissement 19" xfId="705"/>
    <cellStyle name="Avertissement 2" xfId="706"/>
    <cellStyle name="Avertissement 20" xfId="707"/>
    <cellStyle name="Avertissement 21" xfId="708"/>
    <cellStyle name="Avertissement 22" xfId="709"/>
    <cellStyle name="Avertissement 23" xfId="710"/>
    <cellStyle name="Avertissement 24" xfId="711"/>
    <cellStyle name="Avertissement 25" xfId="712"/>
    <cellStyle name="Avertissement 26" xfId="713"/>
    <cellStyle name="Avertissement 3" xfId="714"/>
    <cellStyle name="Avertissement 4" xfId="715"/>
    <cellStyle name="Avertissement 5" xfId="716"/>
    <cellStyle name="Avertissement 6" xfId="717"/>
    <cellStyle name="Avertissement 7" xfId="718"/>
    <cellStyle name="Avertissement 8" xfId="719"/>
    <cellStyle name="Avertissement 9" xfId="720"/>
    <cellStyle name="Bad 2" xfId="721"/>
    <cellStyle name="Bad 3" xfId="722"/>
    <cellStyle name="Berechnung" xfId="723"/>
    <cellStyle name="Bold GHG Numbers (0.00)" xfId="724"/>
    <cellStyle name="Calcul 10" xfId="725"/>
    <cellStyle name="Calcul 11" xfId="726"/>
    <cellStyle name="Calcul 12" xfId="727"/>
    <cellStyle name="Calcul 13" xfId="728"/>
    <cellStyle name="Calcul 14" xfId="729"/>
    <cellStyle name="Calcul 15" xfId="730"/>
    <cellStyle name="Calcul 16" xfId="731"/>
    <cellStyle name="Calcul 17" xfId="732"/>
    <cellStyle name="Calcul 18" xfId="733"/>
    <cellStyle name="Calcul 19" xfId="734"/>
    <cellStyle name="Calcul 2" xfId="735"/>
    <cellStyle name="Calcul 20" xfId="736"/>
    <cellStyle name="Calcul 21" xfId="737"/>
    <cellStyle name="Calcul 22" xfId="738"/>
    <cellStyle name="Calcul 23" xfId="739"/>
    <cellStyle name="Calcul 24" xfId="740"/>
    <cellStyle name="Calcul 25" xfId="741"/>
    <cellStyle name="Calcul 26" xfId="742"/>
    <cellStyle name="Calcul 3" xfId="743"/>
    <cellStyle name="Calcul 4" xfId="744"/>
    <cellStyle name="Calcul 5" xfId="745"/>
    <cellStyle name="Calcul 6" xfId="746"/>
    <cellStyle name="Calcul 7" xfId="747"/>
    <cellStyle name="Calcul 8" xfId="748"/>
    <cellStyle name="Calcul 9" xfId="749"/>
    <cellStyle name="Calculation 2" xfId="750"/>
    <cellStyle name="Calculation 3" xfId="751"/>
    <cellStyle name="Cellule liée 10" xfId="752"/>
    <cellStyle name="Cellule liée 11" xfId="753"/>
    <cellStyle name="Cellule liée 12" xfId="754"/>
    <cellStyle name="Cellule liée 13" xfId="755"/>
    <cellStyle name="Cellule liée 14" xfId="756"/>
    <cellStyle name="Cellule liée 15" xfId="757"/>
    <cellStyle name="Cellule liée 16" xfId="758"/>
    <cellStyle name="Cellule liée 17" xfId="759"/>
    <cellStyle name="Cellule liée 18" xfId="760"/>
    <cellStyle name="Cellule liée 19" xfId="761"/>
    <cellStyle name="Cellule liée 2" xfId="762"/>
    <cellStyle name="Cellule liée 20" xfId="763"/>
    <cellStyle name="Cellule liée 21" xfId="764"/>
    <cellStyle name="Cellule liée 22" xfId="765"/>
    <cellStyle name="Cellule liée 23" xfId="766"/>
    <cellStyle name="Cellule liée 24" xfId="767"/>
    <cellStyle name="Cellule liée 25" xfId="768"/>
    <cellStyle name="Cellule liée 26" xfId="769"/>
    <cellStyle name="Cellule liée 3" xfId="770"/>
    <cellStyle name="Cellule liée 4" xfId="771"/>
    <cellStyle name="Cellule liée 5" xfId="772"/>
    <cellStyle name="Cellule liée 6" xfId="773"/>
    <cellStyle name="Cellule liée 7" xfId="774"/>
    <cellStyle name="Cellule liée 8" xfId="775"/>
    <cellStyle name="Cellule liée 9" xfId="776"/>
    <cellStyle name="Check Cell 2" xfId="777"/>
    <cellStyle name="Check Cell 3" xfId="778"/>
    <cellStyle name="Comma 2" xfId="779"/>
    <cellStyle name="Comma 2 2" xfId="780"/>
    <cellStyle name="Comma 2 3" xfId="781"/>
    <cellStyle name="Comma 3" xfId="3"/>
    <cellStyle name="Comma 3 2" xfId="782"/>
    <cellStyle name="Comma 3 2 2" xfId="783"/>
    <cellStyle name="Comma 3 3" xfId="784"/>
    <cellStyle name="Comma 4" xfId="785"/>
    <cellStyle name="Comma 4 2" xfId="786"/>
    <cellStyle name="Comma 4 3" xfId="787"/>
    <cellStyle name="Comma 4 4" xfId="788"/>
    <cellStyle name="Comma 5" xfId="789"/>
    <cellStyle name="Comma 5 2" xfId="790"/>
    <cellStyle name="Comma 6" xfId="791"/>
    <cellStyle name="Comma 6 2" xfId="792"/>
    <cellStyle name="Comma 6 3" xfId="793"/>
    <cellStyle name="Comma 7" xfId="794"/>
    <cellStyle name="Comma 8" xfId="795"/>
    <cellStyle name="Comma 8 2" xfId="796"/>
    <cellStyle name="Comma0" xfId="797"/>
    <cellStyle name="Comma0 2" xfId="798"/>
    <cellStyle name="Comma0 3" xfId="799"/>
    <cellStyle name="Commentaire 10" xfId="800"/>
    <cellStyle name="Commentaire 11" xfId="801"/>
    <cellStyle name="Commentaire 12" xfId="802"/>
    <cellStyle name="Commentaire 13" xfId="803"/>
    <cellStyle name="Commentaire 14" xfId="804"/>
    <cellStyle name="Commentaire 15" xfId="805"/>
    <cellStyle name="Commentaire 16" xfId="806"/>
    <cellStyle name="Commentaire 17" xfId="807"/>
    <cellStyle name="Commentaire 18" xfId="808"/>
    <cellStyle name="Commentaire 19" xfId="809"/>
    <cellStyle name="Commentaire 2" xfId="810"/>
    <cellStyle name="Commentaire 20" xfId="811"/>
    <cellStyle name="Commentaire 21" xfId="812"/>
    <cellStyle name="Commentaire 22" xfId="813"/>
    <cellStyle name="Commentaire 23" xfId="814"/>
    <cellStyle name="Commentaire 24" xfId="815"/>
    <cellStyle name="Commentaire 25" xfId="816"/>
    <cellStyle name="Commentaire 26" xfId="817"/>
    <cellStyle name="Commentaire 3" xfId="818"/>
    <cellStyle name="Commentaire 4" xfId="819"/>
    <cellStyle name="Commentaire 5" xfId="820"/>
    <cellStyle name="Commentaire 6" xfId="821"/>
    <cellStyle name="Commentaire 7" xfId="822"/>
    <cellStyle name="Commentaire 8" xfId="823"/>
    <cellStyle name="Commentaire 9" xfId="824"/>
    <cellStyle name="Constants" xfId="825"/>
    <cellStyle name="Currency0" xfId="826"/>
    <cellStyle name="Currency0 2" xfId="827"/>
    <cellStyle name="Currency0 3" xfId="828"/>
    <cellStyle name="CustomCellsOrange" xfId="829"/>
    <cellStyle name="CustomizationCells" xfId="830"/>
    <cellStyle name="CustomizationGreenCells" xfId="831"/>
    <cellStyle name="Date" xfId="832"/>
    <cellStyle name="Date 2" xfId="833"/>
    <cellStyle name="Date 3" xfId="834"/>
    <cellStyle name="DocBox_EmptyRow" xfId="835"/>
    <cellStyle name="Eingabe" xfId="836"/>
    <cellStyle name="Empty_B_border" xfId="837"/>
    <cellStyle name="Entrée 10" xfId="838"/>
    <cellStyle name="Entrée 11" xfId="839"/>
    <cellStyle name="Entrée 12" xfId="840"/>
    <cellStyle name="Entrée 13" xfId="841"/>
    <cellStyle name="Entrée 14" xfId="842"/>
    <cellStyle name="Entrée 15" xfId="843"/>
    <cellStyle name="Entrée 16" xfId="844"/>
    <cellStyle name="Entrée 17" xfId="845"/>
    <cellStyle name="Entrée 18" xfId="846"/>
    <cellStyle name="Entrée 19" xfId="847"/>
    <cellStyle name="Entrée 2" xfId="848"/>
    <cellStyle name="Entrée 20" xfId="849"/>
    <cellStyle name="Entrée 21" xfId="850"/>
    <cellStyle name="Entrée 22" xfId="851"/>
    <cellStyle name="Entrée 23" xfId="852"/>
    <cellStyle name="Entrée 24" xfId="853"/>
    <cellStyle name="Entrée 25" xfId="854"/>
    <cellStyle name="Entrée 26" xfId="855"/>
    <cellStyle name="Entrée 3" xfId="856"/>
    <cellStyle name="Entrée 4" xfId="857"/>
    <cellStyle name="Entrée 5" xfId="858"/>
    <cellStyle name="Entrée 6" xfId="859"/>
    <cellStyle name="Entrée 7" xfId="860"/>
    <cellStyle name="Entrée 8" xfId="861"/>
    <cellStyle name="Entrée 9" xfId="862"/>
    <cellStyle name="Ergebnis" xfId="863"/>
    <cellStyle name="Erklärender Text" xfId="864"/>
    <cellStyle name="Explanatory Text 2" xfId="865"/>
    <cellStyle name="Explanatory Text 3" xfId="866"/>
    <cellStyle name="Fixed" xfId="867"/>
    <cellStyle name="Fixed 2" xfId="868"/>
    <cellStyle name="Good 2" xfId="869"/>
    <cellStyle name="Good 3" xfId="870"/>
    <cellStyle name="Gut" xfId="871"/>
    <cellStyle name="Heading 1 2" xfId="872"/>
    <cellStyle name="Heading 1 2 2" xfId="873"/>
    <cellStyle name="Heading 1 3" xfId="874"/>
    <cellStyle name="Heading 2 2" xfId="875"/>
    <cellStyle name="Heading 2 2 2" xfId="876"/>
    <cellStyle name="Heading 2 3" xfId="877"/>
    <cellStyle name="Heading 3 2" xfId="878"/>
    <cellStyle name="Heading 3 3" xfId="879"/>
    <cellStyle name="Heading 4 2" xfId="880"/>
    <cellStyle name="Heading 4 3" xfId="881"/>
    <cellStyle name="Headline" xfId="882"/>
    <cellStyle name="Hyperlink 2" xfId="883"/>
    <cellStyle name="Input 2" xfId="884"/>
    <cellStyle name="Input 3" xfId="885"/>
    <cellStyle name="InputCells" xfId="886"/>
    <cellStyle name="InputCells 2" xfId="887"/>
    <cellStyle name="InputCells_Bborder_1" xfId="888"/>
    <cellStyle name="InputCells12" xfId="889"/>
    <cellStyle name="InputCells12 2" xfId="890"/>
    <cellStyle name="InputCells12_BBorder" xfId="891"/>
    <cellStyle name="Insatisfaisant 10" xfId="892"/>
    <cellStyle name="Insatisfaisant 11" xfId="893"/>
    <cellStyle name="Insatisfaisant 12" xfId="894"/>
    <cellStyle name="Insatisfaisant 13" xfId="895"/>
    <cellStyle name="Insatisfaisant 14" xfId="896"/>
    <cellStyle name="Insatisfaisant 15" xfId="897"/>
    <cellStyle name="Insatisfaisant 16" xfId="898"/>
    <cellStyle name="Insatisfaisant 17" xfId="899"/>
    <cellStyle name="Insatisfaisant 18" xfId="900"/>
    <cellStyle name="Insatisfaisant 19" xfId="901"/>
    <cellStyle name="Insatisfaisant 2" xfId="902"/>
    <cellStyle name="Insatisfaisant 20" xfId="903"/>
    <cellStyle name="Insatisfaisant 21" xfId="904"/>
    <cellStyle name="Insatisfaisant 22" xfId="905"/>
    <cellStyle name="Insatisfaisant 23" xfId="906"/>
    <cellStyle name="Insatisfaisant 24" xfId="907"/>
    <cellStyle name="Insatisfaisant 25" xfId="908"/>
    <cellStyle name="Insatisfaisant 26" xfId="909"/>
    <cellStyle name="Insatisfaisant 3" xfId="910"/>
    <cellStyle name="Insatisfaisant 4" xfId="911"/>
    <cellStyle name="Insatisfaisant 5" xfId="912"/>
    <cellStyle name="Insatisfaisant 6" xfId="913"/>
    <cellStyle name="Insatisfaisant 7" xfId="914"/>
    <cellStyle name="Insatisfaisant 8" xfId="915"/>
    <cellStyle name="Insatisfaisant 9" xfId="916"/>
    <cellStyle name="IntCells" xfId="917"/>
    <cellStyle name="KP_thin_border_dark_grey" xfId="918"/>
    <cellStyle name="Lien hypertexte 2" xfId="919"/>
    <cellStyle name="Linked Cell 2" xfId="920"/>
    <cellStyle name="Linked Cell 3" xfId="921"/>
    <cellStyle name="Milliers 2" xfId="922"/>
    <cellStyle name="Milliers 3" xfId="923"/>
    <cellStyle name="Milliers_7203042_041_EN_1990_Summary_Rounded" xfId="924"/>
    <cellStyle name="Neutral 2" xfId="925"/>
    <cellStyle name="Neutral 3" xfId="926"/>
    <cellStyle name="Neutre 10" xfId="927"/>
    <cellStyle name="Neutre 11" xfId="928"/>
    <cellStyle name="Neutre 12" xfId="929"/>
    <cellStyle name="Neutre 13" xfId="930"/>
    <cellStyle name="Neutre 14" xfId="931"/>
    <cellStyle name="Neutre 15" xfId="932"/>
    <cellStyle name="Neutre 16" xfId="933"/>
    <cellStyle name="Neutre 17" xfId="934"/>
    <cellStyle name="Neutre 18" xfId="935"/>
    <cellStyle name="Neutre 19" xfId="936"/>
    <cellStyle name="Neutre 2" xfId="937"/>
    <cellStyle name="Neutre 20" xfId="938"/>
    <cellStyle name="Neutre 21" xfId="939"/>
    <cellStyle name="Neutre 22" xfId="940"/>
    <cellStyle name="Neutre 23" xfId="941"/>
    <cellStyle name="Neutre 24" xfId="942"/>
    <cellStyle name="Neutre 25" xfId="943"/>
    <cellStyle name="Neutre 26" xfId="944"/>
    <cellStyle name="Neutre 3" xfId="945"/>
    <cellStyle name="Neutre 4" xfId="946"/>
    <cellStyle name="Neutre 5" xfId="947"/>
    <cellStyle name="Neutre 6" xfId="948"/>
    <cellStyle name="Neutre 7" xfId="949"/>
    <cellStyle name="Neutre 8" xfId="950"/>
    <cellStyle name="Neutre 9" xfId="951"/>
    <cellStyle name="Normal" xfId="0" builtinId="0"/>
    <cellStyle name="Normal 10" xfId="952"/>
    <cellStyle name="Normal 10 2" xfId="953"/>
    <cellStyle name="Normal 10 3" xfId="954"/>
    <cellStyle name="Normal 11" xfId="955"/>
    <cellStyle name="Normal 11 2" xfId="956"/>
    <cellStyle name="Normal 11 2 2" xfId="957"/>
    <cellStyle name="Normal 11 2 3" xfId="958"/>
    <cellStyle name="Normal 11 2 3 2" xfId="959"/>
    <cellStyle name="Normal 11 2 3 2 2" xfId="960"/>
    <cellStyle name="Normal 11 2 3 3" xfId="961"/>
    <cellStyle name="Normal 11 2 3 3 2" xfId="962"/>
    <cellStyle name="Normal 11 2 3 4" xfId="963"/>
    <cellStyle name="Normal 11 2 4" xfId="964"/>
    <cellStyle name="Normal 11 2 4 2" xfId="965"/>
    <cellStyle name="Normal 11 2 5" xfId="966"/>
    <cellStyle name="Normal 11 2 5 2" xfId="967"/>
    <cellStyle name="Normal 11 2 6" xfId="968"/>
    <cellStyle name="Normal 11 3" xfId="969"/>
    <cellStyle name="Normal 11 4" xfId="970"/>
    <cellStyle name="Normal 12" xfId="971"/>
    <cellStyle name="Normal 13" xfId="972"/>
    <cellStyle name="Normal 13 2" xfId="973"/>
    <cellStyle name="Normal 14" xfId="974"/>
    <cellStyle name="Normal 15" xfId="975"/>
    <cellStyle name="Normal 16" xfId="976"/>
    <cellStyle name="Normal 17" xfId="977"/>
    <cellStyle name="Normal 18" xfId="978"/>
    <cellStyle name="Normal 19" xfId="979"/>
    <cellStyle name="Normal 2" xfId="2"/>
    <cellStyle name="Normal 2 10" xfId="980"/>
    <cellStyle name="Normal 2 11" xfId="981"/>
    <cellStyle name="Normal 2 12" xfId="982"/>
    <cellStyle name="Normal 2 13" xfId="983"/>
    <cellStyle name="Normal 2 14" xfId="984"/>
    <cellStyle name="Normal 2 15" xfId="985"/>
    <cellStyle name="Normal 2 16" xfId="986"/>
    <cellStyle name="Normal 2 17" xfId="987"/>
    <cellStyle name="Normal 2 18" xfId="988"/>
    <cellStyle name="Normal 2 19" xfId="989"/>
    <cellStyle name="Normal 2 2" xfId="990"/>
    <cellStyle name="Normal 2 2 10" xfId="991"/>
    <cellStyle name="Normal 2 2 11" xfId="992"/>
    <cellStyle name="Normal 2 2 12" xfId="993"/>
    <cellStyle name="Normal 2 2 13" xfId="994"/>
    <cellStyle name="Normal 2 2 14" xfId="995"/>
    <cellStyle name="Normal 2 2 15" xfId="996"/>
    <cellStyle name="Normal 2 2 16" xfId="997"/>
    <cellStyle name="Normal 2 2 17" xfId="998"/>
    <cellStyle name="Normal 2 2 18" xfId="999"/>
    <cellStyle name="Normal 2 2 19" xfId="1000"/>
    <cellStyle name="Normal 2 2 2" xfId="1001"/>
    <cellStyle name="Normal 2 2 20" xfId="1002"/>
    <cellStyle name="Normal 2 2 3" xfId="1003"/>
    <cellStyle name="Normal 2 2 4" xfId="1004"/>
    <cellStyle name="Normal 2 2 5" xfId="1005"/>
    <cellStyle name="Normal 2 2 6" xfId="1006"/>
    <cellStyle name="Normal 2 2 7" xfId="1007"/>
    <cellStyle name="Normal 2 2 8" xfId="1008"/>
    <cellStyle name="Normal 2 2 9" xfId="1009"/>
    <cellStyle name="Normal 2 20" xfId="1010"/>
    <cellStyle name="Normal 2 3" xfId="1011"/>
    <cellStyle name="Normal 2 4" xfId="1012"/>
    <cellStyle name="Normal 2 5" xfId="1013"/>
    <cellStyle name="Normal 2 6" xfId="1014"/>
    <cellStyle name="Normal 2 7" xfId="1015"/>
    <cellStyle name="Normal 2 8" xfId="1016"/>
    <cellStyle name="Normal 2 9" xfId="1017"/>
    <cellStyle name="Normal 2_A4-1" xfId="5"/>
    <cellStyle name="Normal 2_A8-22" xfId="1"/>
    <cellStyle name="Normal 20" xfId="1018"/>
    <cellStyle name="Normal 21" xfId="1019"/>
    <cellStyle name="Normal 21 2" xfId="1020"/>
    <cellStyle name="Normal 21 2 2" xfId="1021"/>
    <cellStyle name="Normal 21 2 2 2" xfId="1022"/>
    <cellStyle name="Normal 21 2 3" xfId="1023"/>
    <cellStyle name="Normal 21 2 3 2" xfId="1024"/>
    <cellStyle name="Normal 21 2 4" xfId="1025"/>
    <cellStyle name="Normal 21 2 4 2" xfId="1026"/>
    <cellStyle name="Normal 21 2 5" xfId="1027"/>
    <cellStyle name="Normal 21 3" xfId="1028"/>
    <cellStyle name="Normal 21 3 2" xfId="1029"/>
    <cellStyle name="Normal 21 4" xfId="1030"/>
    <cellStyle name="Normal 21 4 2" xfId="1031"/>
    <cellStyle name="Normal 21 5" xfId="1032"/>
    <cellStyle name="Normal 3" xfId="4"/>
    <cellStyle name="Normal 3 2" xfId="1033"/>
    <cellStyle name="Normal 3 2 2" xfId="1034"/>
    <cellStyle name="Normal 3 2 2 2" xfId="1035"/>
    <cellStyle name="Normal 3 2 2 2 2" xfId="1036"/>
    <cellStyle name="Normal 3 2 2 2 2 2" xfId="1037"/>
    <cellStyle name="Normal 3 2 2 2 2 2 2" xfId="1038"/>
    <cellStyle name="Normal 3 2 2 2 2 3" xfId="1039"/>
    <cellStyle name="Normal 3 2 2 2 2 3 2" xfId="1040"/>
    <cellStyle name="Normal 3 2 2 2 2 4" xfId="1041"/>
    <cellStyle name="Normal 3 2 2 2 3" xfId="1042"/>
    <cellStyle name="Normal 3 2 2 2 3 2" xfId="1043"/>
    <cellStyle name="Normal 3 2 2 2 4" xfId="1044"/>
    <cellStyle name="Normal 3 2 2 2 4 2" xfId="1045"/>
    <cellStyle name="Normal 3 2 2 2 5" xfId="1046"/>
    <cellStyle name="Normal 3 2 2 3" xfId="1047"/>
    <cellStyle name="Normal 3 2 2 3 2" xfId="1048"/>
    <cellStyle name="Normal 3 2 2 3 2 2" xfId="1049"/>
    <cellStyle name="Normal 3 2 2 3 3" xfId="1050"/>
    <cellStyle name="Normal 3 2 2 3 3 2" xfId="1051"/>
    <cellStyle name="Normal 3 2 2 3 4" xfId="1052"/>
    <cellStyle name="Normal 3 2 2 4" xfId="1053"/>
    <cellStyle name="Normal 3 2 2 4 2" xfId="1054"/>
    <cellStyle name="Normal 3 2 2 5" xfId="1055"/>
    <cellStyle name="Normal 3 2 2 5 2" xfId="1056"/>
    <cellStyle name="Normal 3 2 2 6" xfId="1057"/>
    <cellStyle name="Normal 3 2 3" xfId="1058"/>
    <cellStyle name="Normal 3 2 3 2" xfId="1059"/>
    <cellStyle name="Normal 3 2 3 2 2" xfId="1060"/>
    <cellStyle name="Normal 3 2 3 2 2 2" xfId="1061"/>
    <cellStyle name="Normal 3 2 3 2 3" xfId="1062"/>
    <cellStyle name="Normal 3 2 3 2 3 2" xfId="1063"/>
    <cellStyle name="Normal 3 2 3 2 4" xfId="1064"/>
    <cellStyle name="Normal 3 2 3 3" xfId="1065"/>
    <cellStyle name="Normal 3 2 3 3 2" xfId="1066"/>
    <cellStyle name="Normal 3 2 3 4" xfId="1067"/>
    <cellStyle name="Normal 3 2 3 4 2" xfId="1068"/>
    <cellStyle name="Normal 3 2 3 5" xfId="1069"/>
    <cellStyle name="Normal 3 3" xfId="1070"/>
    <cellStyle name="Normal 3 3 2" xfId="1071"/>
    <cellStyle name="Normal 3 3 2 2" xfId="1072"/>
    <cellStyle name="Normal 3 3 2 2 2" xfId="1073"/>
    <cellStyle name="Normal 3 3 2 2 2 2" xfId="1074"/>
    <cellStyle name="Normal 3 3 2 2 3" xfId="1075"/>
    <cellStyle name="Normal 3 3 2 2 3 2" xfId="1076"/>
    <cellStyle name="Normal 3 3 2 2 4" xfId="1077"/>
    <cellStyle name="Normal 3 3 2 3" xfId="1078"/>
    <cellStyle name="Normal 3 3 2 3 2" xfId="1079"/>
    <cellStyle name="Normal 3 3 2 4" xfId="1080"/>
    <cellStyle name="Normal 3 3 2 4 2" xfId="1081"/>
    <cellStyle name="Normal 3 3 2 5" xfId="1082"/>
    <cellStyle name="Normal 3 3 3" xfId="1083"/>
    <cellStyle name="Normal 3 3 3 2" xfId="1084"/>
    <cellStyle name="Normal 3 3 3 2 2" xfId="1085"/>
    <cellStyle name="Normal 3 3 3 3" xfId="1086"/>
    <cellStyle name="Normal 3 3 3 3 2" xfId="1087"/>
    <cellStyle name="Normal 3 3 3 4" xfId="1088"/>
    <cellStyle name="Normal 3 3 4" xfId="1089"/>
    <cellStyle name="Normal 3 3 4 2" xfId="1090"/>
    <cellStyle name="Normal 3 3 5" xfId="1091"/>
    <cellStyle name="Normal 3 3 5 2" xfId="1092"/>
    <cellStyle name="Normal 3 3 6" xfId="1093"/>
    <cellStyle name="Normal 3 4" xfId="1094"/>
    <cellStyle name="Normal 3 4 2" xfId="1095"/>
    <cellStyle name="Normal 3 4 2 2" xfId="1096"/>
    <cellStyle name="Normal 3 4 2 2 2" xfId="1097"/>
    <cellStyle name="Normal 3 4 2 2 2 2" xfId="1098"/>
    <cellStyle name="Normal 3 4 2 2 3" xfId="1099"/>
    <cellStyle name="Normal 3 4 2 2 3 2" xfId="1100"/>
    <cellStyle name="Normal 3 4 2 2 4" xfId="1101"/>
    <cellStyle name="Normal 3 4 2 3" xfId="1102"/>
    <cellStyle name="Normal 3 4 2 3 2" xfId="1103"/>
    <cellStyle name="Normal 3 4 2 4" xfId="1104"/>
    <cellStyle name="Normal 3 4 2 4 2" xfId="1105"/>
    <cellStyle name="Normal 3 4 2 5" xfId="1106"/>
    <cellStyle name="Normal 3 4 3" xfId="1107"/>
    <cellStyle name="Normal 3 4 3 2" xfId="1108"/>
    <cellStyle name="Normal 3 4 3 2 2" xfId="1109"/>
    <cellStyle name="Normal 3 4 3 3" xfId="1110"/>
    <cellStyle name="Normal 3 4 3 3 2" xfId="1111"/>
    <cellStyle name="Normal 3 4 3 4" xfId="1112"/>
    <cellStyle name="Normal 3 4 4" xfId="1113"/>
    <cellStyle name="Normal 3 4 4 2" xfId="1114"/>
    <cellStyle name="Normal 3 4 5" xfId="1115"/>
    <cellStyle name="Normal 3 4 5 2" xfId="1116"/>
    <cellStyle name="Normal 3 4 6" xfId="1117"/>
    <cellStyle name="Normal 3 5" xfId="1118"/>
    <cellStyle name="Normal 3 6" xfId="1119"/>
    <cellStyle name="Normal 4" xfId="1120"/>
    <cellStyle name="Normal 4 2" xfId="1121"/>
    <cellStyle name="Normal 4 2 2" xfId="1122"/>
    <cellStyle name="Normal 4 2 2 2" xfId="1123"/>
    <cellStyle name="Normal 4 2 2 2 2" xfId="1124"/>
    <cellStyle name="Normal 4 2 2 2 2 2" xfId="1125"/>
    <cellStyle name="Normal 4 2 2 2 3" xfId="1126"/>
    <cellStyle name="Normal 4 2 2 2 3 2" xfId="1127"/>
    <cellStyle name="Normal 4 2 2 2 4" xfId="1128"/>
    <cellStyle name="Normal 4 2 2 3" xfId="1129"/>
    <cellStyle name="Normal 4 2 2 3 2" xfId="1130"/>
    <cellStyle name="Normal 4 2 2 4" xfId="1131"/>
    <cellStyle name="Normal 4 2 2 4 2" xfId="1132"/>
    <cellStyle name="Normal 4 2 2 5" xfId="1133"/>
    <cellStyle name="Normal 4 3" xfId="1134"/>
    <cellStyle name="Normal 4 4" xfId="1135"/>
    <cellStyle name="Normal 4 4 2" xfId="1136"/>
    <cellStyle name="Normal 4 4 2 2" xfId="1137"/>
    <cellStyle name="Normal 4 4 2 2 2" xfId="1138"/>
    <cellStyle name="Normal 4 4 2 3" xfId="1139"/>
    <cellStyle name="Normal 4 4 2 3 2" xfId="1140"/>
    <cellStyle name="Normal 4 4 2 4" xfId="1141"/>
    <cellStyle name="Normal 4 4 3" xfId="1142"/>
    <cellStyle name="Normal 4 4 3 2" xfId="1143"/>
    <cellStyle name="Normal 4 4 4" xfId="1144"/>
    <cellStyle name="Normal 4 4 4 2" xfId="1145"/>
    <cellStyle name="Normal 4 4 5" xfId="1146"/>
    <cellStyle name="Normal 5" xfId="1147"/>
    <cellStyle name="Normal 5 2" xfId="1148"/>
    <cellStyle name="Normal 5 2 2" xfId="1149"/>
    <cellStyle name="Normal 5 2 2 2" xfId="1150"/>
    <cellStyle name="Normal 5 2 2 2 2" xfId="1151"/>
    <cellStyle name="Normal 5 2 2 2 2 2" xfId="1152"/>
    <cellStyle name="Normal 5 2 2 2 3" xfId="1153"/>
    <cellStyle name="Normal 5 2 2 2 3 2" xfId="1154"/>
    <cellStyle name="Normal 5 2 2 2 4" xfId="1155"/>
    <cellStyle name="Normal 5 2 2 3" xfId="1156"/>
    <cellStyle name="Normal 5 2 2 3 2" xfId="1157"/>
    <cellStyle name="Normal 5 2 2 4" xfId="1158"/>
    <cellStyle name="Normal 5 2 2 4 2" xfId="1159"/>
    <cellStyle name="Normal 5 2 2 5" xfId="1160"/>
    <cellStyle name="Normal 5 3" xfId="1161"/>
    <cellStyle name="Normal 5 4" xfId="1162"/>
    <cellStyle name="Normal 5 4 2" xfId="1163"/>
    <cellStyle name="Normal 5 4 2 2" xfId="1164"/>
    <cellStyle name="Normal 5 4 2 2 2" xfId="1165"/>
    <cellStyle name="Normal 5 4 2 3" xfId="1166"/>
    <cellStyle name="Normal 5 4 2 3 2" xfId="1167"/>
    <cellStyle name="Normal 5 4 2 4" xfId="1168"/>
    <cellStyle name="Normal 5 4 3" xfId="1169"/>
    <cellStyle name="Normal 5 4 3 2" xfId="1170"/>
    <cellStyle name="Normal 5 4 4" xfId="1171"/>
    <cellStyle name="Normal 5 4 4 2" xfId="1172"/>
    <cellStyle name="Normal 5 4 5" xfId="1173"/>
    <cellStyle name="Normal 6" xfId="1174"/>
    <cellStyle name="Normal 6 2" xfId="1175"/>
    <cellStyle name="Normal 6 2 2" xfId="1176"/>
    <cellStyle name="Normal 6 2 3" xfId="1177"/>
    <cellStyle name="Normal 6 2 3 2" xfId="1178"/>
    <cellStyle name="Normal 6 2 3 2 2" xfId="1179"/>
    <cellStyle name="Normal 6 2 3 3" xfId="1180"/>
    <cellStyle name="Normal 6 2 3 3 2" xfId="1181"/>
    <cellStyle name="Normal 6 2 3 4" xfId="1182"/>
    <cellStyle name="Normal 6 2 4" xfId="1183"/>
    <cellStyle name="Normal 6 2 4 2" xfId="1184"/>
    <cellStyle name="Normal 6 2 5" xfId="1185"/>
    <cellStyle name="Normal 6 2 5 2" xfId="1186"/>
    <cellStyle name="Normal 6 2 6" xfId="1187"/>
    <cellStyle name="Normal 6 3" xfId="1188"/>
    <cellStyle name="Normal 6 4" xfId="1189"/>
    <cellStyle name="Normal 6 4 2" xfId="1190"/>
    <cellStyle name="Normal 6 4 2 2" xfId="1191"/>
    <cellStyle name="Normal 6 4 2 2 2" xfId="1192"/>
    <cellStyle name="Normal 6 4 2 3" xfId="1193"/>
    <cellStyle name="Normal 6 4 2 3 2" xfId="1194"/>
    <cellStyle name="Normal 6 4 2 4" xfId="1195"/>
    <cellStyle name="Normal 6 4 3" xfId="1196"/>
    <cellStyle name="Normal 6 4 3 2" xfId="1197"/>
    <cellStyle name="Normal 6 4 4" xfId="1198"/>
    <cellStyle name="Normal 6 4 4 2" xfId="1199"/>
    <cellStyle name="Normal 6 4 5" xfId="1200"/>
    <cellStyle name="Normal 7" xfId="1201"/>
    <cellStyle name="Normal 7 2" xfId="1202"/>
    <cellStyle name="Normal 7 2 2" xfId="1203"/>
    <cellStyle name="Normal 7 2 2 2" xfId="1204"/>
    <cellStyle name="Normal 7 2 2 2 2" xfId="1205"/>
    <cellStyle name="Normal 7 2 2 3" xfId="1206"/>
    <cellStyle name="Normal 7 2 2 3 2" xfId="1207"/>
    <cellStyle name="Normal 7 2 2 4" xfId="1208"/>
    <cellStyle name="Normal 7 2 3" xfId="1209"/>
    <cellStyle name="Normal 7 2 3 2" xfId="1210"/>
    <cellStyle name="Normal 7 2 4" xfId="1211"/>
    <cellStyle name="Normal 7 2 4 2" xfId="1212"/>
    <cellStyle name="Normal 7 2 5" xfId="1213"/>
    <cellStyle name="Normal 7 3" xfId="1214"/>
    <cellStyle name="Normal 7 3 2" xfId="1215"/>
    <cellStyle name="Normal 7 3 2 2" xfId="1216"/>
    <cellStyle name="Normal 7 3 2 2 2" xfId="1217"/>
    <cellStyle name="Normal 7 3 2 3" xfId="1218"/>
    <cellStyle name="Normal 7 3 2 3 2" xfId="1219"/>
    <cellStyle name="Normal 7 3 2 4" xfId="1220"/>
    <cellStyle name="Normal 7 3 3" xfId="1221"/>
    <cellStyle name="Normal 7 3 3 2" xfId="1222"/>
    <cellStyle name="Normal 7 3 4" xfId="1223"/>
    <cellStyle name="Normal 7 3 4 2" xfId="1224"/>
    <cellStyle name="Normal 7 3 5" xfId="1225"/>
    <cellStyle name="Normal 8" xfId="1226"/>
    <cellStyle name="Normal 8 2" xfId="1227"/>
    <cellStyle name="Normal 8 2 2" xfId="1228"/>
    <cellStyle name="Normal 8 2 2 2" xfId="1229"/>
    <cellStyle name="Normal 8 2 2 2 2" xfId="1230"/>
    <cellStyle name="Normal 8 2 2 3" xfId="1231"/>
    <cellStyle name="Normal 8 2 2 3 2" xfId="1232"/>
    <cellStyle name="Normal 8 2 2 4" xfId="1233"/>
    <cellStyle name="Normal 8 2 3" xfId="1234"/>
    <cellStyle name="Normal 8 2 3 2" xfId="1235"/>
    <cellStyle name="Normal 8 2 4" xfId="1236"/>
    <cellStyle name="Normal 8 2 4 2" xfId="1237"/>
    <cellStyle name="Normal 8 2 5" xfId="1238"/>
    <cellStyle name="Normal 8 3" xfId="1239"/>
    <cellStyle name="Normal 9" xfId="1240"/>
    <cellStyle name="Normal 9 2" xfId="1241"/>
    <cellStyle name="Normal 9 3" xfId="1242"/>
    <cellStyle name="Normal GHG Numbers (0.00)" xfId="1243"/>
    <cellStyle name="Normal GHG Numbers (0.00) 2" xfId="1244"/>
    <cellStyle name="Normal GHG Textfiels Bold" xfId="1245"/>
    <cellStyle name="Normal GHG Textfiels Bold 2" xfId="1246"/>
    <cellStyle name="Normal GHG Textfiels Bold 3" xfId="1247"/>
    <cellStyle name="Normal GHG whole table" xfId="1248"/>
    <cellStyle name="Normal GHG-Shade" xfId="1249"/>
    <cellStyle name="Normal GHG-Shade 2" xfId="1250"/>
    <cellStyle name="Normal GHG-Shade 2 2" xfId="1251"/>
    <cellStyle name="Normal GHG-Shade 3" xfId="1252"/>
    <cellStyle name="Normal GHG-Shade 4" xfId="1253"/>
    <cellStyle name="Normal GHG-Shade 5" xfId="1254"/>
    <cellStyle name="Normál_Munka1" xfId="1255"/>
    <cellStyle name="Note 2" xfId="1256"/>
    <cellStyle name="Note 3" xfId="1257"/>
    <cellStyle name="Note 4" xfId="1258"/>
    <cellStyle name="Notiz" xfId="1259"/>
    <cellStyle name="Output 2" xfId="1260"/>
    <cellStyle name="Output 3" xfId="1261"/>
    <cellStyle name="Pattern" xfId="1262"/>
    <cellStyle name="Percent 10" xfId="1263"/>
    <cellStyle name="Percent 10 2" xfId="1264"/>
    <cellStyle name="Percent 10 2 2" xfId="1265"/>
    <cellStyle name="Percent 10 3" xfId="1266"/>
    <cellStyle name="Percent 11" xfId="1267"/>
    <cellStyle name="Percent 12" xfId="1268"/>
    <cellStyle name="Percent 12 2" xfId="1269"/>
    <cellStyle name="Percent 2" xfId="1270"/>
    <cellStyle name="Percent 2 10" xfId="1271"/>
    <cellStyle name="Percent 2 2" xfId="1272"/>
    <cellStyle name="Percent 2 3" xfId="1273"/>
    <cellStyle name="Percent 2 4" xfId="1274"/>
    <cellStyle name="Percent 2 5" xfId="1275"/>
    <cellStyle name="Percent 2 6" xfId="1276"/>
    <cellStyle name="Percent 2 7" xfId="1277"/>
    <cellStyle name="Percent 2 8" xfId="1278"/>
    <cellStyle name="Percent 2 9" xfId="1279"/>
    <cellStyle name="Percent 3" xfId="1280"/>
    <cellStyle name="Percent 3 2" xfId="1281"/>
    <cellStyle name="Percent 3 2 2" xfId="1282"/>
    <cellStyle name="Percent 3 3" xfId="1283"/>
    <cellStyle name="Percent 4" xfId="1284"/>
    <cellStyle name="Percent 4 2" xfId="1285"/>
    <cellStyle name="Percent 4 2 2" xfId="1286"/>
    <cellStyle name="Percent 4 3" xfId="1287"/>
    <cellStyle name="Percent 5" xfId="1288"/>
    <cellStyle name="Percent 5 2" xfId="1289"/>
    <cellStyle name="Percent 5 2 2" xfId="1290"/>
    <cellStyle name="Percent 5 3" xfId="1291"/>
    <cellStyle name="Percent 6" xfId="1292"/>
    <cellStyle name="Percent 6 2" xfId="1293"/>
    <cellStyle name="Percent 6 2 2" xfId="1294"/>
    <cellStyle name="Percent 6 3" xfId="1295"/>
    <cellStyle name="Percent 7" xfId="1296"/>
    <cellStyle name="Percent 7 2" xfId="1297"/>
    <cellStyle name="Percent 7 2 2" xfId="1298"/>
    <cellStyle name="Percent 7 3" xfId="1299"/>
    <cellStyle name="Percent 7 3 2" xfId="1300"/>
    <cellStyle name="Percent 7 4" xfId="1301"/>
    <cellStyle name="Percent 7 4 2" xfId="1302"/>
    <cellStyle name="Percent 7 5" xfId="1303"/>
    <cellStyle name="Percent 8" xfId="1304"/>
    <cellStyle name="Percent 8 2" xfId="1305"/>
    <cellStyle name="Percent 8 2 2" xfId="1306"/>
    <cellStyle name="Percent 8 3" xfId="1307"/>
    <cellStyle name="Percent 8 3 2" xfId="1308"/>
    <cellStyle name="Percent 8 4" xfId="1309"/>
    <cellStyle name="Percent 8 4 2" xfId="1310"/>
    <cellStyle name="Percent 8 5" xfId="1311"/>
    <cellStyle name="Percent 8 5 2" xfId="1312"/>
    <cellStyle name="Percent 8 6" xfId="1313"/>
    <cellStyle name="Percent 9" xfId="1314"/>
    <cellStyle name="Percent 9 2" xfId="1315"/>
    <cellStyle name="Percent 9 2 2" xfId="1316"/>
    <cellStyle name="Percent 9 3" xfId="1317"/>
    <cellStyle name="Pourcentage 2" xfId="1318"/>
    <cellStyle name="RISKbigPercent" xfId="1319"/>
    <cellStyle name="RISKblandrEdge" xfId="1320"/>
    <cellStyle name="RISKblCorner" xfId="1321"/>
    <cellStyle name="RISKbottomEdge" xfId="1322"/>
    <cellStyle name="RISKbrCorner" xfId="1323"/>
    <cellStyle name="RISKdarkBoxed" xfId="1324"/>
    <cellStyle name="RISKdarkShade" xfId="1325"/>
    <cellStyle name="RISKdbottomEdge" xfId="1326"/>
    <cellStyle name="RISKdrightEdge" xfId="1327"/>
    <cellStyle name="RISKdurationTime" xfId="1328"/>
    <cellStyle name="RISKinNumber" xfId="1329"/>
    <cellStyle name="RISKinNumber 2" xfId="1330"/>
    <cellStyle name="RISKlandrEdge" xfId="1331"/>
    <cellStyle name="RISKleftEdge" xfId="1332"/>
    <cellStyle name="RISKlightBoxed" xfId="1333"/>
    <cellStyle name="RISKltandbEdge" xfId="1334"/>
    <cellStyle name="RISKnormBoxed" xfId="1335"/>
    <cellStyle name="RISKnormCenter" xfId="1336"/>
    <cellStyle name="RISKnormHeading" xfId="1337"/>
    <cellStyle name="RISKnormItal" xfId="1338"/>
    <cellStyle name="RISKnormLabel" xfId="1339"/>
    <cellStyle name="RISKnormShade" xfId="1340"/>
    <cellStyle name="RISKnormTitle" xfId="1341"/>
    <cellStyle name="RISKoutNumber" xfId="1342"/>
    <cellStyle name="RISKoutNumber 2" xfId="1343"/>
    <cellStyle name="RISKrightEdge" xfId="1344"/>
    <cellStyle name="RISKrtandbEdge" xfId="1345"/>
    <cellStyle name="RISKssTime" xfId="1346"/>
    <cellStyle name="RISKtandbEdge" xfId="1347"/>
    <cellStyle name="RISKtlandrEdge" xfId="1348"/>
    <cellStyle name="RISKtlCorner" xfId="1349"/>
    <cellStyle name="RISKtopEdge" xfId="1350"/>
    <cellStyle name="RISKtrCorner" xfId="1351"/>
    <cellStyle name="Satisfaisant 10" xfId="1352"/>
    <cellStyle name="Satisfaisant 11" xfId="1353"/>
    <cellStyle name="Satisfaisant 12" xfId="1354"/>
    <cellStyle name="Satisfaisant 13" xfId="1355"/>
    <cellStyle name="Satisfaisant 14" xfId="1356"/>
    <cellStyle name="Satisfaisant 15" xfId="1357"/>
    <cellStyle name="Satisfaisant 16" xfId="1358"/>
    <cellStyle name="Satisfaisant 17" xfId="1359"/>
    <cellStyle name="Satisfaisant 18" xfId="1360"/>
    <cellStyle name="Satisfaisant 19" xfId="1361"/>
    <cellStyle name="Satisfaisant 2" xfId="1362"/>
    <cellStyle name="Satisfaisant 20" xfId="1363"/>
    <cellStyle name="Satisfaisant 21" xfId="1364"/>
    <cellStyle name="Satisfaisant 22" xfId="1365"/>
    <cellStyle name="Satisfaisant 23" xfId="1366"/>
    <cellStyle name="Satisfaisant 24" xfId="1367"/>
    <cellStyle name="Satisfaisant 25" xfId="1368"/>
    <cellStyle name="Satisfaisant 26" xfId="1369"/>
    <cellStyle name="Satisfaisant 3" xfId="1370"/>
    <cellStyle name="Satisfaisant 4" xfId="1371"/>
    <cellStyle name="Satisfaisant 5" xfId="1372"/>
    <cellStyle name="Satisfaisant 6" xfId="1373"/>
    <cellStyle name="Satisfaisant 7" xfId="1374"/>
    <cellStyle name="Satisfaisant 8" xfId="1375"/>
    <cellStyle name="Satisfaisant 9" xfId="1376"/>
    <cellStyle name="Schlecht" xfId="1377"/>
    <cellStyle name="Shade" xfId="1378"/>
    <cellStyle name="Sortie 10" xfId="1379"/>
    <cellStyle name="Sortie 11" xfId="1380"/>
    <cellStyle name="Sortie 12" xfId="1381"/>
    <cellStyle name="Sortie 13" xfId="1382"/>
    <cellStyle name="Sortie 14" xfId="1383"/>
    <cellStyle name="Sortie 15" xfId="1384"/>
    <cellStyle name="Sortie 16" xfId="1385"/>
    <cellStyle name="Sortie 17" xfId="1386"/>
    <cellStyle name="Sortie 18" xfId="1387"/>
    <cellStyle name="Sortie 19" xfId="1388"/>
    <cellStyle name="Sortie 2" xfId="1389"/>
    <cellStyle name="Sortie 20" xfId="1390"/>
    <cellStyle name="Sortie 21" xfId="1391"/>
    <cellStyle name="Sortie 22" xfId="1392"/>
    <cellStyle name="Sortie 23" xfId="1393"/>
    <cellStyle name="Sortie 24" xfId="1394"/>
    <cellStyle name="Sortie 25" xfId="1395"/>
    <cellStyle name="Sortie 26" xfId="1396"/>
    <cellStyle name="Sortie 3" xfId="1397"/>
    <cellStyle name="Sortie 4" xfId="1398"/>
    <cellStyle name="Sortie 5" xfId="1399"/>
    <cellStyle name="Sortie 6" xfId="1400"/>
    <cellStyle name="Sortie 7" xfId="1401"/>
    <cellStyle name="Sortie 8" xfId="1402"/>
    <cellStyle name="Sortie 9" xfId="1403"/>
    <cellStyle name="Texte explicatif 10" xfId="1404"/>
    <cellStyle name="Texte explicatif 11" xfId="1405"/>
    <cellStyle name="Texte explicatif 12" xfId="1406"/>
    <cellStyle name="Texte explicatif 13" xfId="1407"/>
    <cellStyle name="Texte explicatif 14" xfId="1408"/>
    <cellStyle name="Texte explicatif 15" xfId="1409"/>
    <cellStyle name="Texte explicatif 16" xfId="1410"/>
    <cellStyle name="Texte explicatif 17" xfId="1411"/>
    <cellStyle name="Texte explicatif 18" xfId="1412"/>
    <cellStyle name="Texte explicatif 19" xfId="1413"/>
    <cellStyle name="Texte explicatif 2" xfId="1414"/>
    <cellStyle name="Texte explicatif 20" xfId="1415"/>
    <cellStyle name="Texte explicatif 21" xfId="1416"/>
    <cellStyle name="Texte explicatif 22" xfId="1417"/>
    <cellStyle name="Texte explicatif 23" xfId="1418"/>
    <cellStyle name="Texte explicatif 24" xfId="1419"/>
    <cellStyle name="Texte explicatif 25" xfId="1420"/>
    <cellStyle name="Texte explicatif 26" xfId="1421"/>
    <cellStyle name="Texte explicatif 3" xfId="1422"/>
    <cellStyle name="Texte explicatif 4" xfId="1423"/>
    <cellStyle name="Texte explicatif 5" xfId="1424"/>
    <cellStyle name="Texte explicatif 6" xfId="1425"/>
    <cellStyle name="Texte explicatif 7" xfId="1426"/>
    <cellStyle name="Texte explicatif 8" xfId="1427"/>
    <cellStyle name="Texte explicatif 9" xfId="1428"/>
    <cellStyle name="Title 2" xfId="1429"/>
    <cellStyle name="Title 3" xfId="1430"/>
    <cellStyle name="Titre 10" xfId="1431"/>
    <cellStyle name="Titre 11" xfId="1432"/>
    <cellStyle name="Titre 12" xfId="1433"/>
    <cellStyle name="Titre 13" xfId="1434"/>
    <cellStyle name="Titre 14" xfId="1435"/>
    <cellStyle name="Titre 15" xfId="1436"/>
    <cellStyle name="Titre 16" xfId="1437"/>
    <cellStyle name="Titre 17" xfId="1438"/>
    <cellStyle name="Titre 18" xfId="1439"/>
    <cellStyle name="Titre 19" xfId="1440"/>
    <cellStyle name="Titre 2" xfId="1441"/>
    <cellStyle name="Titre 20" xfId="1442"/>
    <cellStyle name="Titre 21" xfId="1443"/>
    <cellStyle name="Titre 22" xfId="1444"/>
    <cellStyle name="Titre 23" xfId="1445"/>
    <cellStyle name="Titre 24" xfId="1446"/>
    <cellStyle name="Titre 25" xfId="1447"/>
    <cellStyle name="Titre 26" xfId="1448"/>
    <cellStyle name="Titre 3" xfId="1449"/>
    <cellStyle name="Titre 4" xfId="1450"/>
    <cellStyle name="Titre 5" xfId="1451"/>
    <cellStyle name="Titre 6" xfId="1452"/>
    <cellStyle name="Titre 7" xfId="1453"/>
    <cellStyle name="Titre 8" xfId="1454"/>
    <cellStyle name="Titre 9" xfId="1455"/>
    <cellStyle name="Titre 1 10" xfId="1456"/>
    <cellStyle name="Titre 1 11" xfId="1457"/>
    <cellStyle name="Titre 1 12" xfId="1458"/>
    <cellStyle name="Titre 1 13" xfId="1459"/>
    <cellStyle name="Titre 1 14" xfId="1460"/>
    <cellStyle name="Titre 1 15" xfId="1461"/>
    <cellStyle name="Titre 1 16" xfId="1462"/>
    <cellStyle name="Titre 1 17" xfId="1463"/>
    <cellStyle name="Titre 1 18" xfId="1464"/>
    <cellStyle name="Titre 1 19" xfId="1465"/>
    <cellStyle name="Titre 1 2" xfId="1466"/>
    <cellStyle name="Titre 1 20" xfId="1467"/>
    <cellStyle name="Titre 1 21" xfId="1468"/>
    <cellStyle name="Titre 1 22" xfId="1469"/>
    <cellStyle name="Titre 1 23" xfId="1470"/>
    <cellStyle name="Titre 1 24" xfId="1471"/>
    <cellStyle name="Titre 1 25" xfId="1472"/>
    <cellStyle name="Titre 1 26" xfId="1473"/>
    <cellStyle name="Titre 1 3" xfId="1474"/>
    <cellStyle name="Titre 1 4" xfId="1475"/>
    <cellStyle name="Titre 1 5" xfId="1476"/>
    <cellStyle name="Titre 1 6" xfId="1477"/>
    <cellStyle name="Titre 1 7" xfId="1478"/>
    <cellStyle name="Titre 1 8" xfId="1479"/>
    <cellStyle name="Titre 1 9" xfId="1480"/>
    <cellStyle name="Titre 2 10" xfId="1481"/>
    <cellStyle name="Titre 2 11" xfId="1482"/>
    <cellStyle name="Titre 2 12" xfId="1483"/>
    <cellStyle name="Titre 2 13" xfId="1484"/>
    <cellStyle name="Titre 2 14" xfId="1485"/>
    <cellStyle name="Titre 2 15" xfId="1486"/>
    <cellStyle name="Titre 2 16" xfId="1487"/>
    <cellStyle name="Titre 2 17" xfId="1488"/>
    <cellStyle name="Titre 2 18" xfId="1489"/>
    <cellStyle name="Titre 2 19" xfId="1490"/>
    <cellStyle name="Titre 2 2" xfId="1491"/>
    <cellStyle name="Titre 2 20" xfId="1492"/>
    <cellStyle name="Titre 2 21" xfId="1493"/>
    <cellStyle name="Titre 2 22" xfId="1494"/>
    <cellStyle name="Titre 2 23" xfId="1495"/>
    <cellStyle name="Titre 2 24" xfId="1496"/>
    <cellStyle name="Titre 2 25" xfId="1497"/>
    <cellStyle name="Titre 2 26" xfId="1498"/>
    <cellStyle name="Titre 2 3" xfId="1499"/>
    <cellStyle name="Titre 2 4" xfId="1500"/>
    <cellStyle name="Titre 2 5" xfId="1501"/>
    <cellStyle name="Titre 2 6" xfId="1502"/>
    <cellStyle name="Titre 2 7" xfId="1503"/>
    <cellStyle name="Titre 2 8" xfId="1504"/>
    <cellStyle name="Titre 2 9" xfId="1505"/>
    <cellStyle name="Titre 3 10" xfId="1506"/>
    <cellStyle name="Titre 3 11" xfId="1507"/>
    <cellStyle name="Titre 3 12" xfId="1508"/>
    <cellStyle name="Titre 3 13" xfId="1509"/>
    <cellStyle name="Titre 3 14" xfId="1510"/>
    <cellStyle name="Titre 3 15" xfId="1511"/>
    <cellStyle name="Titre 3 16" xfId="1512"/>
    <cellStyle name="Titre 3 17" xfId="1513"/>
    <cellStyle name="Titre 3 18" xfId="1514"/>
    <cellStyle name="Titre 3 19" xfId="1515"/>
    <cellStyle name="Titre 3 2" xfId="1516"/>
    <cellStyle name="Titre 3 20" xfId="1517"/>
    <cellStyle name="Titre 3 21" xfId="1518"/>
    <cellStyle name="Titre 3 22" xfId="1519"/>
    <cellStyle name="Titre 3 23" xfId="1520"/>
    <cellStyle name="Titre 3 24" xfId="1521"/>
    <cellStyle name="Titre 3 25" xfId="1522"/>
    <cellStyle name="Titre 3 26" xfId="1523"/>
    <cellStyle name="Titre 3 3" xfId="1524"/>
    <cellStyle name="Titre 3 4" xfId="1525"/>
    <cellStyle name="Titre 3 5" xfId="1526"/>
    <cellStyle name="Titre 3 6" xfId="1527"/>
    <cellStyle name="Titre 3 7" xfId="1528"/>
    <cellStyle name="Titre 3 8" xfId="1529"/>
    <cellStyle name="Titre 3 9" xfId="1530"/>
    <cellStyle name="Titre 4 10" xfId="1531"/>
    <cellStyle name="Titre 4 11" xfId="1532"/>
    <cellStyle name="Titre 4 12" xfId="1533"/>
    <cellStyle name="Titre 4 13" xfId="1534"/>
    <cellStyle name="Titre 4 14" xfId="1535"/>
    <cellStyle name="Titre 4 15" xfId="1536"/>
    <cellStyle name="Titre 4 16" xfId="1537"/>
    <cellStyle name="Titre 4 17" xfId="1538"/>
    <cellStyle name="Titre 4 18" xfId="1539"/>
    <cellStyle name="Titre 4 19" xfId="1540"/>
    <cellStyle name="Titre 4 2" xfId="1541"/>
    <cellStyle name="Titre 4 20" xfId="1542"/>
    <cellStyle name="Titre 4 21" xfId="1543"/>
    <cellStyle name="Titre 4 22" xfId="1544"/>
    <cellStyle name="Titre 4 23" xfId="1545"/>
    <cellStyle name="Titre 4 24" xfId="1546"/>
    <cellStyle name="Titre 4 25" xfId="1547"/>
    <cellStyle name="Titre 4 26" xfId="1548"/>
    <cellStyle name="Titre 4 3" xfId="1549"/>
    <cellStyle name="Titre 4 4" xfId="1550"/>
    <cellStyle name="Titre 4 5" xfId="1551"/>
    <cellStyle name="Titre 4 6" xfId="1552"/>
    <cellStyle name="Titre 4 7" xfId="1553"/>
    <cellStyle name="Titre 4 8" xfId="1554"/>
    <cellStyle name="Titre 4 9" xfId="1555"/>
    <cellStyle name="Total 10" xfId="1556"/>
    <cellStyle name="Total 11" xfId="1557"/>
    <cellStyle name="Total 12" xfId="1558"/>
    <cellStyle name="Total 13" xfId="1559"/>
    <cellStyle name="Total 14" xfId="1560"/>
    <cellStyle name="Total 15" xfId="1561"/>
    <cellStyle name="Total 16" xfId="1562"/>
    <cellStyle name="Total 17" xfId="1563"/>
    <cellStyle name="Total 18" xfId="1564"/>
    <cellStyle name="Total 19" xfId="1565"/>
    <cellStyle name="Total 2" xfId="1566"/>
    <cellStyle name="Total 20" xfId="1567"/>
    <cellStyle name="Total 21" xfId="1568"/>
    <cellStyle name="Total 22" xfId="1569"/>
    <cellStyle name="Total 23" xfId="1570"/>
    <cellStyle name="Total 24" xfId="1571"/>
    <cellStyle name="Total 25" xfId="1572"/>
    <cellStyle name="Total 26" xfId="1573"/>
    <cellStyle name="Total 3" xfId="1574"/>
    <cellStyle name="Total 4" xfId="1575"/>
    <cellStyle name="Total 5" xfId="1576"/>
    <cellStyle name="Total 6" xfId="1577"/>
    <cellStyle name="Total 7" xfId="1578"/>
    <cellStyle name="Total 8" xfId="1579"/>
    <cellStyle name="Total 9" xfId="1580"/>
    <cellStyle name="Überschrift" xfId="1581"/>
    <cellStyle name="Überschrift 1" xfId="1582"/>
    <cellStyle name="Überschrift 2" xfId="1583"/>
    <cellStyle name="Überschrift 3" xfId="1584"/>
    <cellStyle name="Überschrift 3 2" xfId="1585"/>
    <cellStyle name="Überschrift 4" xfId="1586"/>
    <cellStyle name="Vérification 10" xfId="1587"/>
    <cellStyle name="Vérification 11" xfId="1588"/>
    <cellStyle name="Vérification 12" xfId="1589"/>
    <cellStyle name="Vérification 13" xfId="1590"/>
    <cellStyle name="Vérification 14" xfId="1591"/>
    <cellStyle name="Vérification 15" xfId="1592"/>
    <cellStyle name="Vérification 16" xfId="1593"/>
    <cellStyle name="Vérification 17" xfId="1594"/>
    <cellStyle name="Vérification 18" xfId="1595"/>
    <cellStyle name="Vérification 19" xfId="1596"/>
    <cellStyle name="Vérification 2" xfId="1597"/>
    <cellStyle name="Vérification 20" xfId="1598"/>
    <cellStyle name="Vérification 21" xfId="1599"/>
    <cellStyle name="Vérification 22" xfId="1600"/>
    <cellStyle name="Vérification 23" xfId="1601"/>
    <cellStyle name="Vérification 24" xfId="1602"/>
    <cellStyle name="Vérification 25" xfId="1603"/>
    <cellStyle name="Vérification 26" xfId="1604"/>
    <cellStyle name="Vérification 3" xfId="1605"/>
    <cellStyle name="Vérification 4" xfId="1606"/>
    <cellStyle name="Vérification 5" xfId="1607"/>
    <cellStyle name="Vérification 6" xfId="1608"/>
    <cellStyle name="Vérification 7" xfId="1609"/>
    <cellStyle name="Vérification 8" xfId="1610"/>
    <cellStyle name="Vérification 9" xfId="1611"/>
    <cellStyle name="Verknüpfte Zelle" xfId="1612"/>
    <cellStyle name="Warnender Text" xfId="1613"/>
    <cellStyle name="Warning Text 2" xfId="1614"/>
    <cellStyle name="Warning Text 3" xfId="1615"/>
    <cellStyle name="Zelle überprüfen" xfId="1616"/>
    <cellStyle name="Гиперссылка" xfId="1617"/>
    <cellStyle name="Гиперссылка 2" xfId="1618"/>
    <cellStyle name="Обычный_2++" xfId="1619"/>
  </cellStyles>
  <dxfs count="28"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  <dxf>
      <numFmt numFmtId="172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39997558519241921"/>
  </sheetPr>
  <dimension ref="A1:AH78"/>
  <sheetViews>
    <sheetView tabSelected="1" zoomScale="70" zoomScaleNormal="7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7" sqref="F7"/>
    </sheetView>
  </sheetViews>
  <sheetFormatPr defaultColWidth="9.109375" defaultRowHeight="15.6" x14ac:dyDescent="0.3"/>
  <cols>
    <col min="1" max="1" width="4.5546875" style="36" customWidth="1"/>
    <col min="2" max="2" width="3.33203125" style="36" customWidth="1"/>
    <col min="3" max="3" width="52.44140625" style="36" customWidth="1"/>
    <col min="4" max="5" width="3.33203125" style="36" customWidth="1"/>
    <col min="6" max="28" width="13.88671875" style="126" customWidth="1"/>
    <col min="29" max="29" width="14" style="126" customWidth="1"/>
    <col min="30" max="30" width="14" style="36" customWidth="1"/>
    <col min="31" max="31" width="14" style="119" customWidth="1"/>
    <col min="32" max="32" width="14" style="120" customWidth="1"/>
    <col min="33" max="16384" width="9.109375" style="36"/>
  </cols>
  <sheetData>
    <row r="1" spans="1:34" s="3" customFormat="1" ht="13.8" x14ac:dyDescent="0.25">
      <c r="A1" s="1" t="s">
        <v>124</v>
      </c>
      <c r="B1" s="2"/>
      <c r="C1" s="2"/>
      <c r="D1" s="2"/>
      <c r="E1" s="2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E1" s="97"/>
      <c r="AF1" s="98"/>
    </row>
    <row r="2" spans="1:34" s="3" customFormat="1" ht="13.8" x14ac:dyDescent="0.25">
      <c r="B2" s="4"/>
      <c r="C2" s="4"/>
      <c r="D2" s="4"/>
      <c r="E2" s="4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E2" s="97"/>
      <c r="AF2" s="98"/>
    </row>
    <row r="3" spans="1:34" s="3" customFormat="1" ht="13.8" x14ac:dyDescent="0.25">
      <c r="B3" s="4"/>
      <c r="C3" s="4"/>
      <c r="D3" s="4"/>
      <c r="E3" s="4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E3" s="97"/>
      <c r="AF3" s="98"/>
    </row>
    <row r="4" spans="1:34" s="3" customFormat="1" ht="13.8" x14ac:dyDescent="0.25">
      <c r="B4" s="4"/>
      <c r="C4" s="4"/>
      <c r="D4" s="4"/>
      <c r="E4" s="4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E4" s="97"/>
      <c r="AF4" s="98"/>
    </row>
    <row r="5" spans="1:34" s="100" customFormat="1" ht="13.8" x14ac:dyDescent="0.25">
      <c r="A5" s="12" t="s">
        <v>59</v>
      </c>
      <c r="B5" s="12"/>
      <c r="E5" s="101"/>
      <c r="F5" s="102">
        <v>1990</v>
      </c>
      <c r="G5" s="102">
        <f>F5+1</f>
        <v>1991</v>
      </c>
      <c r="H5" s="102">
        <f t="shared" ref="H5:AF5" si="0">G5+1</f>
        <v>1992</v>
      </c>
      <c r="I5" s="102">
        <f t="shared" si="0"/>
        <v>1993</v>
      </c>
      <c r="J5" s="102">
        <f t="shared" si="0"/>
        <v>1994</v>
      </c>
      <c r="K5" s="102">
        <f t="shared" si="0"/>
        <v>1995</v>
      </c>
      <c r="L5" s="102">
        <f t="shared" si="0"/>
        <v>1996</v>
      </c>
      <c r="M5" s="102">
        <f t="shared" si="0"/>
        <v>1997</v>
      </c>
      <c r="N5" s="102">
        <f t="shared" si="0"/>
        <v>1998</v>
      </c>
      <c r="O5" s="102">
        <f t="shared" si="0"/>
        <v>1999</v>
      </c>
      <c r="P5" s="102">
        <f t="shared" si="0"/>
        <v>2000</v>
      </c>
      <c r="Q5" s="102">
        <f t="shared" si="0"/>
        <v>2001</v>
      </c>
      <c r="R5" s="102">
        <f t="shared" si="0"/>
        <v>2002</v>
      </c>
      <c r="S5" s="102">
        <f t="shared" si="0"/>
        <v>2003</v>
      </c>
      <c r="T5" s="102">
        <f t="shared" si="0"/>
        <v>2004</v>
      </c>
      <c r="U5" s="102">
        <f t="shared" si="0"/>
        <v>2005</v>
      </c>
      <c r="V5" s="102">
        <f t="shared" si="0"/>
        <v>2006</v>
      </c>
      <c r="W5" s="102">
        <f t="shared" si="0"/>
        <v>2007</v>
      </c>
      <c r="X5" s="102">
        <f t="shared" si="0"/>
        <v>2008</v>
      </c>
      <c r="Y5" s="102">
        <f t="shared" si="0"/>
        <v>2009</v>
      </c>
      <c r="Z5" s="102">
        <f t="shared" si="0"/>
        <v>2010</v>
      </c>
      <c r="AA5" s="102">
        <f t="shared" si="0"/>
        <v>2011</v>
      </c>
      <c r="AB5" s="102">
        <f t="shared" si="0"/>
        <v>2012</v>
      </c>
      <c r="AC5" s="102">
        <f t="shared" si="0"/>
        <v>2013</v>
      </c>
      <c r="AD5" s="102">
        <f t="shared" si="0"/>
        <v>2014</v>
      </c>
      <c r="AE5" s="103">
        <f t="shared" si="0"/>
        <v>2015</v>
      </c>
      <c r="AF5" s="103">
        <f t="shared" si="0"/>
        <v>2016</v>
      </c>
    </row>
    <row r="6" spans="1:34" s="104" customFormat="1" ht="16.2" x14ac:dyDescent="0.3">
      <c r="C6" s="105"/>
      <c r="D6" s="105"/>
      <c r="E6" s="106"/>
      <c r="F6" s="107" t="s">
        <v>122</v>
      </c>
      <c r="G6" s="108"/>
      <c r="H6" s="107"/>
      <c r="I6" s="109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F6" s="110"/>
    </row>
    <row r="7" spans="1:34" s="33" customFormat="1" ht="14.4" thickBot="1" x14ac:dyDescent="0.3">
      <c r="A7" s="28" t="s">
        <v>0</v>
      </c>
      <c r="B7" s="29"/>
      <c r="C7" s="30"/>
      <c r="D7" s="31"/>
      <c r="E7" s="31"/>
      <c r="F7" s="32">
        <v>9318.52520037877</v>
      </c>
      <c r="G7" s="32">
        <v>8206.3565286832109</v>
      </c>
      <c r="H7" s="32">
        <v>8078.7016856422497</v>
      </c>
      <c r="I7" s="32">
        <v>8155.3495255219104</v>
      </c>
      <c r="J7" s="32">
        <v>7142.1177466026502</v>
      </c>
      <c r="K7" s="32">
        <v>8172.6340945490902</v>
      </c>
      <c r="L7" s="32">
        <v>8318.1164553014605</v>
      </c>
      <c r="M7" s="32">
        <v>8858.1932536869699</v>
      </c>
      <c r="N7" s="32">
        <v>10208.617905467399</v>
      </c>
      <c r="O7" s="32">
        <v>9267.2045238925493</v>
      </c>
      <c r="P7" s="32">
        <v>8823.2247260001805</v>
      </c>
      <c r="Q7" s="32">
        <v>9476.1816079122309</v>
      </c>
      <c r="R7" s="32">
        <v>11418.278810297001</v>
      </c>
      <c r="S7" s="32">
        <v>11077.5122152859</v>
      </c>
      <c r="T7" s="32">
        <v>10550.572589366901</v>
      </c>
      <c r="U7" s="32">
        <v>9886.6523841556791</v>
      </c>
      <c r="V7" s="32">
        <v>9567.0977629551307</v>
      </c>
      <c r="W7" s="32">
        <v>10690.9939460601</v>
      </c>
      <c r="X7" s="32">
        <v>10046.3292071208</v>
      </c>
      <c r="Y7" s="32">
        <v>9818.3488159947301</v>
      </c>
      <c r="Z7" s="32">
        <v>9831.69464966755</v>
      </c>
      <c r="AA7" s="32">
        <v>9964.6446664508694</v>
      </c>
      <c r="AB7" s="32">
        <v>9412.1100049300294</v>
      </c>
      <c r="AC7" s="32">
        <v>9382.9302514207793</v>
      </c>
      <c r="AD7" s="32">
        <v>10376.4874427718</v>
      </c>
      <c r="AE7" s="111">
        <v>10568.9676193739</v>
      </c>
      <c r="AF7" s="111">
        <v>10751.286993928001</v>
      </c>
      <c r="AG7" s="112"/>
      <c r="AH7" s="112"/>
    </row>
    <row r="8" spans="1:34" thickTop="1" x14ac:dyDescent="0.25">
      <c r="A8" s="34" t="s">
        <v>1</v>
      </c>
      <c r="B8" s="35"/>
      <c r="C8" s="35"/>
      <c r="F8" s="37">
        <v>8598.8259428644396</v>
      </c>
      <c r="G8" s="37">
        <v>7499.9255412870898</v>
      </c>
      <c r="H8" s="37">
        <v>7349.13425245485</v>
      </c>
      <c r="I8" s="37">
        <v>7429.0072253431499</v>
      </c>
      <c r="J8" s="37">
        <v>6407.69221170735</v>
      </c>
      <c r="K8" s="37">
        <v>7417.2965698070402</v>
      </c>
      <c r="L8" s="37">
        <v>7564.03974209027</v>
      </c>
      <c r="M8" s="37">
        <v>8080.4156770641202</v>
      </c>
      <c r="N8" s="37">
        <v>9414.2269487179092</v>
      </c>
      <c r="O8" s="37">
        <v>8467.8375383051607</v>
      </c>
      <c r="P8" s="37">
        <v>8010.3460477219996</v>
      </c>
      <c r="Q8" s="37">
        <v>8678.7671145257591</v>
      </c>
      <c r="R8" s="37">
        <v>10629.401021681701</v>
      </c>
      <c r="S8" s="37">
        <v>10193.110514446</v>
      </c>
      <c r="T8" s="37">
        <v>9555.2500488005007</v>
      </c>
      <c r="U8" s="37">
        <v>9046.9576799148108</v>
      </c>
      <c r="V8" s="37">
        <v>8731.2434095348199</v>
      </c>
      <c r="W8" s="37">
        <v>9850.0440016206194</v>
      </c>
      <c r="X8" s="37">
        <v>9186.5264010932406</v>
      </c>
      <c r="Y8" s="37">
        <v>8940.1647081805895</v>
      </c>
      <c r="Z8" s="37">
        <v>8939.0424198754299</v>
      </c>
      <c r="AA8" s="37">
        <v>9019.4156415007492</v>
      </c>
      <c r="AB8" s="37">
        <v>8472.8323337373695</v>
      </c>
      <c r="AC8" s="37">
        <v>8458.5330719458907</v>
      </c>
      <c r="AD8" s="37">
        <v>9472.9299772814902</v>
      </c>
      <c r="AE8" s="37">
        <v>9659.7181802286996</v>
      </c>
      <c r="AF8" s="37">
        <v>9815.3855617411591</v>
      </c>
      <c r="AG8" s="113"/>
      <c r="AH8" s="113"/>
    </row>
    <row r="9" spans="1:34" ht="15" x14ac:dyDescent="0.25">
      <c r="A9" s="38" t="s">
        <v>62</v>
      </c>
      <c r="B9" s="39" t="s">
        <v>2</v>
      </c>
      <c r="C9" s="39"/>
      <c r="F9" s="40">
        <v>5549.9891182601004</v>
      </c>
      <c r="G9" s="40">
        <v>4665.0657527550602</v>
      </c>
      <c r="H9" s="40">
        <v>4603.0027158583298</v>
      </c>
      <c r="I9" s="40">
        <v>4613.11915310319</v>
      </c>
      <c r="J9" s="40">
        <v>3669.1905837691002</v>
      </c>
      <c r="K9" s="40">
        <v>4627.8908006167203</v>
      </c>
      <c r="L9" s="40">
        <v>4659.6461465253196</v>
      </c>
      <c r="M9" s="40">
        <v>5113.8834595527696</v>
      </c>
      <c r="N9" s="40">
        <v>4364.9534319459999</v>
      </c>
      <c r="O9" s="40">
        <v>4411.3624691954101</v>
      </c>
      <c r="P9" s="40">
        <v>4473.9441795061202</v>
      </c>
      <c r="Q9" s="40">
        <v>5159.8780907133496</v>
      </c>
      <c r="R9" s="40">
        <v>5832.2050338353602</v>
      </c>
      <c r="S9" s="40">
        <v>5835.2997552733104</v>
      </c>
      <c r="T9" s="40">
        <v>5388.4955977013597</v>
      </c>
      <c r="U9" s="40">
        <v>4775.3325972474104</v>
      </c>
      <c r="V9" s="40">
        <v>4208.8662401993697</v>
      </c>
      <c r="W9" s="40">
        <v>5114.5103925699104</v>
      </c>
      <c r="X9" s="40">
        <v>4759.4412664934298</v>
      </c>
      <c r="Y9" s="40">
        <v>4698.12243899244</v>
      </c>
      <c r="Z9" s="40">
        <v>4544.0496288540298</v>
      </c>
      <c r="AA9" s="40">
        <v>4493.01196741888</v>
      </c>
      <c r="AB9" s="40">
        <v>4194.3288083112202</v>
      </c>
      <c r="AC9" s="40">
        <v>4603.1344488047198</v>
      </c>
      <c r="AD9" s="40">
        <v>5134.3323045486304</v>
      </c>
      <c r="AE9" s="40">
        <v>5033.34977854304</v>
      </c>
      <c r="AF9" s="40">
        <v>5052.4696748697797</v>
      </c>
      <c r="AG9" s="113"/>
      <c r="AH9" s="113"/>
    </row>
    <row r="10" spans="1:34" ht="15" x14ac:dyDescent="0.25">
      <c r="A10" s="41"/>
      <c r="B10" s="42" t="s">
        <v>63</v>
      </c>
      <c r="C10" s="43"/>
      <c r="F10" s="44">
        <v>1644.8346143707799</v>
      </c>
      <c r="G10" s="44">
        <v>1304.3091451272201</v>
      </c>
      <c r="H10" s="44">
        <v>1506.7701836696599</v>
      </c>
      <c r="I10" s="44">
        <v>1367.86755376578</v>
      </c>
      <c r="J10" s="44">
        <v>729.04314657999998</v>
      </c>
      <c r="K10" s="44">
        <v>1277.0198865519999</v>
      </c>
      <c r="L10" s="44">
        <v>1187.098398568</v>
      </c>
      <c r="M10" s="44">
        <v>1243.4430270400001</v>
      </c>
      <c r="N10" s="44">
        <v>1051.3199515379999</v>
      </c>
      <c r="O10" s="44">
        <v>829.01861025200003</v>
      </c>
      <c r="P10" s="44">
        <v>823.09960838999996</v>
      </c>
      <c r="Q10" s="44">
        <v>1712.558115546</v>
      </c>
      <c r="R10" s="44">
        <v>1899.4679041879999</v>
      </c>
      <c r="S10" s="44">
        <v>1589.8756517429999</v>
      </c>
      <c r="T10" s="44">
        <v>1290.3871846</v>
      </c>
      <c r="U10" s="44">
        <v>819.42642520000004</v>
      </c>
      <c r="V10" s="44">
        <v>639.98683219999998</v>
      </c>
      <c r="W10" s="44">
        <v>1040.3407122000001</v>
      </c>
      <c r="X10" s="44">
        <v>875.62097000000006</v>
      </c>
      <c r="Y10" s="44">
        <v>777.24196740000002</v>
      </c>
      <c r="Z10" s="44">
        <v>690.50200710000001</v>
      </c>
      <c r="AA10" s="44">
        <v>790.4469355</v>
      </c>
      <c r="AB10" s="44">
        <v>768.66308630000003</v>
      </c>
      <c r="AC10" s="44">
        <v>867.1500939</v>
      </c>
      <c r="AD10" s="44">
        <v>1205.8035275</v>
      </c>
      <c r="AE10" s="44">
        <v>1339.7717396999999</v>
      </c>
      <c r="AF10" s="44">
        <v>1523.0990574</v>
      </c>
      <c r="AG10" s="113"/>
      <c r="AH10" s="113"/>
    </row>
    <row r="11" spans="1:34" ht="15" x14ac:dyDescent="0.25">
      <c r="A11" s="41"/>
      <c r="B11" s="45" t="s">
        <v>3</v>
      </c>
      <c r="C11" s="43"/>
      <c r="F11" s="44">
        <v>1032.9596427925201</v>
      </c>
      <c r="G11" s="44">
        <v>1019.63589585178</v>
      </c>
      <c r="H11" s="44">
        <v>860.78073799525805</v>
      </c>
      <c r="I11" s="44">
        <v>1034.48622627954</v>
      </c>
      <c r="J11" s="44">
        <v>464.51541445406599</v>
      </c>
      <c r="K11" s="44">
        <v>948.79029279510905</v>
      </c>
      <c r="L11" s="44">
        <v>1090.8022313430499</v>
      </c>
      <c r="M11" s="44">
        <v>1128.89731795953</v>
      </c>
      <c r="N11" s="44">
        <v>891.08494652093998</v>
      </c>
      <c r="O11" s="44">
        <v>1021.71895294254</v>
      </c>
      <c r="P11" s="44">
        <v>1028.5317943180401</v>
      </c>
      <c r="Q11" s="44">
        <v>988.42024057040896</v>
      </c>
      <c r="R11" s="44">
        <v>1146.74539396001</v>
      </c>
      <c r="S11" s="44">
        <v>1094.3752846724999</v>
      </c>
      <c r="T11" s="44">
        <v>1126.97613138722</v>
      </c>
      <c r="U11" s="44">
        <v>951.15472085724105</v>
      </c>
      <c r="V11" s="44">
        <v>977.58596888123895</v>
      </c>
      <c r="W11" s="44">
        <v>1038.46830312265</v>
      </c>
      <c r="X11" s="44">
        <v>787.55371576331095</v>
      </c>
      <c r="Y11" s="44">
        <v>1068.28601041363</v>
      </c>
      <c r="Z11" s="44">
        <v>997.32545841407102</v>
      </c>
      <c r="AA11" s="44">
        <v>827.61953989552001</v>
      </c>
      <c r="AB11" s="44">
        <v>1035.3820685777901</v>
      </c>
      <c r="AC11" s="44">
        <v>956.14048465958899</v>
      </c>
      <c r="AD11" s="44">
        <v>913.95395855130801</v>
      </c>
      <c r="AE11" s="44">
        <v>911.83106200193401</v>
      </c>
      <c r="AF11" s="44">
        <v>1021.30729316167</v>
      </c>
      <c r="AG11" s="113"/>
      <c r="AH11" s="113"/>
    </row>
    <row r="12" spans="1:34" ht="15" x14ac:dyDescent="0.25">
      <c r="A12" s="41"/>
      <c r="B12" s="45" t="s">
        <v>4</v>
      </c>
      <c r="C12" s="46"/>
      <c r="F12" s="44">
        <v>1160.0915142992801</v>
      </c>
      <c r="G12" s="44">
        <v>771.40954333638001</v>
      </c>
      <c r="H12" s="44">
        <v>719.74952558688005</v>
      </c>
      <c r="I12" s="44">
        <v>655.77183551051996</v>
      </c>
      <c r="J12" s="44">
        <v>1005.9300946771</v>
      </c>
      <c r="K12" s="44">
        <v>990.34012282799995</v>
      </c>
      <c r="L12" s="44">
        <v>1030.3392329200001</v>
      </c>
      <c r="M12" s="44">
        <v>1289.7608244640001</v>
      </c>
      <c r="N12" s="44">
        <v>1188.5239024979501</v>
      </c>
      <c r="O12" s="44">
        <v>1331.8136811899999</v>
      </c>
      <c r="P12" s="44">
        <v>1446.5724766789001</v>
      </c>
      <c r="Q12" s="44">
        <v>1207.37433573</v>
      </c>
      <c r="R12" s="44">
        <v>1390.9804828700001</v>
      </c>
      <c r="S12" s="44">
        <v>1725.199435024</v>
      </c>
      <c r="T12" s="44">
        <v>1654.8140344000001</v>
      </c>
      <c r="U12" s="44">
        <v>1895.9710786000001</v>
      </c>
      <c r="V12" s="44">
        <v>1645.7507928172899</v>
      </c>
      <c r="W12" s="44">
        <v>1912.3304529950001</v>
      </c>
      <c r="X12" s="44">
        <v>1993.71738595497</v>
      </c>
      <c r="Y12" s="44">
        <v>1973.09592707499</v>
      </c>
      <c r="Z12" s="44">
        <v>1943.961024</v>
      </c>
      <c r="AA12" s="44">
        <v>1860.4692408000001</v>
      </c>
      <c r="AB12" s="44">
        <v>1617.1649759224399</v>
      </c>
      <c r="AC12" s="44">
        <v>1758.7878167409001</v>
      </c>
      <c r="AD12" s="44">
        <v>1872.48408989986</v>
      </c>
      <c r="AE12" s="44">
        <v>1726.1703390504099</v>
      </c>
      <c r="AF12" s="44">
        <v>1424.3382195829799</v>
      </c>
      <c r="AG12" s="113"/>
      <c r="AH12" s="113"/>
    </row>
    <row r="13" spans="1:34" ht="15" x14ac:dyDescent="0.25">
      <c r="A13" s="41"/>
      <c r="B13" s="45" t="s">
        <v>5</v>
      </c>
      <c r="C13" s="43"/>
      <c r="F13" s="44">
        <v>506.10354104544001</v>
      </c>
      <c r="G13" s="44">
        <v>393.18140163200002</v>
      </c>
      <c r="H13" s="44">
        <v>315.85752294256002</v>
      </c>
      <c r="I13" s="44">
        <v>335.79120365199998</v>
      </c>
      <c r="J13" s="44">
        <v>304.85768006071999</v>
      </c>
      <c r="K13" s="44">
        <v>319.212027584</v>
      </c>
      <c r="L13" s="44">
        <v>288.43190320000002</v>
      </c>
      <c r="M13" s="44">
        <v>301.64453479999997</v>
      </c>
      <c r="N13" s="44">
        <v>233.02845120000001</v>
      </c>
      <c r="O13" s="44">
        <v>256.39694600000001</v>
      </c>
      <c r="P13" s="44">
        <v>245.46764719999999</v>
      </c>
      <c r="Q13" s="44">
        <v>260.59131719999999</v>
      </c>
      <c r="R13" s="44">
        <v>292.05523879999998</v>
      </c>
      <c r="S13" s="44">
        <v>299.19528600000001</v>
      </c>
      <c r="T13" s="44">
        <v>309.8829308</v>
      </c>
      <c r="U13" s="44">
        <v>275.89441720000002</v>
      </c>
      <c r="V13" s="44">
        <v>193.228418</v>
      </c>
      <c r="W13" s="44">
        <v>181.4523576</v>
      </c>
      <c r="X13" s="44">
        <v>139.91042719999999</v>
      </c>
      <c r="Y13" s="44">
        <v>121.808125381347</v>
      </c>
      <c r="Z13" s="44">
        <v>127.729857490745</v>
      </c>
      <c r="AA13" s="44">
        <v>145.90294597429801</v>
      </c>
      <c r="AB13" s="44">
        <v>78.671037999999996</v>
      </c>
      <c r="AC13" s="44">
        <v>72.171017599999999</v>
      </c>
      <c r="AD13" s="44">
        <v>40.214470400000003</v>
      </c>
      <c r="AE13" s="44">
        <v>49.266409500000002</v>
      </c>
      <c r="AF13" s="44">
        <v>51.563625299999998</v>
      </c>
      <c r="AG13" s="113"/>
      <c r="AH13" s="113"/>
    </row>
    <row r="14" spans="1:34" ht="15" x14ac:dyDescent="0.25">
      <c r="A14" s="41"/>
      <c r="B14" s="45" t="s">
        <v>6</v>
      </c>
      <c r="C14" s="47"/>
      <c r="F14" s="44">
        <v>32.996252372999997</v>
      </c>
      <c r="G14" s="44">
        <v>23.129892519999999</v>
      </c>
      <c r="H14" s="44">
        <v>26.582786024000001</v>
      </c>
      <c r="I14" s="44">
        <v>22.252693868000001</v>
      </c>
      <c r="J14" s="44">
        <v>17.124582323999999</v>
      </c>
      <c r="K14" s="44">
        <v>17.059814771999999</v>
      </c>
      <c r="L14" s="44">
        <v>14.1379348</v>
      </c>
      <c r="M14" s="44">
        <v>14.690512399999999</v>
      </c>
      <c r="N14" s="44">
        <v>12.8447332</v>
      </c>
      <c r="O14" s="44">
        <v>12.049134799999999</v>
      </c>
      <c r="P14" s="44">
        <v>10.512912399999999</v>
      </c>
      <c r="Q14" s="44">
        <v>20.4260412</v>
      </c>
      <c r="R14" s="44">
        <v>31.356082799999999</v>
      </c>
      <c r="S14" s="44">
        <v>31.356082799999999</v>
      </c>
      <c r="T14" s="44">
        <v>32.184949199999998</v>
      </c>
      <c r="U14" s="44">
        <v>23.600666400000001</v>
      </c>
      <c r="V14" s="44">
        <v>17.6964212</v>
      </c>
      <c r="W14" s="44">
        <v>17.4201324</v>
      </c>
      <c r="X14" s="44">
        <v>22.393330800000001</v>
      </c>
      <c r="Y14" s="44">
        <v>8.7197312</v>
      </c>
      <c r="Z14" s="44">
        <v>11.206330400000001</v>
      </c>
      <c r="AA14" s="44">
        <v>14.997053599999999</v>
      </c>
      <c r="AB14" s="44">
        <v>9.2723087999999994</v>
      </c>
      <c r="AC14" s="44">
        <v>6.3879104</v>
      </c>
      <c r="AD14" s="44">
        <v>7.4930656000000004</v>
      </c>
      <c r="AE14" s="44">
        <v>17.992039999999999</v>
      </c>
      <c r="AF14" s="44">
        <v>5.2827552000000004</v>
      </c>
      <c r="AG14" s="113"/>
      <c r="AH14" s="113"/>
    </row>
    <row r="15" spans="1:34" ht="15" x14ac:dyDescent="0.25">
      <c r="A15" s="41"/>
      <c r="B15" s="45" t="s">
        <v>7</v>
      </c>
      <c r="C15" s="45"/>
      <c r="F15" s="44">
        <v>320.12182825811999</v>
      </c>
      <c r="G15" s="44">
        <v>311.53656939811998</v>
      </c>
      <c r="H15" s="44">
        <v>301.47577940999997</v>
      </c>
      <c r="I15" s="44">
        <v>325.24893476800003</v>
      </c>
      <c r="J15" s="44">
        <v>339.42465266200003</v>
      </c>
      <c r="K15" s="44">
        <v>318.19578035299998</v>
      </c>
      <c r="L15" s="44">
        <v>308.30963227199999</v>
      </c>
      <c r="M15" s="44">
        <v>360.985153432</v>
      </c>
      <c r="N15" s="44">
        <v>301.343995404</v>
      </c>
      <c r="O15" s="44">
        <v>313.145359052</v>
      </c>
      <c r="P15" s="44">
        <v>311.07532422399998</v>
      </c>
      <c r="Q15" s="44">
        <v>354.865447184</v>
      </c>
      <c r="R15" s="44">
        <v>387.08747635600002</v>
      </c>
      <c r="S15" s="44">
        <v>431.90876041600001</v>
      </c>
      <c r="T15" s="44">
        <v>386.49662610000001</v>
      </c>
      <c r="U15" s="44">
        <v>358.44108130000001</v>
      </c>
      <c r="V15" s="44">
        <v>289.3601415</v>
      </c>
      <c r="W15" s="44">
        <v>335.66788020000001</v>
      </c>
      <c r="X15" s="44">
        <v>290.90071410000002</v>
      </c>
      <c r="Y15" s="44">
        <v>204.9696916</v>
      </c>
      <c r="Z15" s="44">
        <v>259.17096279999998</v>
      </c>
      <c r="AA15" s="44">
        <v>262.6318832</v>
      </c>
      <c r="AB15" s="44">
        <v>203.40874719999999</v>
      </c>
      <c r="AC15" s="44">
        <v>544.14589679999995</v>
      </c>
      <c r="AD15" s="44">
        <v>630.18148759999997</v>
      </c>
      <c r="AE15" s="44">
        <v>598.60136279999995</v>
      </c>
      <c r="AF15" s="44">
        <v>571.70164160000002</v>
      </c>
      <c r="AG15" s="113"/>
      <c r="AH15" s="113"/>
    </row>
    <row r="16" spans="1:34" ht="15" x14ac:dyDescent="0.25">
      <c r="A16" s="41"/>
      <c r="B16" s="45" t="s">
        <v>8</v>
      </c>
      <c r="C16" s="45"/>
      <c r="F16" s="44">
        <v>828.38627523295997</v>
      </c>
      <c r="G16" s="44">
        <v>800.48289387355703</v>
      </c>
      <c r="H16" s="44">
        <v>812.52161605797403</v>
      </c>
      <c r="I16" s="44">
        <v>817.33310569535104</v>
      </c>
      <c r="J16" s="44">
        <v>754.98467381921398</v>
      </c>
      <c r="K16" s="44">
        <v>701.33522622061298</v>
      </c>
      <c r="L16" s="44">
        <v>683.12170982227303</v>
      </c>
      <c r="M16" s="44">
        <v>700.46032785724196</v>
      </c>
      <c r="N16" s="44">
        <v>612.34990078510305</v>
      </c>
      <c r="O16" s="44">
        <v>579.18592735886796</v>
      </c>
      <c r="P16" s="44">
        <v>561.68205229518696</v>
      </c>
      <c r="Q16" s="44">
        <v>606.80135168293896</v>
      </c>
      <c r="R16" s="44">
        <v>675.24014606134403</v>
      </c>
      <c r="S16" s="44">
        <v>652.45921301780504</v>
      </c>
      <c r="T16" s="44">
        <v>577.43426721413596</v>
      </c>
      <c r="U16" s="44">
        <v>442.73504409017301</v>
      </c>
      <c r="V16" s="44">
        <v>439.69862160084199</v>
      </c>
      <c r="W16" s="44">
        <v>580.78491085225403</v>
      </c>
      <c r="X16" s="44">
        <v>640.19392427514595</v>
      </c>
      <c r="Y16" s="44">
        <v>535.67905392246803</v>
      </c>
      <c r="Z16" s="44">
        <v>502.671369449216</v>
      </c>
      <c r="AA16" s="44">
        <v>573.38339564906096</v>
      </c>
      <c r="AB16" s="44">
        <v>470.40547471099001</v>
      </c>
      <c r="AC16" s="44">
        <v>390.029296704226</v>
      </c>
      <c r="AD16" s="44">
        <v>452.84059619746102</v>
      </c>
      <c r="AE16" s="44">
        <v>377.64836069069702</v>
      </c>
      <c r="AF16" s="44">
        <v>445.19741782512398</v>
      </c>
      <c r="AG16" s="113"/>
      <c r="AH16" s="113"/>
    </row>
    <row r="17" spans="1:34" ht="15" x14ac:dyDescent="0.25">
      <c r="A17" s="41"/>
      <c r="B17" s="45" t="s">
        <v>9</v>
      </c>
      <c r="C17" s="45"/>
      <c r="F17" s="44">
        <v>24.495449888</v>
      </c>
      <c r="G17" s="44">
        <v>41.380411015999996</v>
      </c>
      <c r="H17" s="44">
        <v>59.264564172</v>
      </c>
      <c r="I17" s="44">
        <v>54.367599564000002</v>
      </c>
      <c r="J17" s="44">
        <v>53.310339192000001</v>
      </c>
      <c r="K17" s="44">
        <v>55.937649512</v>
      </c>
      <c r="L17" s="44">
        <v>57.405103599999997</v>
      </c>
      <c r="M17" s="44">
        <v>74.001761599999995</v>
      </c>
      <c r="N17" s="44">
        <v>74.457550800000007</v>
      </c>
      <c r="O17" s="44">
        <v>68.033857600000005</v>
      </c>
      <c r="P17" s="44">
        <v>47.002364</v>
      </c>
      <c r="Q17" s="44">
        <v>8.8412416</v>
      </c>
      <c r="R17" s="44">
        <v>9.2723087999999994</v>
      </c>
      <c r="S17" s="44">
        <v>10.930041599999999</v>
      </c>
      <c r="T17" s="44">
        <v>10.319474</v>
      </c>
      <c r="U17" s="44">
        <v>8.1091636000000005</v>
      </c>
      <c r="V17" s="44">
        <v>5.5590440000000001</v>
      </c>
      <c r="W17" s="44">
        <v>8.0456432000000007</v>
      </c>
      <c r="X17" s="44">
        <v>9.1507983999999993</v>
      </c>
      <c r="Y17" s="44">
        <v>8.3219320000000003</v>
      </c>
      <c r="Z17" s="44">
        <v>11.4826192</v>
      </c>
      <c r="AA17" s="44">
        <v>17.560972799999998</v>
      </c>
      <c r="AB17" s="44">
        <v>11.3611088</v>
      </c>
      <c r="AC17" s="44">
        <v>8.3219320000000003</v>
      </c>
      <c r="AD17" s="44">
        <v>11.3611088</v>
      </c>
      <c r="AE17" s="44">
        <v>12.068464799999999</v>
      </c>
      <c r="AF17" s="44">
        <v>9.9796648000000001</v>
      </c>
      <c r="AG17" s="113"/>
      <c r="AH17" s="113"/>
    </row>
    <row r="18" spans="1:34" x14ac:dyDescent="0.25">
      <c r="A18" s="38" t="s">
        <v>64</v>
      </c>
      <c r="B18" s="39" t="s">
        <v>65</v>
      </c>
      <c r="C18" s="39"/>
      <c r="F18" s="40">
        <v>3007.65700433651</v>
      </c>
      <c r="G18" s="40">
        <v>2812.84157235468</v>
      </c>
      <c r="H18" s="40">
        <v>2731.8152611579899</v>
      </c>
      <c r="I18" s="40">
        <v>2792.3279993754199</v>
      </c>
      <c r="J18" s="40">
        <v>2729.70323149049</v>
      </c>
      <c r="K18" s="40">
        <v>2769.63741361539</v>
      </c>
      <c r="L18" s="40">
        <v>2865.0087550250901</v>
      </c>
      <c r="M18" s="40">
        <v>2921.5877661057898</v>
      </c>
      <c r="N18" s="40">
        <v>2960.44569661788</v>
      </c>
      <c r="O18" s="40">
        <v>3089.8548091959801</v>
      </c>
      <c r="P18" s="40">
        <v>3228.02433457504</v>
      </c>
      <c r="Q18" s="40">
        <v>3203.2955775764699</v>
      </c>
      <c r="R18" s="40">
        <v>3248.11914611168</v>
      </c>
      <c r="S18" s="40">
        <v>3311.2285595713702</v>
      </c>
      <c r="T18" s="40">
        <v>3275.1507160762899</v>
      </c>
      <c r="U18" s="40">
        <v>3363.4219247585602</v>
      </c>
      <c r="V18" s="40">
        <v>3231.71472170893</v>
      </c>
      <c r="W18" s="40">
        <v>3690.49486359608</v>
      </c>
      <c r="X18" s="40">
        <v>3621.5176510828801</v>
      </c>
      <c r="Y18" s="40">
        <v>3627.87606376245</v>
      </c>
      <c r="Z18" s="40">
        <v>3818.18387137646</v>
      </c>
      <c r="AA18" s="40">
        <v>4040.2365776655802</v>
      </c>
      <c r="AB18" s="40">
        <v>3753.9442955067602</v>
      </c>
      <c r="AC18" s="40">
        <v>3287.8222660961301</v>
      </c>
      <c r="AD18" s="40">
        <v>3682.5345066600198</v>
      </c>
      <c r="AE18" s="40">
        <v>4048.06534506666</v>
      </c>
      <c r="AF18" s="40">
        <v>4109.7361620182601</v>
      </c>
      <c r="AG18" s="113"/>
      <c r="AH18" s="113"/>
    </row>
    <row r="19" spans="1:34" ht="15" x14ac:dyDescent="0.25">
      <c r="A19" s="41"/>
      <c r="B19" s="45" t="s">
        <v>10</v>
      </c>
      <c r="C19" s="43"/>
      <c r="F19" s="44">
        <v>190.75996308372501</v>
      </c>
      <c r="G19" s="44">
        <v>167.412682307772</v>
      </c>
      <c r="H19" s="44">
        <v>172.889883208567</v>
      </c>
      <c r="I19" s="44">
        <v>164.980215660814</v>
      </c>
      <c r="J19" s="44">
        <v>173.44810843240501</v>
      </c>
      <c r="K19" s="44">
        <v>181.180655695609</v>
      </c>
      <c r="L19" s="44">
        <v>185.998147051096</v>
      </c>
      <c r="M19" s="44">
        <v>193.08171041208601</v>
      </c>
      <c r="N19" s="44">
        <v>191.822436086164</v>
      </c>
      <c r="O19" s="44">
        <v>200.594703756109</v>
      </c>
      <c r="P19" s="44">
        <v>207.76434898223599</v>
      </c>
      <c r="Q19" s="44">
        <v>188.24344785973199</v>
      </c>
      <c r="R19" s="44">
        <v>168.39832523559701</v>
      </c>
      <c r="S19" s="44">
        <v>187.595286138131</v>
      </c>
      <c r="T19" s="44">
        <v>197.92221829413401</v>
      </c>
      <c r="U19" s="44">
        <v>199.09473726227799</v>
      </c>
      <c r="V19" s="44">
        <v>206.21397184542599</v>
      </c>
      <c r="W19" s="44">
        <v>210.53139173185099</v>
      </c>
      <c r="X19" s="44">
        <v>205.153435238783</v>
      </c>
      <c r="Y19" s="44">
        <v>177.76678323974801</v>
      </c>
      <c r="Z19" s="44">
        <v>190.34701679823999</v>
      </c>
      <c r="AA19" s="44">
        <v>188.313341902839</v>
      </c>
      <c r="AB19" s="44">
        <v>229.47357235900699</v>
      </c>
      <c r="AC19" s="44">
        <v>233.793345500236</v>
      </c>
      <c r="AD19" s="44">
        <v>218.90950473470599</v>
      </c>
      <c r="AE19" s="44">
        <v>208.397022229155</v>
      </c>
      <c r="AF19" s="44">
        <v>207.40877534986399</v>
      </c>
      <c r="AG19" s="113"/>
      <c r="AH19" s="113"/>
    </row>
    <row r="20" spans="1:34" ht="15" x14ac:dyDescent="0.25">
      <c r="A20" s="41"/>
      <c r="B20" s="45" t="s">
        <v>11</v>
      </c>
      <c r="C20" s="43"/>
      <c r="F20" s="44">
        <v>1522.1460997069601</v>
      </c>
      <c r="G20" s="44">
        <v>1431.0169610908399</v>
      </c>
      <c r="H20" s="44">
        <v>1407.9583251054601</v>
      </c>
      <c r="I20" s="44">
        <v>1463.92699752219</v>
      </c>
      <c r="J20" s="44">
        <v>1464.22038552293</v>
      </c>
      <c r="K20" s="44">
        <v>1424.6159278789501</v>
      </c>
      <c r="L20" s="44">
        <v>1461.4050834690099</v>
      </c>
      <c r="M20" s="44">
        <v>1516.2200864619899</v>
      </c>
      <c r="N20" s="44">
        <v>1588.8551535025499</v>
      </c>
      <c r="O20" s="44">
        <v>1683.37731002891</v>
      </c>
      <c r="P20" s="44">
        <v>1798.12527922912</v>
      </c>
      <c r="Q20" s="44">
        <v>1920.55754959556</v>
      </c>
      <c r="R20" s="44">
        <v>1990.1352734980501</v>
      </c>
      <c r="S20" s="44">
        <v>2125.1285953503798</v>
      </c>
      <c r="T20" s="44">
        <v>1949.4838208752799</v>
      </c>
      <c r="U20" s="44">
        <v>2101.5696021455701</v>
      </c>
      <c r="V20" s="44">
        <v>2023.6088614108701</v>
      </c>
      <c r="W20" s="44">
        <v>2264.9929775093901</v>
      </c>
      <c r="X20" s="44">
        <v>2395.7636326706502</v>
      </c>
      <c r="Y20" s="44">
        <v>2247.1617441251401</v>
      </c>
      <c r="Z20" s="44">
        <v>2290.0104496955801</v>
      </c>
      <c r="AA20" s="44">
        <v>2710.22514292497</v>
      </c>
      <c r="AB20" s="44">
        <v>2709.9707427468202</v>
      </c>
      <c r="AC20" s="44">
        <v>2466.77969588527</v>
      </c>
      <c r="AD20" s="44">
        <v>2815.3804847576098</v>
      </c>
      <c r="AE20" s="44">
        <v>3028.05485352921</v>
      </c>
      <c r="AF20" s="44">
        <v>3037.0936590727201</v>
      </c>
      <c r="AG20" s="113"/>
      <c r="AH20" s="113"/>
    </row>
    <row r="21" spans="1:34" s="50" customFormat="1" ht="11.4" x14ac:dyDescent="0.2">
      <c r="A21" s="48"/>
      <c r="B21" s="43"/>
      <c r="C21" s="49" t="s">
        <v>12</v>
      </c>
      <c r="F21" s="51">
        <v>650.78435698497401</v>
      </c>
      <c r="G21" s="51">
        <v>629.41723374280002</v>
      </c>
      <c r="H21" s="51">
        <v>628.96237850920897</v>
      </c>
      <c r="I21" s="51">
        <v>626.58732694605101</v>
      </c>
      <c r="J21" s="51">
        <v>615.401013019571</v>
      </c>
      <c r="K21" s="51">
        <v>594.39229302168997</v>
      </c>
      <c r="L21" s="51">
        <v>580.533572118287</v>
      </c>
      <c r="M21" s="51">
        <v>563.54585217141596</v>
      </c>
      <c r="N21" s="51">
        <v>558.73516060823101</v>
      </c>
      <c r="O21" s="51">
        <v>573.81343123298302</v>
      </c>
      <c r="P21" s="51">
        <v>581.92124237202404</v>
      </c>
      <c r="Q21" s="51">
        <v>599.96399664409705</v>
      </c>
      <c r="R21" s="51">
        <v>609.69921881245</v>
      </c>
      <c r="S21" s="51">
        <v>602.608776905382</v>
      </c>
      <c r="T21" s="51">
        <v>549.63255117743495</v>
      </c>
      <c r="U21" s="51">
        <v>595.09028745769103</v>
      </c>
      <c r="V21" s="51">
        <v>565.27974819404903</v>
      </c>
      <c r="W21" s="51">
        <v>645.81266256912204</v>
      </c>
      <c r="X21" s="51">
        <v>677.58072772794799</v>
      </c>
      <c r="Y21" s="51">
        <v>621.73094383315197</v>
      </c>
      <c r="Z21" s="51">
        <v>613.65870073787596</v>
      </c>
      <c r="AA21" s="51">
        <v>682.22317820638705</v>
      </c>
      <c r="AB21" s="51">
        <v>720.42461984477802</v>
      </c>
      <c r="AC21" s="51">
        <v>621.10751256154094</v>
      </c>
      <c r="AD21" s="51">
        <v>670.01001276479201</v>
      </c>
      <c r="AE21" s="51">
        <v>673.99163321837705</v>
      </c>
      <c r="AF21" s="51">
        <v>632.339408334469</v>
      </c>
      <c r="AG21" s="114"/>
      <c r="AH21" s="114"/>
    </row>
    <row r="22" spans="1:34" s="50" customFormat="1" ht="11.4" x14ac:dyDescent="0.2">
      <c r="A22" s="48"/>
      <c r="B22" s="43"/>
      <c r="C22" s="49" t="s">
        <v>13</v>
      </c>
      <c r="F22" s="51">
        <v>422.32484104118998</v>
      </c>
      <c r="G22" s="51">
        <v>416.56985289259302</v>
      </c>
      <c r="H22" s="51">
        <v>425.05736989766899</v>
      </c>
      <c r="I22" s="51">
        <v>433.40282283632502</v>
      </c>
      <c r="J22" s="51">
        <v>446.32079756356399</v>
      </c>
      <c r="K22" s="51">
        <v>451.652542450846</v>
      </c>
      <c r="L22" s="51">
        <v>460.66209496045502</v>
      </c>
      <c r="M22" s="51">
        <v>466.05730642875301</v>
      </c>
      <c r="N22" s="51">
        <v>480.75636516473998</v>
      </c>
      <c r="O22" s="51">
        <v>513.23044753638499</v>
      </c>
      <c r="P22" s="51">
        <v>536.22679507413397</v>
      </c>
      <c r="Q22" s="51">
        <v>560.12775496362303</v>
      </c>
      <c r="R22" s="51">
        <v>583.43462749786795</v>
      </c>
      <c r="S22" s="51">
        <v>606.72984021922196</v>
      </c>
      <c r="T22" s="51">
        <v>582.588337347574</v>
      </c>
      <c r="U22" s="51">
        <v>636.21274359757194</v>
      </c>
      <c r="V22" s="51">
        <v>626.27842669969198</v>
      </c>
      <c r="W22" s="51">
        <v>745.87746404546499</v>
      </c>
      <c r="X22" s="51">
        <v>806.81682396478504</v>
      </c>
      <c r="Y22" s="51">
        <v>770.39297491255002</v>
      </c>
      <c r="Z22" s="51">
        <v>803.43546209513397</v>
      </c>
      <c r="AA22" s="51">
        <v>944.08871710752396</v>
      </c>
      <c r="AB22" s="51">
        <v>1049.1680474617699</v>
      </c>
      <c r="AC22" s="51">
        <v>943.61138177528903</v>
      </c>
      <c r="AD22" s="51">
        <v>1074.66917480301</v>
      </c>
      <c r="AE22" s="51">
        <v>1139.4918729840599</v>
      </c>
      <c r="AF22" s="51">
        <v>1147.68857594888</v>
      </c>
      <c r="AG22" s="114"/>
      <c r="AH22" s="114"/>
    </row>
    <row r="23" spans="1:34" s="50" customFormat="1" ht="11.4" x14ac:dyDescent="0.2">
      <c r="A23" s="48"/>
      <c r="B23" s="43"/>
      <c r="C23" s="49" t="s">
        <v>14</v>
      </c>
      <c r="F23" s="51">
        <v>82.106263199166804</v>
      </c>
      <c r="G23" s="51">
        <v>82.951104840175006</v>
      </c>
      <c r="H23" s="51">
        <v>87.929589947163393</v>
      </c>
      <c r="I23" s="51">
        <v>94.955170040634002</v>
      </c>
      <c r="J23" s="51">
        <v>93.134086894684799</v>
      </c>
      <c r="K23" s="51">
        <v>89.0807192058125</v>
      </c>
      <c r="L23" s="51">
        <v>91.971104848158006</v>
      </c>
      <c r="M23" s="51">
        <v>94.149735214600099</v>
      </c>
      <c r="N23" s="51">
        <v>98.242687936109604</v>
      </c>
      <c r="O23" s="51">
        <v>101.05471043307701</v>
      </c>
      <c r="P23" s="51">
        <v>102.81126912175699</v>
      </c>
      <c r="Q23" s="51">
        <v>112.528116611041</v>
      </c>
      <c r="R23" s="51">
        <v>114.24746085536999</v>
      </c>
      <c r="S23" s="51">
        <v>117.798383403896</v>
      </c>
      <c r="T23" s="51">
        <v>113.28081993382</v>
      </c>
      <c r="U23" s="51">
        <v>100.761560613692</v>
      </c>
      <c r="V23" s="51">
        <v>98.775473389390697</v>
      </c>
      <c r="W23" s="51">
        <v>113.40424935933</v>
      </c>
      <c r="X23" s="51">
        <v>127.433846248934</v>
      </c>
      <c r="Y23" s="51">
        <v>127.459791413793</v>
      </c>
      <c r="Z23" s="51">
        <v>134.50486173036299</v>
      </c>
      <c r="AA23" s="51">
        <v>162.263528334613</v>
      </c>
      <c r="AB23" s="51">
        <v>205.52776450213099</v>
      </c>
      <c r="AC23" s="51">
        <v>192.00044914612599</v>
      </c>
      <c r="AD23" s="51">
        <v>205.35593873093401</v>
      </c>
      <c r="AE23" s="51">
        <v>219.88216238600901</v>
      </c>
      <c r="AF23" s="51">
        <v>229.356511415944</v>
      </c>
      <c r="AG23" s="114"/>
      <c r="AH23" s="114"/>
    </row>
    <row r="24" spans="1:34" s="50" customFormat="1" ht="11.4" x14ac:dyDescent="0.2">
      <c r="A24" s="48"/>
      <c r="B24" s="43"/>
      <c r="C24" s="49" t="s">
        <v>15</v>
      </c>
      <c r="F24" s="51">
        <v>2.5985752302099501</v>
      </c>
      <c r="G24" s="51">
        <v>2.3658016654579099</v>
      </c>
      <c r="H24" s="51">
        <v>2.2323518910715201</v>
      </c>
      <c r="I24" s="51">
        <v>2.0684424291896302</v>
      </c>
      <c r="J24" s="51">
        <v>1.8988804437234901</v>
      </c>
      <c r="K24" s="51">
        <v>1.6909887408351101</v>
      </c>
      <c r="L24" s="51">
        <v>1.5114126929548</v>
      </c>
      <c r="M24" s="51">
        <v>1.3249863713300001</v>
      </c>
      <c r="N24" s="51">
        <v>1.16555941041689</v>
      </c>
      <c r="O24" s="51">
        <v>2.2802067827191301</v>
      </c>
      <c r="P24" s="51">
        <v>2.3609704745060101</v>
      </c>
      <c r="Q24" s="51">
        <v>2.41287831869111</v>
      </c>
      <c r="R24" s="51">
        <v>2.5030317426926501</v>
      </c>
      <c r="S24" s="51">
        <v>2.7145402961787801</v>
      </c>
      <c r="T24" s="51">
        <v>2.6558339370719399</v>
      </c>
      <c r="U24" s="51">
        <v>2.2334011269177001</v>
      </c>
      <c r="V24" s="51">
        <v>2.5151257951649302</v>
      </c>
      <c r="W24" s="51">
        <v>3.4454586103807499</v>
      </c>
      <c r="X24" s="51">
        <v>4.3365464246232399</v>
      </c>
      <c r="Y24" s="51">
        <v>4.8052389227763701</v>
      </c>
      <c r="Z24" s="51">
        <v>5.2401020764005901</v>
      </c>
      <c r="AA24" s="51">
        <v>6.4950043176786201</v>
      </c>
      <c r="AB24" s="51">
        <v>7.08989769375194</v>
      </c>
      <c r="AC24" s="51">
        <v>6.3266450344459901</v>
      </c>
      <c r="AD24" s="51">
        <v>7.6188250881245896</v>
      </c>
      <c r="AE24" s="51">
        <v>8.5663647049686595</v>
      </c>
      <c r="AF24" s="51">
        <v>8.9894535787528298</v>
      </c>
      <c r="AG24" s="114"/>
      <c r="AH24" s="114"/>
    </row>
    <row r="25" spans="1:34" s="50" customFormat="1" ht="11.4" x14ac:dyDescent="0.2">
      <c r="A25" s="48"/>
      <c r="B25" s="43"/>
      <c r="C25" s="49" t="s">
        <v>16</v>
      </c>
      <c r="F25" s="51">
        <v>4.1265787654500201</v>
      </c>
      <c r="G25" s="51">
        <v>3.2184127248233998</v>
      </c>
      <c r="H25" s="51">
        <v>2.6809360240379601</v>
      </c>
      <c r="I25" s="51">
        <v>2.9452884513594801</v>
      </c>
      <c r="J25" s="51">
        <v>2.7826114764860099</v>
      </c>
      <c r="K25" s="51">
        <v>2.4490781529855901</v>
      </c>
      <c r="L25" s="51">
        <v>2.5533871637283898</v>
      </c>
      <c r="M25" s="51">
        <v>2.8329394178978502</v>
      </c>
      <c r="N25" s="51">
        <v>3.0432095807914101</v>
      </c>
      <c r="O25" s="51">
        <v>3.13277118461568</v>
      </c>
      <c r="P25" s="51">
        <v>3.0639914618747799</v>
      </c>
      <c r="Q25" s="51">
        <v>3.7018629339729698</v>
      </c>
      <c r="R25" s="51">
        <v>4.1534008903819997</v>
      </c>
      <c r="S25" s="51">
        <v>4.8683959394752998</v>
      </c>
      <c r="T25" s="51">
        <v>4.2812231733528803</v>
      </c>
      <c r="U25" s="51">
        <v>4.7166588380160803</v>
      </c>
      <c r="V25" s="51">
        <v>5.5840215838846596</v>
      </c>
      <c r="W25" s="51">
        <v>5.9121342874787599</v>
      </c>
      <c r="X25" s="51">
        <v>5.2167993387682596</v>
      </c>
      <c r="Y25" s="51">
        <v>4.78451427952474</v>
      </c>
      <c r="Z25" s="51">
        <v>5.7709250274049904</v>
      </c>
      <c r="AA25" s="51">
        <v>7.5145715149727099</v>
      </c>
      <c r="AB25" s="51">
        <v>5.9636369667732199</v>
      </c>
      <c r="AC25" s="51">
        <v>5.5043041236621297</v>
      </c>
      <c r="AD25" s="51">
        <v>6.2625332199023003</v>
      </c>
      <c r="AE25" s="51">
        <v>7.4529620607381704</v>
      </c>
      <c r="AF25" s="51">
        <v>7.4109250914080302</v>
      </c>
      <c r="AG25" s="114"/>
      <c r="AH25" s="114"/>
    </row>
    <row r="26" spans="1:34" s="50" customFormat="1" ht="11.4" x14ac:dyDescent="0.2">
      <c r="A26" s="48"/>
      <c r="B26" s="43"/>
      <c r="C26" s="49" t="s">
        <v>17</v>
      </c>
      <c r="F26" s="51">
        <v>2.0417484761076201</v>
      </c>
      <c r="G26" s="51">
        <v>1.67895952109456</v>
      </c>
      <c r="H26" s="51">
        <v>1.47719642679634</v>
      </c>
      <c r="I26" s="51">
        <v>1.71741926703107</v>
      </c>
      <c r="J26" s="51">
        <v>1.7207928554402101</v>
      </c>
      <c r="K26" s="51">
        <v>1.6100437533908301</v>
      </c>
      <c r="L26" s="51">
        <v>1.9744608097295</v>
      </c>
      <c r="M26" s="51">
        <v>2.5082548175129298</v>
      </c>
      <c r="N26" s="51">
        <v>3.02477255901008</v>
      </c>
      <c r="O26" s="51">
        <v>3.4432130241627701</v>
      </c>
      <c r="P26" s="51">
        <v>4.3569286065456003</v>
      </c>
      <c r="Q26" s="51">
        <v>5.3564852256159403</v>
      </c>
      <c r="R26" s="51">
        <v>6.2294591511923301</v>
      </c>
      <c r="S26" s="51">
        <v>7.6143236168449802</v>
      </c>
      <c r="T26" s="51">
        <v>6.8594501860114399</v>
      </c>
      <c r="U26" s="51">
        <v>6.4709441086926596</v>
      </c>
      <c r="V26" s="51">
        <v>6.0667292113926896</v>
      </c>
      <c r="W26" s="51">
        <v>5.92335256459</v>
      </c>
      <c r="X26" s="51">
        <v>5.8446656758130997</v>
      </c>
      <c r="Y26" s="51">
        <v>5.1517065692467696</v>
      </c>
      <c r="Z26" s="51">
        <v>5.2271047598987499</v>
      </c>
      <c r="AA26" s="51">
        <v>5.7855777568690998</v>
      </c>
      <c r="AB26" s="51">
        <v>4.2049741287113998</v>
      </c>
      <c r="AC26" s="51">
        <v>3.59618893841674</v>
      </c>
      <c r="AD26" s="51">
        <v>4.9750176343091503</v>
      </c>
      <c r="AE26" s="51">
        <v>7.9880175582119</v>
      </c>
      <c r="AF26" s="51">
        <v>9.6979990714228297</v>
      </c>
      <c r="AG26" s="114"/>
      <c r="AH26" s="114"/>
    </row>
    <row r="27" spans="1:34" s="50" customFormat="1" ht="11.4" x14ac:dyDescent="0.2">
      <c r="A27" s="48"/>
      <c r="B27" s="43"/>
      <c r="C27" s="49" t="s">
        <v>18</v>
      </c>
      <c r="F27" s="51">
        <v>358.11109730682</v>
      </c>
      <c r="G27" s="51">
        <v>294.75450311894002</v>
      </c>
      <c r="H27" s="51">
        <v>259.56993430465002</v>
      </c>
      <c r="I27" s="51">
        <v>302.05073640144701</v>
      </c>
      <c r="J27" s="51">
        <v>302.90844088467702</v>
      </c>
      <c r="K27" s="51">
        <v>283.65583094094399</v>
      </c>
      <c r="L27" s="51">
        <v>322.11608777697001</v>
      </c>
      <c r="M27" s="51">
        <v>385.70342629865701</v>
      </c>
      <c r="N27" s="51">
        <v>443.78715046835498</v>
      </c>
      <c r="O27" s="51">
        <v>486.22083112041202</v>
      </c>
      <c r="P27" s="51">
        <v>567.33488865284301</v>
      </c>
      <c r="Q27" s="51">
        <v>636.39157005370305</v>
      </c>
      <c r="R27" s="51">
        <v>669.84222956992801</v>
      </c>
      <c r="S27" s="51">
        <v>782.76663897620494</v>
      </c>
      <c r="T27" s="51">
        <v>690.16089412413601</v>
      </c>
      <c r="U27" s="51">
        <v>756.05747413564404</v>
      </c>
      <c r="V27" s="51">
        <v>719.07652027288896</v>
      </c>
      <c r="W27" s="51">
        <v>744.61129857905803</v>
      </c>
      <c r="X27" s="51">
        <v>768.53190577421503</v>
      </c>
      <c r="Y27" s="51">
        <v>712.83598758306698</v>
      </c>
      <c r="Z27" s="51">
        <v>722.17301225592098</v>
      </c>
      <c r="AA27" s="51">
        <v>901.85405945218702</v>
      </c>
      <c r="AB27" s="51">
        <v>717.591417816275</v>
      </c>
      <c r="AC27" s="51">
        <v>694.63279541566703</v>
      </c>
      <c r="AD27" s="51">
        <v>846.488806639627</v>
      </c>
      <c r="AE27" s="51">
        <v>970.68160812781503</v>
      </c>
      <c r="AF27" s="51">
        <v>1001.6102748511</v>
      </c>
      <c r="AG27" s="114"/>
      <c r="AH27" s="114"/>
    </row>
    <row r="28" spans="1:34" s="50" customFormat="1" ht="11.4" x14ac:dyDescent="0.2">
      <c r="A28" s="48"/>
      <c r="B28" s="43"/>
      <c r="C28" s="49" t="s">
        <v>19</v>
      </c>
      <c r="F28" s="51">
        <v>5.2638703040863898E-2</v>
      </c>
      <c r="G28" s="51">
        <v>6.1092584955571502E-2</v>
      </c>
      <c r="H28" s="51">
        <v>4.8568104864713198E-2</v>
      </c>
      <c r="I28" s="51">
        <v>0.199791150150605</v>
      </c>
      <c r="J28" s="51">
        <v>5.3762384787051802E-2</v>
      </c>
      <c r="K28" s="51">
        <v>8.4431612449261506E-2</v>
      </c>
      <c r="L28" s="51">
        <v>8.2963098727793505E-2</v>
      </c>
      <c r="M28" s="51">
        <v>9.7585741826790307E-2</v>
      </c>
      <c r="N28" s="51">
        <v>0.10024777489287399</v>
      </c>
      <c r="O28" s="51">
        <v>0.20169871455350699</v>
      </c>
      <c r="P28" s="51">
        <v>4.9193465439597697E-2</v>
      </c>
      <c r="Q28" s="51">
        <v>7.4884844815381699E-2</v>
      </c>
      <c r="R28" s="51">
        <v>2.58449781637125E-2</v>
      </c>
      <c r="S28" s="51">
        <v>2.76959931775414E-2</v>
      </c>
      <c r="T28" s="51">
        <v>2.4710995875621401E-2</v>
      </c>
      <c r="U28" s="51">
        <v>2.6532267344593002E-2</v>
      </c>
      <c r="V28" s="51">
        <v>3.2816264408507302E-2</v>
      </c>
      <c r="W28" s="51">
        <v>6.3574939632405304E-3</v>
      </c>
      <c r="X28" s="51">
        <v>2.3175155585014599E-3</v>
      </c>
      <c r="Y28" s="51">
        <v>5.8661103160323501E-4</v>
      </c>
      <c r="Z28" s="51">
        <v>2.81012583027077E-4</v>
      </c>
      <c r="AA28" s="51">
        <v>5.0623473781093197E-4</v>
      </c>
      <c r="AB28" s="51">
        <v>3.8433262152790399E-4</v>
      </c>
      <c r="AC28" s="51">
        <v>4.1889012105953002E-4</v>
      </c>
      <c r="AD28" s="51">
        <v>1.7587691594481101E-4</v>
      </c>
      <c r="AE28" s="51">
        <v>2.32489035564934E-4</v>
      </c>
      <c r="AF28" s="51">
        <v>5.1078073840247595E-4</v>
      </c>
      <c r="AG28" s="114"/>
      <c r="AH28" s="114"/>
    </row>
    <row r="29" spans="1:34" ht="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>
        <v>5.98173699378145E-3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  <c r="S29" s="44" t="s">
        <v>87</v>
      </c>
      <c r="T29" s="44" t="s">
        <v>87</v>
      </c>
      <c r="U29" s="44" t="s">
        <v>87</v>
      </c>
      <c r="V29" s="44" t="s">
        <v>87</v>
      </c>
      <c r="W29" s="44" t="s">
        <v>87</v>
      </c>
      <c r="X29" s="44">
        <v>29.609583300000001</v>
      </c>
      <c r="Y29" s="44" t="s">
        <v>87</v>
      </c>
      <c r="Z29" s="44">
        <v>1.4954335000000001</v>
      </c>
      <c r="AA29" s="44" t="s">
        <v>87</v>
      </c>
      <c r="AB29" s="44" t="s">
        <v>87</v>
      </c>
      <c r="AC29" s="44" t="s">
        <v>87</v>
      </c>
      <c r="AD29" s="44" t="s">
        <v>87</v>
      </c>
      <c r="AE29" s="44" t="s">
        <v>87</v>
      </c>
      <c r="AF29" s="44" t="s">
        <v>87</v>
      </c>
      <c r="AG29" s="113"/>
      <c r="AH29" s="113"/>
    </row>
    <row r="30" spans="1:34" ht="15" x14ac:dyDescent="0.25">
      <c r="A30" s="41"/>
      <c r="B30" s="45" t="s">
        <v>66</v>
      </c>
      <c r="C30" s="43"/>
      <c r="F30" s="44">
        <v>629.70640314350999</v>
      </c>
      <c r="G30" s="44">
        <v>590.50202583099394</v>
      </c>
      <c r="H30" s="44">
        <v>547.923553513294</v>
      </c>
      <c r="I30" s="44">
        <v>482.10440306551698</v>
      </c>
      <c r="J30" s="44">
        <v>414.87363218593703</v>
      </c>
      <c r="K30" s="44">
        <v>504.80733644352</v>
      </c>
      <c r="L30" s="44">
        <v>559.12620960899994</v>
      </c>
      <c r="M30" s="44">
        <v>554.10760013399999</v>
      </c>
      <c r="N30" s="44">
        <v>577.66936025699999</v>
      </c>
      <c r="O30" s="44">
        <v>607.18926661800003</v>
      </c>
      <c r="P30" s="44">
        <v>613.95988734299999</v>
      </c>
      <c r="Q30" s="44">
        <v>549.50357804099997</v>
      </c>
      <c r="R30" s="44">
        <v>515.65047441599995</v>
      </c>
      <c r="S30" s="44">
        <v>368.32176743999997</v>
      </c>
      <c r="T30" s="44" t="s">
        <v>91</v>
      </c>
      <c r="U30" s="44" t="s">
        <v>91</v>
      </c>
      <c r="V30" s="44" t="s">
        <v>91</v>
      </c>
      <c r="W30" s="44" t="s">
        <v>91</v>
      </c>
      <c r="X30" s="44">
        <v>440.71405775099998</v>
      </c>
      <c r="Y30" s="44">
        <v>709.81962764900004</v>
      </c>
      <c r="Z30" s="44">
        <v>802.78955411499999</v>
      </c>
      <c r="AA30" s="44">
        <v>555.53869580000003</v>
      </c>
      <c r="AB30" s="44">
        <v>389.09108110199998</v>
      </c>
      <c r="AC30" s="44">
        <v>221.70857711100001</v>
      </c>
      <c r="AD30" s="44">
        <v>206.467465796</v>
      </c>
      <c r="AE30" s="44">
        <v>265.64876728399997</v>
      </c>
      <c r="AF30" s="44">
        <v>329.78345007199999</v>
      </c>
      <c r="AG30" s="113"/>
      <c r="AH30" s="113"/>
    </row>
    <row r="31" spans="1:34" ht="15" x14ac:dyDescent="0.25">
      <c r="A31" s="41"/>
      <c r="B31" s="45" t="s">
        <v>21</v>
      </c>
      <c r="C31" s="49"/>
      <c r="F31" s="44">
        <v>665.04453840231599</v>
      </c>
      <c r="G31" s="44">
        <v>623.90990312507904</v>
      </c>
      <c r="H31" s="44">
        <v>603.04349933067101</v>
      </c>
      <c r="I31" s="44">
        <v>681.31638312689904</v>
      </c>
      <c r="J31" s="44">
        <v>677.16110534921199</v>
      </c>
      <c r="K31" s="44">
        <v>659.02751186031901</v>
      </c>
      <c r="L31" s="44">
        <v>658.47931489598295</v>
      </c>
      <c r="M31" s="44">
        <v>658.17836909770995</v>
      </c>
      <c r="N31" s="44">
        <v>602.09874677217203</v>
      </c>
      <c r="O31" s="44">
        <v>598.69352879296298</v>
      </c>
      <c r="P31" s="44">
        <v>608.17481902068096</v>
      </c>
      <c r="Q31" s="44">
        <v>544.99100208017899</v>
      </c>
      <c r="R31" s="44">
        <v>573.93507296203404</v>
      </c>
      <c r="S31" s="44">
        <v>630.18291064285995</v>
      </c>
      <c r="T31" s="44" t="s">
        <v>91</v>
      </c>
      <c r="U31" s="44" t="s">
        <v>91</v>
      </c>
      <c r="V31" s="44" t="s">
        <v>91</v>
      </c>
      <c r="W31" s="44" t="s">
        <v>91</v>
      </c>
      <c r="X31" s="44">
        <v>550.27694212245206</v>
      </c>
      <c r="Y31" s="44">
        <v>493.12790874856398</v>
      </c>
      <c r="Z31" s="44">
        <v>533.54141726763999</v>
      </c>
      <c r="AA31" s="44">
        <v>586.15939703777497</v>
      </c>
      <c r="AB31" s="44">
        <v>425.40889929894098</v>
      </c>
      <c r="AC31" s="44">
        <v>365.54064759962398</v>
      </c>
      <c r="AD31" s="44">
        <v>441.77705137170199</v>
      </c>
      <c r="AE31" s="44">
        <v>545.96470202429396</v>
      </c>
      <c r="AF31" s="44">
        <v>535.45027752367901</v>
      </c>
      <c r="AG31" s="113"/>
      <c r="AH31" s="113"/>
    </row>
    <row r="32" spans="1:34" s="50" customFormat="1" ht="11.4" x14ac:dyDescent="0.2">
      <c r="A32" s="48"/>
      <c r="B32" s="43"/>
      <c r="C32" s="49" t="s">
        <v>22</v>
      </c>
      <c r="F32" s="51">
        <v>24.895674127025501</v>
      </c>
      <c r="G32" s="51">
        <v>22.391971309283701</v>
      </c>
      <c r="H32" s="51">
        <v>21.148075968513499</v>
      </c>
      <c r="I32" s="51">
        <v>26.748470058602901</v>
      </c>
      <c r="J32" s="51">
        <v>27.620207455009002</v>
      </c>
      <c r="K32" s="51">
        <v>27.1743474316198</v>
      </c>
      <c r="L32" s="51">
        <v>28.254542649838299</v>
      </c>
      <c r="M32" s="51">
        <v>30.453286857047502</v>
      </c>
      <c r="N32" s="51">
        <v>30.8027589212689</v>
      </c>
      <c r="O32" s="51">
        <v>28.563333582099499</v>
      </c>
      <c r="P32" s="51">
        <v>29.5357968753429</v>
      </c>
      <c r="Q32" s="51">
        <v>34.175479534766403</v>
      </c>
      <c r="R32" s="51">
        <v>31.3806441249648</v>
      </c>
      <c r="S32" s="51">
        <v>36.9945627658674</v>
      </c>
      <c r="T32" s="51">
        <v>33.472449390660799</v>
      </c>
      <c r="U32" s="51">
        <v>34.275429535137299</v>
      </c>
      <c r="V32" s="51">
        <v>32.080393828509003</v>
      </c>
      <c r="W32" s="51">
        <v>33.631078400612701</v>
      </c>
      <c r="X32" s="51">
        <v>32.997899826314097</v>
      </c>
      <c r="Y32" s="51">
        <v>29.406383258709099</v>
      </c>
      <c r="Z32" s="51">
        <v>31.586953816951102</v>
      </c>
      <c r="AA32" s="51">
        <v>29.165445785258399</v>
      </c>
      <c r="AB32" s="51">
        <v>19.9074513480513</v>
      </c>
      <c r="AC32" s="51">
        <v>16.913993145162099</v>
      </c>
      <c r="AD32" s="51">
        <v>18.768154167025202</v>
      </c>
      <c r="AE32" s="51">
        <v>24.9045634802733</v>
      </c>
      <c r="AF32" s="51">
        <v>21.510778853463801</v>
      </c>
      <c r="AG32" s="114"/>
      <c r="AH32" s="114"/>
    </row>
    <row r="33" spans="1:34" s="50" customFormat="1" ht="11.4" x14ac:dyDescent="0.2">
      <c r="A33" s="48"/>
      <c r="B33" s="43"/>
      <c r="C33" s="49" t="s">
        <v>23</v>
      </c>
      <c r="F33" s="51">
        <v>30.596886106134701</v>
      </c>
      <c r="G33" s="51">
        <v>27.572131818257802</v>
      </c>
      <c r="H33" s="51">
        <v>26.071789334342601</v>
      </c>
      <c r="I33" s="51">
        <v>32.617065219974599</v>
      </c>
      <c r="J33" s="51">
        <v>33.443774994338597</v>
      </c>
      <c r="K33" s="51">
        <v>33.278835490719104</v>
      </c>
      <c r="L33" s="51">
        <v>34.975360836090303</v>
      </c>
      <c r="M33" s="51">
        <v>37.835676727828201</v>
      </c>
      <c r="N33" s="51">
        <v>37.546087542871</v>
      </c>
      <c r="O33" s="51">
        <v>36.660961208121002</v>
      </c>
      <c r="P33" s="51">
        <v>39.233060761450801</v>
      </c>
      <c r="Q33" s="51">
        <v>44.420253640552403</v>
      </c>
      <c r="R33" s="51">
        <v>43.7525414365251</v>
      </c>
      <c r="S33" s="51">
        <v>51.2398140174556</v>
      </c>
      <c r="T33" s="51">
        <v>46.0472274196241</v>
      </c>
      <c r="U33" s="51">
        <v>48.005418768333698</v>
      </c>
      <c r="V33" s="51">
        <v>44.698810512192502</v>
      </c>
      <c r="W33" s="51">
        <v>49.940127440463399</v>
      </c>
      <c r="X33" s="51">
        <v>51.660263766355399</v>
      </c>
      <c r="Y33" s="51">
        <v>46.450284824523401</v>
      </c>
      <c r="Z33" s="51">
        <v>49.624937870133998</v>
      </c>
      <c r="AA33" s="51">
        <v>50.676132144365198</v>
      </c>
      <c r="AB33" s="51">
        <v>41.330089329021298</v>
      </c>
      <c r="AC33" s="51">
        <v>38.688352196425598</v>
      </c>
      <c r="AD33" s="51">
        <v>43.364986186889404</v>
      </c>
      <c r="AE33" s="51">
        <v>48.616333217006002</v>
      </c>
      <c r="AF33" s="51">
        <v>20.336341195585501</v>
      </c>
      <c r="AG33" s="114"/>
      <c r="AH33" s="114"/>
    </row>
    <row r="34" spans="1:34" s="50" customFormat="1" ht="11.4" x14ac:dyDescent="0.2">
      <c r="A34" s="48"/>
      <c r="B34" s="43"/>
      <c r="C34" s="49" t="s">
        <v>24</v>
      </c>
      <c r="F34" s="51">
        <v>223.132771417707</v>
      </c>
      <c r="G34" s="51">
        <v>207.874492552096</v>
      </c>
      <c r="H34" s="51">
        <v>194.32392644641899</v>
      </c>
      <c r="I34" s="51">
        <v>246.187977820535</v>
      </c>
      <c r="J34" s="51">
        <v>250.89840052212301</v>
      </c>
      <c r="K34" s="51">
        <v>246.83706008165899</v>
      </c>
      <c r="L34" s="51">
        <v>257.75536623307198</v>
      </c>
      <c r="M34" s="51">
        <v>274.60782846851799</v>
      </c>
      <c r="N34" s="51">
        <v>237.991389331617</v>
      </c>
      <c r="O34" s="51">
        <v>240.00397594307699</v>
      </c>
      <c r="P34" s="51">
        <v>267.99005156561702</v>
      </c>
      <c r="Q34" s="51">
        <v>255.946990502566</v>
      </c>
      <c r="R34" s="51">
        <v>289.42657657429402</v>
      </c>
      <c r="S34" s="51">
        <v>337.05103316050099</v>
      </c>
      <c r="T34" s="51">
        <v>281.91305538387502</v>
      </c>
      <c r="U34" s="51">
        <v>281.37671886613902</v>
      </c>
      <c r="V34" s="51">
        <v>260.231217800867</v>
      </c>
      <c r="W34" s="51">
        <v>268.454266753323</v>
      </c>
      <c r="X34" s="51">
        <v>271.45498275262202</v>
      </c>
      <c r="Y34" s="51">
        <v>241.49137911357201</v>
      </c>
      <c r="Z34" s="51">
        <v>277.72170449291502</v>
      </c>
      <c r="AA34" s="51">
        <v>346.15254278628203</v>
      </c>
      <c r="AB34" s="51">
        <v>209.64354481072499</v>
      </c>
      <c r="AC34" s="51">
        <v>177.469370050847</v>
      </c>
      <c r="AD34" s="51">
        <v>218.30962752322199</v>
      </c>
      <c r="AE34" s="51">
        <v>294.18186783522498</v>
      </c>
      <c r="AF34" s="51">
        <v>318.95793204177102</v>
      </c>
      <c r="AG34" s="114"/>
      <c r="AH34" s="114"/>
    </row>
    <row r="35" spans="1:34" s="50" customFormat="1" ht="11.4" x14ac:dyDescent="0.2">
      <c r="A35" s="48"/>
      <c r="B35" s="43"/>
      <c r="C35" s="49" t="s">
        <v>25</v>
      </c>
      <c r="F35" s="51">
        <v>7.0339466536319701</v>
      </c>
      <c r="G35" s="51">
        <v>6.5147831172059201</v>
      </c>
      <c r="H35" s="51">
        <v>6.2186385554576296</v>
      </c>
      <c r="I35" s="51">
        <v>7.7046165840047198</v>
      </c>
      <c r="J35" s="51">
        <v>8.2251878482718599</v>
      </c>
      <c r="K35" s="51">
        <v>8.5978187447049308</v>
      </c>
      <c r="L35" s="51">
        <v>10.0177152137404</v>
      </c>
      <c r="M35" s="51">
        <v>11.5087686420002</v>
      </c>
      <c r="N35" s="51">
        <v>12.8897118863614</v>
      </c>
      <c r="O35" s="51">
        <v>14.504409181242</v>
      </c>
      <c r="P35" s="51">
        <v>16.137525050718999</v>
      </c>
      <c r="Q35" s="51">
        <v>19.114184549331501</v>
      </c>
      <c r="R35" s="51">
        <v>21.581576138622999</v>
      </c>
      <c r="S35" s="51">
        <v>24.1418415066764</v>
      </c>
      <c r="T35" s="51">
        <v>23.3091546338479</v>
      </c>
      <c r="U35" s="51">
        <v>24.563481271631399</v>
      </c>
      <c r="V35" s="51">
        <v>23.551301637963</v>
      </c>
      <c r="W35" s="51">
        <v>26.756275472639999</v>
      </c>
      <c r="X35" s="51" t="s">
        <v>91</v>
      </c>
      <c r="Y35" s="51" t="s">
        <v>91</v>
      </c>
      <c r="Z35" s="51" t="s">
        <v>91</v>
      </c>
      <c r="AA35" s="51" t="s">
        <v>91</v>
      </c>
      <c r="AB35" s="51" t="s">
        <v>91</v>
      </c>
      <c r="AC35" s="51" t="s">
        <v>91</v>
      </c>
      <c r="AD35" s="51">
        <v>27.361528926608901</v>
      </c>
      <c r="AE35" s="51">
        <v>29.470299817524801</v>
      </c>
      <c r="AF35" s="51">
        <v>28.522334166268401</v>
      </c>
      <c r="AG35" s="114"/>
      <c r="AH35" s="114"/>
    </row>
    <row r="36" spans="1:34" s="50" customFormat="1" ht="11.4" x14ac:dyDescent="0.2">
      <c r="A36" s="48"/>
      <c r="B36" s="43"/>
      <c r="C36" s="49" t="s">
        <v>26</v>
      </c>
      <c r="F36" s="51">
        <v>379.38526009781702</v>
      </c>
      <c r="G36" s="51">
        <v>359.55652432823501</v>
      </c>
      <c r="H36" s="51">
        <v>355.28106902593902</v>
      </c>
      <c r="I36" s="51">
        <v>368.05825344378098</v>
      </c>
      <c r="J36" s="51">
        <v>356.97353452946902</v>
      </c>
      <c r="K36" s="51">
        <v>343.13945011161599</v>
      </c>
      <c r="L36" s="51">
        <v>327.47632996324199</v>
      </c>
      <c r="M36" s="51">
        <v>303.77280840231703</v>
      </c>
      <c r="N36" s="51">
        <v>282.86879909005398</v>
      </c>
      <c r="O36" s="51">
        <v>278.96084887842301</v>
      </c>
      <c r="P36" s="51">
        <v>255.27838476755201</v>
      </c>
      <c r="Q36" s="51">
        <v>191.33409385296301</v>
      </c>
      <c r="R36" s="51">
        <v>187.79373468762699</v>
      </c>
      <c r="S36" s="51">
        <v>180.75565919235899</v>
      </c>
      <c r="T36" s="51">
        <v>169.124977427868</v>
      </c>
      <c r="U36" s="51">
        <v>145.88647070147201</v>
      </c>
      <c r="V36" s="51">
        <v>139.220931707099</v>
      </c>
      <c r="W36" s="51">
        <v>157.62730796380001</v>
      </c>
      <c r="X36" s="51">
        <v>166.56719789989799</v>
      </c>
      <c r="Y36" s="51">
        <v>151.39226398758001</v>
      </c>
      <c r="Z36" s="51">
        <v>150.772146444437</v>
      </c>
      <c r="AA36" s="51">
        <v>130.92710386509</v>
      </c>
      <c r="AB36" s="51">
        <v>126.934580014758</v>
      </c>
      <c r="AC36" s="51">
        <v>109.314148219592</v>
      </c>
      <c r="AD36" s="51">
        <v>133.972754567957</v>
      </c>
      <c r="AE36" s="51">
        <v>148.791637674264</v>
      </c>
      <c r="AF36" s="51">
        <v>146.12289126658999</v>
      </c>
      <c r="AG36" s="114"/>
      <c r="AH36" s="114"/>
    </row>
    <row r="37" spans="1:34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3" t="s">
        <v>87</v>
      </c>
      <c r="P37" s="53" t="s">
        <v>87</v>
      </c>
      <c r="Q37" s="53" t="s">
        <v>87</v>
      </c>
      <c r="R37" s="53" t="s">
        <v>87</v>
      </c>
      <c r="S37" s="53" t="s">
        <v>87</v>
      </c>
      <c r="T37" s="51" t="s">
        <v>91</v>
      </c>
      <c r="U37" s="51" t="s">
        <v>91</v>
      </c>
      <c r="V37" s="51" t="s">
        <v>91</v>
      </c>
      <c r="W37" s="51" t="s">
        <v>91</v>
      </c>
      <c r="X37" s="51" t="s">
        <v>91</v>
      </c>
      <c r="Y37" s="51" t="s">
        <v>91</v>
      </c>
      <c r="Z37" s="51" t="s">
        <v>91</v>
      </c>
      <c r="AA37" s="51" t="s">
        <v>91</v>
      </c>
      <c r="AB37" s="51" t="s">
        <v>91</v>
      </c>
      <c r="AC37" s="51" t="s">
        <v>91</v>
      </c>
      <c r="AD37" s="51" t="s">
        <v>91</v>
      </c>
      <c r="AE37" s="51" t="s">
        <v>91</v>
      </c>
      <c r="AF37" s="51" t="s">
        <v>87</v>
      </c>
      <c r="AG37" s="114"/>
      <c r="AH37" s="114"/>
    </row>
    <row r="38" spans="1:34" ht="15" x14ac:dyDescent="0.25">
      <c r="A38" s="54" t="s">
        <v>67</v>
      </c>
      <c r="B38" s="55" t="s">
        <v>28</v>
      </c>
      <c r="C38" s="56"/>
      <c r="D38" s="57"/>
      <c r="E38" s="57"/>
      <c r="F38" s="58">
        <v>41.179820267829299</v>
      </c>
      <c r="G38" s="58">
        <v>22.018216177345401</v>
      </c>
      <c r="H38" s="58">
        <v>14.316275438523901</v>
      </c>
      <c r="I38" s="58">
        <v>23.560072864536</v>
      </c>
      <c r="J38" s="58">
        <v>8.7983964477641301</v>
      </c>
      <c r="K38" s="58">
        <v>19.768355574918601</v>
      </c>
      <c r="L38" s="58">
        <v>39.384840539858899</v>
      </c>
      <c r="M38" s="58">
        <v>44.944451405554297</v>
      </c>
      <c r="N38" s="58">
        <v>2088.8278201540302</v>
      </c>
      <c r="O38" s="58">
        <v>966.620259913778</v>
      </c>
      <c r="P38" s="58">
        <v>308.37753364084</v>
      </c>
      <c r="Q38" s="58">
        <v>315.59344623594501</v>
      </c>
      <c r="R38" s="58">
        <v>1549.0768417346201</v>
      </c>
      <c r="S38" s="58">
        <v>1046.5821996013599</v>
      </c>
      <c r="T38" s="58">
        <v>891.60373502285699</v>
      </c>
      <c r="U38" s="58">
        <v>908.20315790883797</v>
      </c>
      <c r="V38" s="58">
        <v>1290.6624476265299</v>
      </c>
      <c r="W38" s="58">
        <v>1045.0387454546301</v>
      </c>
      <c r="X38" s="58">
        <v>805.56748351693102</v>
      </c>
      <c r="Y38" s="58">
        <v>614.16620542570297</v>
      </c>
      <c r="Z38" s="58">
        <v>576.80891964494299</v>
      </c>
      <c r="AA38" s="58">
        <v>486.16709641628501</v>
      </c>
      <c r="AB38" s="58">
        <v>524.55922991938701</v>
      </c>
      <c r="AC38" s="58">
        <v>567.57635704504196</v>
      </c>
      <c r="AD38" s="58">
        <v>656.06316607284305</v>
      </c>
      <c r="AE38" s="58">
        <v>578.30305661899899</v>
      </c>
      <c r="AF38" s="58">
        <v>653.17972485311896</v>
      </c>
      <c r="AG38" s="113"/>
      <c r="AH38" s="113"/>
    </row>
    <row r="39" spans="1:34" ht="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  <c r="P39" s="61" t="s">
        <v>87</v>
      </c>
      <c r="Q39" s="61" t="s">
        <v>87</v>
      </c>
      <c r="R39" s="61" t="s">
        <v>87</v>
      </c>
      <c r="S39" s="61" t="s">
        <v>87</v>
      </c>
      <c r="T39" s="61" t="s">
        <v>87</v>
      </c>
      <c r="U39" s="61" t="s">
        <v>87</v>
      </c>
      <c r="V39" s="61" t="s">
        <v>87</v>
      </c>
      <c r="W39" s="61" t="s">
        <v>87</v>
      </c>
      <c r="X39" s="61" t="s">
        <v>87</v>
      </c>
      <c r="Y39" s="61" t="s">
        <v>87</v>
      </c>
      <c r="Z39" s="61" t="s">
        <v>87</v>
      </c>
      <c r="AA39" s="61" t="s">
        <v>87</v>
      </c>
      <c r="AB39" s="61" t="s">
        <v>87</v>
      </c>
      <c r="AC39" s="61" t="s">
        <v>87</v>
      </c>
      <c r="AD39" s="61" t="s">
        <v>87</v>
      </c>
      <c r="AE39" s="61" t="s">
        <v>87</v>
      </c>
      <c r="AF39" s="61" t="s">
        <v>87</v>
      </c>
      <c r="AG39" s="113"/>
      <c r="AH39" s="113"/>
    </row>
    <row r="40" spans="1:34" ht="15" x14ac:dyDescent="0.25">
      <c r="A40" s="59"/>
      <c r="B40" s="62" t="s">
        <v>29</v>
      </c>
      <c r="C40" s="60"/>
      <c r="D40" s="57"/>
      <c r="E40" s="57"/>
      <c r="F40" s="61">
        <v>41.179820267829299</v>
      </c>
      <c r="G40" s="61">
        <v>22.018216177345401</v>
      </c>
      <c r="H40" s="61">
        <v>14.316275438523901</v>
      </c>
      <c r="I40" s="61">
        <v>23.560072864536</v>
      </c>
      <c r="J40" s="61">
        <v>8.7983964477641301</v>
      </c>
      <c r="K40" s="61">
        <v>19.768355574918601</v>
      </c>
      <c r="L40" s="61">
        <v>39.384840539858899</v>
      </c>
      <c r="M40" s="61">
        <v>44.944451405554297</v>
      </c>
      <c r="N40" s="61">
        <v>2088.8278201540302</v>
      </c>
      <c r="O40" s="61">
        <v>966.620259913778</v>
      </c>
      <c r="P40" s="61">
        <v>308.37753364084</v>
      </c>
      <c r="Q40" s="61">
        <v>315.59344623594501</v>
      </c>
      <c r="R40" s="61">
        <v>1549.0768417346201</v>
      </c>
      <c r="S40" s="61">
        <v>1046.5821996013599</v>
      </c>
      <c r="T40" s="61">
        <v>891.60373502285699</v>
      </c>
      <c r="U40" s="61">
        <v>908.20315790883797</v>
      </c>
      <c r="V40" s="61">
        <v>1290.6624476265299</v>
      </c>
      <c r="W40" s="61">
        <v>1045.0387454546301</v>
      </c>
      <c r="X40" s="61">
        <v>805.56748351693102</v>
      </c>
      <c r="Y40" s="61">
        <v>614.16620542570297</v>
      </c>
      <c r="Z40" s="61">
        <v>576.80891964494299</v>
      </c>
      <c r="AA40" s="61">
        <v>486.16709641628501</v>
      </c>
      <c r="AB40" s="61">
        <v>524.55922991938701</v>
      </c>
      <c r="AC40" s="61">
        <v>567.57635704504196</v>
      </c>
      <c r="AD40" s="61">
        <v>656.06316607284305</v>
      </c>
      <c r="AE40" s="61">
        <v>578.30305661899899</v>
      </c>
      <c r="AF40" s="61">
        <v>653.17972485311896</v>
      </c>
      <c r="AG40" s="113"/>
      <c r="AH40" s="113"/>
    </row>
    <row r="41" spans="1:34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  <c r="P41" s="66" t="s">
        <v>87</v>
      </c>
      <c r="Q41" s="66" t="s">
        <v>87</v>
      </c>
      <c r="R41" s="66" t="s">
        <v>87</v>
      </c>
      <c r="S41" s="66" t="s">
        <v>87</v>
      </c>
      <c r="T41" s="66" t="s">
        <v>87</v>
      </c>
      <c r="U41" s="66" t="s">
        <v>87</v>
      </c>
      <c r="V41" s="66" t="s">
        <v>87</v>
      </c>
      <c r="W41" s="66" t="s">
        <v>87</v>
      </c>
      <c r="X41" s="66" t="s">
        <v>87</v>
      </c>
      <c r="Y41" s="66" t="s">
        <v>87</v>
      </c>
      <c r="Z41" s="66" t="s">
        <v>87</v>
      </c>
      <c r="AA41" s="66" t="s">
        <v>87</v>
      </c>
      <c r="AB41" s="66" t="s">
        <v>87</v>
      </c>
      <c r="AC41" s="66" t="s">
        <v>87</v>
      </c>
      <c r="AD41" s="66" t="s">
        <v>87</v>
      </c>
      <c r="AE41" s="66" t="s">
        <v>87</v>
      </c>
      <c r="AF41" s="66" t="s">
        <v>87</v>
      </c>
      <c r="AG41" s="113"/>
      <c r="AH41" s="113"/>
    </row>
    <row r="42" spans="1:34" ht="15" x14ac:dyDescent="0.25">
      <c r="A42" s="67" t="s">
        <v>30</v>
      </c>
      <c r="B42" s="34"/>
      <c r="C42" s="68"/>
      <c r="F42" s="37">
        <v>98.068369255444196</v>
      </c>
      <c r="G42" s="37">
        <v>79.742860168395694</v>
      </c>
      <c r="H42" s="37">
        <v>85.7167044558675</v>
      </c>
      <c r="I42" s="37">
        <v>93.440495468446002</v>
      </c>
      <c r="J42" s="37">
        <v>96.633053382813799</v>
      </c>
      <c r="K42" s="37">
        <v>113.00296154638301</v>
      </c>
      <c r="L42" s="37">
        <v>111.002058933406</v>
      </c>
      <c r="M42" s="37">
        <v>132.642257205421</v>
      </c>
      <c r="N42" s="37">
        <v>139.05399097375201</v>
      </c>
      <c r="O42" s="37">
        <v>151.69805393631</v>
      </c>
      <c r="P42" s="37">
        <v>150.42713463042099</v>
      </c>
      <c r="Q42" s="37">
        <v>141.04841078646101</v>
      </c>
      <c r="R42" s="37">
        <v>129.69193811151499</v>
      </c>
      <c r="S42" s="37">
        <v>202.035209364173</v>
      </c>
      <c r="T42" s="37">
        <v>323.20552323065101</v>
      </c>
      <c r="U42" s="37">
        <v>167.641141778741</v>
      </c>
      <c r="V42" s="37">
        <v>152.578117066191</v>
      </c>
      <c r="W42" s="37">
        <v>152.02020198003001</v>
      </c>
      <c r="X42" s="37">
        <v>147.14115583344599</v>
      </c>
      <c r="Y42" s="37">
        <v>198.139532605683</v>
      </c>
      <c r="Z42" s="37">
        <v>229.46638483750101</v>
      </c>
      <c r="AA42" s="37">
        <v>262.35596098777398</v>
      </c>
      <c r="AB42" s="37">
        <v>216.052967584985</v>
      </c>
      <c r="AC42" s="37">
        <v>233.67989307422201</v>
      </c>
      <c r="AD42" s="37">
        <v>209.80588509034001</v>
      </c>
      <c r="AE42" s="37">
        <v>220.12642258213199</v>
      </c>
      <c r="AF42" s="37">
        <v>247.92214779998099</v>
      </c>
      <c r="AG42" s="113"/>
      <c r="AH42" s="113"/>
    </row>
    <row r="43" spans="1:34" ht="15" x14ac:dyDescent="0.25">
      <c r="A43" s="38" t="s">
        <v>62</v>
      </c>
      <c r="B43" s="39" t="s">
        <v>31</v>
      </c>
      <c r="C43" s="39"/>
      <c r="F43" s="40">
        <v>64.375320527312695</v>
      </c>
      <c r="G43" s="40">
        <v>51.210483588696299</v>
      </c>
      <c r="H43" s="40">
        <v>58.096996821910999</v>
      </c>
      <c r="I43" s="40">
        <v>60.123268758759998</v>
      </c>
      <c r="J43" s="40">
        <v>69.131482698589707</v>
      </c>
      <c r="K43" s="40">
        <v>72.4861517983054</v>
      </c>
      <c r="L43" s="40">
        <v>68.045430370954094</v>
      </c>
      <c r="M43" s="40">
        <v>81.951012156887799</v>
      </c>
      <c r="N43" s="40">
        <v>80.365707652145403</v>
      </c>
      <c r="O43" s="40">
        <v>74.001202629258501</v>
      </c>
      <c r="P43" s="40">
        <v>2.2531078033429401</v>
      </c>
      <c r="Q43" s="40">
        <v>1.53526528699905</v>
      </c>
      <c r="R43" s="40">
        <v>1.2654399953437401</v>
      </c>
      <c r="S43" s="40">
        <v>1.35068442137617</v>
      </c>
      <c r="T43" s="40">
        <v>1.71415557254716</v>
      </c>
      <c r="U43" s="40">
        <v>1.9470483520103199</v>
      </c>
      <c r="V43" s="40">
        <v>3.04366767330264</v>
      </c>
      <c r="W43" s="40">
        <v>1.39829573264172</v>
      </c>
      <c r="X43" s="40">
        <v>1.53537386359757</v>
      </c>
      <c r="Y43" s="40">
        <v>1.1154846782666701</v>
      </c>
      <c r="Z43" s="40">
        <v>0.74508152198036803</v>
      </c>
      <c r="AA43" s="40">
        <v>0.723030857886519</v>
      </c>
      <c r="AB43" s="40">
        <v>0.77834174245754595</v>
      </c>
      <c r="AC43" s="40">
        <v>0.56669994315252503</v>
      </c>
      <c r="AD43" s="40">
        <v>0.63581594619959603</v>
      </c>
      <c r="AE43" s="40">
        <v>0.84796130502595302</v>
      </c>
      <c r="AF43" s="40">
        <v>0.83640409543114702</v>
      </c>
      <c r="AG43" s="113"/>
      <c r="AH43" s="113"/>
    </row>
    <row r="44" spans="1:34" s="50" customFormat="1" ht="11.4" x14ac:dyDescent="0.2">
      <c r="A44" s="48"/>
      <c r="B44" s="69"/>
      <c r="C44" s="49" t="s">
        <v>32</v>
      </c>
      <c r="F44" s="51">
        <v>60.137750080676902</v>
      </c>
      <c r="G44" s="51">
        <v>46.786815775786501</v>
      </c>
      <c r="H44" s="51">
        <v>53.952894283540701</v>
      </c>
      <c r="I44" s="51">
        <v>56.2068894252901</v>
      </c>
      <c r="J44" s="51">
        <v>65.218125814776201</v>
      </c>
      <c r="K44" s="51">
        <v>70.145065243145595</v>
      </c>
      <c r="L44" s="51">
        <v>65.640056813798793</v>
      </c>
      <c r="M44" s="51">
        <v>79.497337347364294</v>
      </c>
      <c r="N44" s="51">
        <v>78.539926837983998</v>
      </c>
      <c r="O44" s="51">
        <v>71.954600140361606</v>
      </c>
      <c r="P44" s="51" t="s">
        <v>87</v>
      </c>
      <c r="Q44" s="51" t="s">
        <v>87</v>
      </c>
      <c r="R44" s="51" t="s">
        <v>87</v>
      </c>
      <c r="S44" s="51" t="s">
        <v>87</v>
      </c>
      <c r="T44" s="51" t="s">
        <v>87</v>
      </c>
      <c r="U44" s="51" t="s">
        <v>87</v>
      </c>
      <c r="V44" s="51" t="s">
        <v>87</v>
      </c>
      <c r="W44" s="51" t="s">
        <v>87</v>
      </c>
      <c r="X44" s="51" t="s">
        <v>87</v>
      </c>
      <c r="Y44" s="51" t="s">
        <v>87</v>
      </c>
      <c r="Z44" s="51" t="s">
        <v>87</v>
      </c>
      <c r="AA44" s="51" t="s">
        <v>87</v>
      </c>
      <c r="AB44" s="51" t="s">
        <v>87</v>
      </c>
      <c r="AC44" s="51" t="s">
        <v>87</v>
      </c>
      <c r="AD44" s="51" t="s">
        <v>87</v>
      </c>
      <c r="AE44" s="51" t="s">
        <v>87</v>
      </c>
      <c r="AF44" s="51" t="s">
        <v>87</v>
      </c>
      <c r="AG44" s="114"/>
      <c r="AH44" s="114"/>
    </row>
    <row r="45" spans="1:34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  <c r="P45" s="51" t="s">
        <v>87</v>
      </c>
      <c r="Q45" s="51" t="s">
        <v>87</v>
      </c>
      <c r="R45" s="51" t="s">
        <v>87</v>
      </c>
      <c r="S45" s="51" t="s">
        <v>87</v>
      </c>
      <c r="T45" s="51" t="s">
        <v>87</v>
      </c>
      <c r="U45" s="51" t="s">
        <v>87</v>
      </c>
      <c r="V45" s="51" t="s">
        <v>87</v>
      </c>
      <c r="W45" s="51" t="s">
        <v>87</v>
      </c>
      <c r="X45" s="51" t="s">
        <v>87</v>
      </c>
      <c r="Y45" s="51" t="s">
        <v>87</v>
      </c>
      <c r="Z45" s="51" t="s">
        <v>87</v>
      </c>
      <c r="AA45" s="51" t="s">
        <v>87</v>
      </c>
      <c r="AB45" s="51" t="s">
        <v>87</v>
      </c>
      <c r="AC45" s="51" t="s">
        <v>87</v>
      </c>
      <c r="AD45" s="51" t="s">
        <v>87</v>
      </c>
      <c r="AE45" s="51" t="s">
        <v>87</v>
      </c>
      <c r="AF45" s="51" t="s">
        <v>87</v>
      </c>
      <c r="AG45" s="114"/>
      <c r="AH45" s="114"/>
    </row>
    <row r="46" spans="1:34" s="50" customFormat="1" ht="11.4" x14ac:dyDescent="0.2">
      <c r="A46" s="48"/>
      <c r="B46" s="69"/>
      <c r="C46" s="49" t="s">
        <v>71</v>
      </c>
      <c r="F46" s="51">
        <v>4.2375704466357798</v>
      </c>
      <c r="G46" s="51">
        <v>4.4236678129097999</v>
      </c>
      <c r="H46" s="51">
        <v>4.1441025383702597</v>
      </c>
      <c r="I46" s="51">
        <v>3.9163793334698802</v>
      </c>
      <c r="J46" s="51">
        <v>3.9133568838134698</v>
      </c>
      <c r="K46" s="51">
        <v>2.3410865551598499</v>
      </c>
      <c r="L46" s="51">
        <v>2.4053735571553001</v>
      </c>
      <c r="M46" s="51">
        <v>2.4536748095234802</v>
      </c>
      <c r="N46" s="51">
        <v>1.82578081416147</v>
      </c>
      <c r="O46" s="51">
        <v>2.0466024888968799</v>
      </c>
      <c r="P46" s="51">
        <v>2.2531078033429401</v>
      </c>
      <c r="Q46" s="51">
        <v>1.53526528699905</v>
      </c>
      <c r="R46" s="51">
        <v>1.2654399953437401</v>
      </c>
      <c r="S46" s="51">
        <v>1.35068442137617</v>
      </c>
      <c r="T46" s="51">
        <v>1.71415557254716</v>
      </c>
      <c r="U46" s="51">
        <v>1.9470483520103199</v>
      </c>
      <c r="V46" s="51">
        <v>3.04366767330264</v>
      </c>
      <c r="W46" s="51">
        <v>1.39829573264172</v>
      </c>
      <c r="X46" s="51">
        <v>1.53537386359757</v>
      </c>
      <c r="Y46" s="51">
        <v>1.1154846782666701</v>
      </c>
      <c r="Z46" s="51">
        <v>0.74508152198036803</v>
      </c>
      <c r="AA46" s="51">
        <v>0.723030857886519</v>
      </c>
      <c r="AB46" s="51">
        <v>0.77834174245754595</v>
      </c>
      <c r="AC46" s="51">
        <v>0.56669994315252503</v>
      </c>
      <c r="AD46" s="51">
        <v>0.63581594619959603</v>
      </c>
      <c r="AE46" s="51">
        <v>0.84796130502595302</v>
      </c>
      <c r="AF46" s="51">
        <v>0.83640409543114702</v>
      </c>
      <c r="AG46" s="114"/>
      <c r="AH46" s="114"/>
    </row>
    <row r="47" spans="1:34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40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  <c r="P47" s="40" t="s">
        <v>87</v>
      </c>
      <c r="Q47" s="40" t="s">
        <v>87</v>
      </c>
      <c r="R47" s="40" t="s">
        <v>87</v>
      </c>
      <c r="S47" s="40" t="s">
        <v>87</v>
      </c>
      <c r="T47" s="40" t="s">
        <v>87</v>
      </c>
      <c r="U47" s="40" t="s">
        <v>87</v>
      </c>
      <c r="V47" s="40" t="s">
        <v>87</v>
      </c>
      <c r="W47" s="40" t="s">
        <v>87</v>
      </c>
      <c r="X47" s="40" t="s">
        <v>87</v>
      </c>
      <c r="Y47" s="40" t="s">
        <v>87</v>
      </c>
      <c r="Z47" s="40" t="s">
        <v>87</v>
      </c>
      <c r="AA47" s="40" t="s">
        <v>87</v>
      </c>
      <c r="AB47" s="40" t="s">
        <v>87</v>
      </c>
      <c r="AC47" s="40" t="s">
        <v>87</v>
      </c>
      <c r="AD47" s="40" t="s">
        <v>87</v>
      </c>
      <c r="AE47" s="40" t="s">
        <v>87</v>
      </c>
      <c r="AF47" s="40" t="s">
        <v>87</v>
      </c>
      <c r="AG47" s="115"/>
      <c r="AH47" s="115"/>
    </row>
    <row r="48" spans="1:34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  <c r="P48" s="51" t="s">
        <v>87</v>
      </c>
      <c r="Q48" s="51" t="s">
        <v>87</v>
      </c>
      <c r="R48" s="51" t="s">
        <v>87</v>
      </c>
      <c r="S48" s="51" t="s">
        <v>87</v>
      </c>
      <c r="T48" s="51" t="s">
        <v>87</v>
      </c>
      <c r="U48" s="51" t="s">
        <v>87</v>
      </c>
      <c r="V48" s="51" t="s">
        <v>87</v>
      </c>
      <c r="W48" s="51" t="s">
        <v>87</v>
      </c>
      <c r="X48" s="51" t="s">
        <v>87</v>
      </c>
      <c r="Y48" s="51" t="s">
        <v>87</v>
      </c>
      <c r="Z48" s="51" t="s">
        <v>87</v>
      </c>
      <c r="AA48" s="51" t="s">
        <v>87</v>
      </c>
      <c r="AB48" s="51" t="s">
        <v>87</v>
      </c>
      <c r="AC48" s="51" t="s">
        <v>87</v>
      </c>
      <c r="AD48" s="51" t="s">
        <v>87</v>
      </c>
      <c r="AE48" s="51" t="s">
        <v>87</v>
      </c>
      <c r="AF48" s="51" t="s">
        <v>87</v>
      </c>
      <c r="AG48" s="114"/>
      <c r="AH48" s="114"/>
    </row>
    <row r="49" spans="1:34" s="70" customFormat="1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40" t="s">
        <v>87</v>
      </c>
      <c r="M49" s="40" t="s">
        <v>87</v>
      </c>
      <c r="N49" s="40" t="s">
        <v>87</v>
      </c>
      <c r="O49" s="40" t="s">
        <v>87</v>
      </c>
      <c r="P49" s="40" t="s">
        <v>87</v>
      </c>
      <c r="Q49" s="40" t="s">
        <v>87</v>
      </c>
      <c r="R49" s="40" t="s">
        <v>87</v>
      </c>
      <c r="S49" s="40" t="s">
        <v>87</v>
      </c>
      <c r="T49" s="40" t="s">
        <v>87</v>
      </c>
      <c r="U49" s="40" t="s">
        <v>87</v>
      </c>
      <c r="V49" s="40" t="s">
        <v>87</v>
      </c>
      <c r="W49" s="40" t="s">
        <v>87</v>
      </c>
      <c r="X49" s="40" t="s">
        <v>87</v>
      </c>
      <c r="Y49" s="40" t="s">
        <v>87</v>
      </c>
      <c r="Z49" s="40" t="s">
        <v>87</v>
      </c>
      <c r="AA49" s="40" t="s">
        <v>87</v>
      </c>
      <c r="AB49" s="40" t="s">
        <v>87</v>
      </c>
      <c r="AC49" s="40" t="s">
        <v>87</v>
      </c>
      <c r="AD49" s="40" t="s">
        <v>87</v>
      </c>
      <c r="AE49" s="40" t="s">
        <v>87</v>
      </c>
      <c r="AF49" s="40" t="s">
        <v>87</v>
      </c>
      <c r="AG49" s="115"/>
      <c r="AH49" s="115"/>
    </row>
    <row r="50" spans="1:34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51" t="s">
        <v>87</v>
      </c>
      <c r="M50" s="51" t="s">
        <v>87</v>
      </c>
      <c r="N50" s="51" t="s">
        <v>87</v>
      </c>
      <c r="O50" s="51" t="s">
        <v>87</v>
      </c>
      <c r="P50" s="51" t="s">
        <v>87</v>
      </c>
      <c r="Q50" s="51" t="s">
        <v>87</v>
      </c>
      <c r="R50" s="51" t="s">
        <v>87</v>
      </c>
      <c r="S50" s="51" t="s">
        <v>87</v>
      </c>
      <c r="T50" s="51" t="s">
        <v>87</v>
      </c>
      <c r="U50" s="51" t="s">
        <v>87</v>
      </c>
      <c r="V50" s="51" t="s">
        <v>87</v>
      </c>
      <c r="W50" s="51" t="s">
        <v>87</v>
      </c>
      <c r="X50" s="51" t="s">
        <v>87</v>
      </c>
      <c r="Y50" s="51" t="s">
        <v>87</v>
      </c>
      <c r="Z50" s="51" t="s">
        <v>87</v>
      </c>
      <c r="AA50" s="51" t="s">
        <v>87</v>
      </c>
      <c r="AB50" s="51" t="s">
        <v>87</v>
      </c>
      <c r="AC50" s="51" t="s">
        <v>87</v>
      </c>
      <c r="AD50" s="51" t="s">
        <v>87</v>
      </c>
      <c r="AE50" s="51" t="s">
        <v>87</v>
      </c>
      <c r="AF50" s="51" t="s">
        <v>87</v>
      </c>
      <c r="AG50" s="114"/>
      <c r="AH50" s="114"/>
    </row>
    <row r="51" spans="1:34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51" t="s">
        <v>87</v>
      </c>
      <c r="M51" s="51" t="s">
        <v>87</v>
      </c>
      <c r="N51" s="51" t="s">
        <v>87</v>
      </c>
      <c r="O51" s="51" t="s">
        <v>87</v>
      </c>
      <c r="P51" s="51" t="s">
        <v>87</v>
      </c>
      <c r="Q51" s="51" t="s">
        <v>87</v>
      </c>
      <c r="R51" s="51" t="s">
        <v>87</v>
      </c>
      <c r="S51" s="51" t="s">
        <v>87</v>
      </c>
      <c r="T51" s="51" t="s">
        <v>87</v>
      </c>
      <c r="U51" s="51" t="s">
        <v>87</v>
      </c>
      <c r="V51" s="51" t="s">
        <v>87</v>
      </c>
      <c r="W51" s="51" t="s">
        <v>87</v>
      </c>
      <c r="X51" s="51" t="s">
        <v>87</v>
      </c>
      <c r="Y51" s="51" t="s">
        <v>87</v>
      </c>
      <c r="Z51" s="51" t="s">
        <v>87</v>
      </c>
      <c r="AA51" s="51" t="s">
        <v>87</v>
      </c>
      <c r="AB51" s="51" t="s">
        <v>87</v>
      </c>
      <c r="AC51" s="51" t="s">
        <v>87</v>
      </c>
      <c r="AD51" s="51" t="s">
        <v>87</v>
      </c>
      <c r="AE51" s="51" t="s">
        <v>87</v>
      </c>
      <c r="AF51" s="51" t="s">
        <v>87</v>
      </c>
      <c r="AG51" s="114"/>
      <c r="AH51" s="114"/>
    </row>
    <row r="52" spans="1:34" s="50" customFormat="1" ht="15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53" t="s">
        <v>87</v>
      </c>
      <c r="M52" s="53" t="s">
        <v>87</v>
      </c>
      <c r="N52" s="53" t="s">
        <v>87</v>
      </c>
      <c r="O52" s="53" t="s">
        <v>87</v>
      </c>
      <c r="P52" s="53" t="s">
        <v>87</v>
      </c>
      <c r="Q52" s="53" t="s">
        <v>87</v>
      </c>
      <c r="R52" s="53" t="s">
        <v>87</v>
      </c>
      <c r="S52" s="53" t="s">
        <v>87</v>
      </c>
      <c r="T52" s="53" t="s">
        <v>87</v>
      </c>
      <c r="U52" s="53" t="s">
        <v>87</v>
      </c>
      <c r="V52" s="53" t="s">
        <v>87</v>
      </c>
      <c r="W52" s="53" t="s">
        <v>87</v>
      </c>
      <c r="X52" s="53" t="s">
        <v>87</v>
      </c>
      <c r="Y52" s="53" t="s">
        <v>87</v>
      </c>
      <c r="Z52" s="53" t="s">
        <v>87</v>
      </c>
      <c r="AA52" s="53" t="s">
        <v>87</v>
      </c>
      <c r="AB52" s="53" t="s">
        <v>87</v>
      </c>
      <c r="AC52" s="53" t="s">
        <v>87</v>
      </c>
      <c r="AD52" s="53" t="s">
        <v>87</v>
      </c>
      <c r="AE52" s="53" t="s">
        <v>87</v>
      </c>
      <c r="AF52" s="53" t="s">
        <v>87</v>
      </c>
      <c r="AG52" s="114"/>
      <c r="AH52" s="114"/>
    </row>
    <row r="53" spans="1:34" ht="16.8" x14ac:dyDescent="0.35">
      <c r="A53" s="74" t="s">
        <v>69</v>
      </c>
      <c r="B53" s="75" t="s">
        <v>74</v>
      </c>
      <c r="C53" s="55"/>
      <c r="D53" s="75"/>
      <c r="E53" s="55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8.2302946657617806</v>
      </c>
      <c r="L53" s="61">
        <v>14.828565132513299</v>
      </c>
      <c r="M53" s="61">
        <v>20.0810922894381</v>
      </c>
      <c r="N53" s="61">
        <v>29.042209653136499</v>
      </c>
      <c r="O53" s="61">
        <v>38.7454650087289</v>
      </c>
      <c r="P53" s="61">
        <v>49.649609773008699</v>
      </c>
      <c r="Q53" s="61">
        <v>55.755350761769797</v>
      </c>
      <c r="R53" s="61">
        <v>63.090498101704597</v>
      </c>
      <c r="S53" s="61">
        <v>67.887433839157296</v>
      </c>
      <c r="T53" s="61">
        <v>75.264099460134702</v>
      </c>
      <c r="U53" s="61">
        <v>81.1681697248642</v>
      </c>
      <c r="V53" s="61">
        <v>84.378990859849495</v>
      </c>
      <c r="W53" s="61">
        <v>98.892185799421895</v>
      </c>
      <c r="X53" s="61">
        <v>103.24102574839</v>
      </c>
      <c r="Y53" s="61">
        <v>114.68938880010499</v>
      </c>
      <c r="Z53" s="61">
        <v>127.54569250260001</v>
      </c>
      <c r="AA53" s="61">
        <v>140.58169895493899</v>
      </c>
      <c r="AB53" s="61">
        <v>147.52924017131599</v>
      </c>
      <c r="AC53" s="61">
        <v>149.07557394027</v>
      </c>
      <c r="AD53" s="61">
        <v>164.31316402543001</v>
      </c>
      <c r="AE53" s="61">
        <v>179.29401162407899</v>
      </c>
      <c r="AF53" s="61">
        <v>196.35420536508499</v>
      </c>
      <c r="AG53" s="113"/>
      <c r="AH53" s="113"/>
    </row>
    <row r="54" spans="1:34" ht="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  <c r="P54" s="61" t="s">
        <v>91</v>
      </c>
      <c r="Q54" s="61" t="s">
        <v>91</v>
      </c>
      <c r="R54" s="61" t="s">
        <v>91</v>
      </c>
      <c r="S54" s="61" t="s">
        <v>91</v>
      </c>
      <c r="T54" s="61" t="s">
        <v>91</v>
      </c>
      <c r="U54" s="61" t="s">
        <v>91</v>
      </c>
      <c r="V54" s="61" t="s">
        <v>91</v>
      </c>
      <c r="W54" s="61" t="s">
        <v>91</v>
      </c>
      <c r="X54" s="61" t="s">
        <v>91</v>
      </c>
      <c r="Y54" s="61" t="s">
        <v>91</v>
      </c>
      <c r="Z54" s="61" t="s">
        <v>91</v>
      </c>
      <c r="AA54" s="61" t="s">
        <v>91</v>
      </c>
      <c r="AB54" s="61" t="s">
        <v>91</v>
      </c>
      <c r="AC54" s="61" t="s">
        <v>91</v>
      </c>
      <c r="AD54" s="61" t="s">
        <v>91</v>
      </c>
      <c r="AE54" s="61" t="s">
        <v>91</v>
      </c>
      <c r="AF54" s="61" t="s">
        <v>91</v>
      </c>
      <c r="AG54" s="113"/>
      <c r="AH54" s="113"/>
    </row>
    <row r="55" spans="1:34" ht="15" x14ac:dyDescent="0.25">
      <c r="A55" s="63" t="s">
        <v>76</v>
      </c>
      <c r="B55" s="64" t="s">
        <v>39</v>
      </c>
      <c r="C55" s="76"/>
      <c r="D55" s="77"/>
      <c r="E55" s="77"/>
      <c r="F55" s="78">
        <v>4.5226668200048596</v>
      </c>
      <c r="G55" s="78">
        <v>4.3148018947017901</v>
      </c>
      <c r="H55" s="78">
        <v>3.7239331519662802</v>
      </c>
      <c r="I55" s="78">
        <v>4.0357066747802399</v>
      </c>
      <c r="J55" s="78">
        <v>4.2775656499077099</v>
      </c>
      <c r="K55" s="78">
        <v>4.8947650507436897</v>
      </c>
      <c r="L55" s="78">
        <v>4.6106943945783003</v>
      </c>
      <c r="M55" s="78">
        <v>4.8779567220507598</v>
      </c>
      <c r="N55" s="78">
        <v>7.80628565331586</v>
      </c>
      <c r="O55" s="78">
        <v>7.7977852730652897</v>
      </c>
      <c r="P55" s="78">
        <v>8.3596721254914801</v>
      </c>
      <c r="Q55" s="78">
        <v>7.99341405173959</v>
      </c>
      <c r="R55" s="78">
        <v>6.77023168815834</v>
      </c>
      <c r="S55" s="78">
        <v>8.0027377063115903</v>
      </c>
      <c r="T55" s="78">
        <v>7.6027097376521304</v>
      </c>
      <c r="U55" s="78">
        <v>6.3001131575159999</v>
      </c>
      <c r="V55" s="78">
        <v>5.6277585094650799</v>
      </c>
      <c r="W55" s="78">
        <v>6.0450204260762499</v>
      </c>
      <c r="X55" s="78">
        <v>6.2507562029354</v>
      </c>
      <c r="Y55" s="78">
        <v>4.49414869071963</v>
      </c>
      <c r="Z55" s="78">
        <v>4.1647798702008396</v>
      </c>
      <c r="AA55" s="78">
        <v>4.6269647952164004</v>
      </c>
      <c r="AB55" s="78">
        <v>5.0346450344243401</v>
      </c>
      <c r="AC55" s="78">
        <v>4.8791737128730199</v>
      </c>
      <c r="AD55" s="78">
        <v>5.2007401112181304</v>
      </c>
      <c r="AE55" s="78">
        <v>7.57714964460778</v>
      </c>
      <c r="AF55" s="78">
        <v>8.8178182610027296</v>
      </c>
      <c r="AG55" s="113"/>
      <c r="AH55" s="113"/>
    </row>
    <row r="56" spans="1:34" ht="15" x14ac:dyDescent="0.25">
      <c r="A56" s="34" t="s">
        <v>40</v>
      </c>
      <c r="B56" s="68"/>
      <c r="C56" s="68"/>
      <c r="F56" s="79">
        <v>55.140504585836503</v>
      </c>
      <c r="G56" s="79">
        <v>54.021088642017297</v>
      </c>
      <c r="H56" s="79">
        <v>55.4026014481313</v>
      </c>
      <c r="I56" s="79">
        <v>53.716468691729503</v>
      </c>
      <c r="J56" s="79">
        <v>54.506155598800497</v>
      </c>
      <c r="K56" s="37">
        <v>55.618588258910499</v>
      </c>
      <c r="L56" s="37">
        <v>53.575143035267097</v>
      </c>
      <c r="M56" s="37">
        <v>53.2151271450278</v>
      </c>
      <c r="N56" s="37">
        <v>61.678804318672498</v>
      </c>
      <c r="O56" s="37">
        <v>53.745953816234604</v>
      </c>
      <c r="P56" s="37">
        <v>66.689655242740997</v>
      </c>
      <c r="Q56" s="37">
        <v>57.320746107600897</v>
      </c>
      <c r="R56" s="37">
        <v>58.344266907686702</v>
      </c>
      <c r="S56" s="37">
        <v>81.028053930474101</v>
      </c>
      <c r="T56" s="37">
        <v>69.193353535336499</v>
      </c>
      <c r="U56" s="37">
        <v>66.303110368478499</v>
      </c>
      <c r="V56" s="37">
        <v>73.440798529521402</v>
      </c>
      <c r="W56" s="37">
        <v>73.650941712660298</v>
      </c>
      <c r="X56" s="37">
        <v>76.534840502406297</v>
      </c>
      <c r="Y56" s="37">
        <v>79.269655059156804</v>
      </c>
      <c r="Z56" s="37">
        <v>95.068275538084606</v>
      </c>
      <c r="AA56" s="37">
        <v>113.115675009027</v>
      </c>
      <c r="AB56" s="37">
        <v>140.89144278154299</v>
      </c>
      <c r="AC56" s="37">
        <v>102.061606168952</v>
      </c>
      <c r="AD56" s="37">
        <v>98.219924758482406</v>
      </c>
      <c r="AE56" s="37">
        <v>92.117451540465396</v>
      </c>
      <c r="AF56" s="37">
        <v>88.122315386106706</v>
      </c>
      <c r="AG56" s="113"/>
      <c r="AH56" s="113"/>
    </row>
    <row r="57" spans="1:34" ht="15" x14ac:dyDescent="0.25">
      <c r="A57" s="38" t="s">
        <v>62</v>
      </c>
      <c r="B57" s="39" t="s">
        <v>41</v>
      </c>
      <c r="C57" s="39"/>
      <c r="F57" s="61">
        <v>23.011602472294999</v>
      </c>
      <c r="G57" s="61">
        <v>22.978429141525101</v>
      </c>
      <c r="H57" s="61">
        <v>23.399685270152698</v>
      </c>
      <c r="I57" s="61">
        <v>22.767477974981201</v>
      </c>
      <c r="J57" s="61">
        <v>22.577185831816699</v>
      </c>
      <c r="K57" s="44">
        <v>22.912115553821</v>
      </c>
      <c r="L57" s="44">
        <v>22.451193041396099</v>
      </c>
      <c r="M57" s="44">
        <v>22.4453339846335</v>
      </c>
      <c r="N57" s="44">
        <v>21.956898951868201</v>
      </c>
      <c r="O57" s="44">
        <v>23.1227910161073</v>
      </c>
      <c r="P57" s="44">
        <v>24.7565899610366</v>
      </c>
      <c r="Q57" s="44">
        <v>26.307590985373601</v>
      </c>
      <c r="R57" s="44">
        <v>26.633109070673299</v>
      </c>
      <c r="S57" s="44">
        <v>27.774488893550199</v>
      </c>
      <c r="T57" s="44">
        <v>29.2509381467586</v>
      </c>
      <c r="U57" s="44">
        <v>31.412089308075799</v>
      </c>
      <c r="V57" s="44">
        <v>32.712542432828002</v>
      </c>
      <c r="W57" s="44">
        <v>33.687443592619601</v>
      </c>
      <c r="X57" s="44">
        <v>34.005049235313898</v>
      </c>
      <c r="Y57" s="44">
        <v>33.455674357665899</v>
      </c>
      <c r="Z57" s="44">
        <v>32.242610436428102</v>
      </c>
      <c r="AA57" s="44">
        <v>31.953588225310298</v>
      </c>
      <c r="AB57" s="44">
        <v>31.202693537541801</v>
      </c>
      <c r="AC57" s="44">
        <v>32.179061119927702</v>
      </c>
      <c r="AD57" s="44">
        <v>32.371022947675499</v>
      </c>
      <c r="AE57" s="44">
        <v>32.399844632734698</v>
      </c>
      <c r="AF57" s="44">
        <v>30.367289740575799</v>
      </c>
      <c r="AG57" s="113"/>
      <c r="AH57" s="113"/>
    </row>
    <row r="58" spans="1:34" ht="15" x14ac:dyDescent="0.25">
      <c r="A58" s="38" t="s">
        <v>64</v>
      </c>
      <c r="B58" s="39" t="s">
        <v>42</v>
      </c>
      <c r="C58" s="39"/>
      <c r="F58" s="61">
        <v>17.458289320356801</v>
      </c>
      <c r="G58" s="61">
        <v>16.824513099346799</v>
      </c>
      <c r="H58" s="61">
        <v>17.067148903415799</v>
      </c>
      <c r="I58" s="61">
        <v>16.122304215194799</v>
      </c>
      <c r="J58" s="61">
        <v>15.4448704837937</v>
      </c>
      <c r="K58" s="44">
        <v>15.7916463393559</v>
      </c>
      <c r="L58" s="44">
        <v>15.726342271397099</v>
      </c>
      <c r="M58" s="44">
        <v>16.003909530392502</v>
      </c>
      <c r="N58" s="44">
        <v>16.109643684327999</v>
      </c>
      <c r="O58" s="44">
        <v>16.6388530540905</v>
      </c>
      <c r="P58" s="44">
        <v>17.392821210431102</v>
      </c>
      <c r="Q58" s="44">
        <v>17.861506444473299</v>
      </c>
      <c r="R58" s="44">
        <v>17.869940728867999</v>
      </c>
      <c r="S58" s="44">
        <v>18.327141174150199</v>
      </c>
      <c r="T58" s="44">
        <v>18.845698429832499</v>
      </c>
      <c r="U58" s="44">
        <v>19.709979850323499</v>
      </c>
      <c r="V58" s="44">
        <v>21.6929516618344</v>
      </c>
      <c r="W58" s="44">
        <v>22.564771566794199</v>
      </c>
      <c r="X58" s="44">
        <v>23.062072836470001</v>
      </c>
      <c r="Y58" s="44">
        <v>24.5783940610137</v>
      </c>
      <c r="Z58" s="44">
        <v>25.1433694946994</v>
      </c>
      <c r="AA58" s="44">
        <v>25.448762527092601</v>
      </c>
      <c r="AB58" s="44">
        <v>25.395444745611599</v>
      </c>
      <c r="AC58" s="44">
        <v>26.009877725942498</v>
      </c>
      <c r="AD58" s="44">
        <v>26.087065347322799</v>
      </c>
      <c r="AE58" s="44">
        <v>26.046161448146599</v>
      </c>
      <c r="AF58" s="44">
        <v>25.524197785014898</v>
      </c>
      <c r="AG58" s="113"/>
      <c r="AH58" s="113"/>
    </row>
    <row r="59" spans="1:34" ht="15" x14ac:dyDescent="0.25">
      <c r="A59" s="38" t="s">
        <v>67</v>
      </c>
      <c r="B59" s="39" t="s">
        <v>43</v>
      </c>
      <c r="C59" s="39"/>
      <c r="F59" s="40">
        <v>12.0562028748776</v>
      </c>
      <c r="G59" s="40">
        <v>11.634207460907099</v>
      </c>
      <c r="H59" s="40">
        <v>12.2939334759937</v>
      </c>
      <c r="I59" s="40">
        <v>12.3291145015534</v>
      </c>
      <c r="J59" s="40">
        <v>12.1841464831901</v>
      </c>
      <c r="K59" s="40">
        <v>13.2279343657335</v>
      </c>
      <c r="L59" s="40">
        <v>13.2882477224739</v>
      </c>
      <c r="M59" s="40">
        <v>12.875986830001899</v>
      </c>
      <c r="N59" s="40">
        <v>12.280061682476401</v>
      </c>
      <c r="O59" s="40">
        <v>12.189109746036801</v>
      </c>
      <c r="P59" s="40">
        <v>12.671728071273201</v>
      </c>
      <c r="Q59" s="40">
        <v>13.151648677754</v>
      </c>
      <c r="R59" s="40">
        <v>13.841217108145401</v>
      </c>
      <c r="S59" s="40">
        <v>13.982274262773601</v>
      </c>
      <c r="T59" s="40">
        <v>14.3763857587454</v>
      </c>
      <c r="U59" s="40">
        <v>15.181041210079099</v>
      </c>
      <c r="V59" s="40">
        <v>17.2006100348591</v>
      </c>
      <c r="W59" s="40">
        <v>17.398726553246501</v>
      </c>
      <c r="X59" s="40">
        <v>17.979497630622401</v>
      </c>
      <c r="Y59" s="40">
        <v>19.067882640477201</v>
      </c>
      <c r="Z59" s="40">
        <v>19.0198452069572</v>
      </c>
      <c r="AA59" s="40">
        <v>18.852033856624601</v>
      </c>
      <c r="AB59" s="40">
        <v>18.270336498389401</v>
      </c>
      <c r="AC59" s="40">
        <v>18.5872753230814</v>
      </c>
      <c r="AD59" s="40">
        <v>18.609892463484101</v>
      </c>
      <c r="AE59" s="40">
        <v>19.726589648722701</v>
      </c>
      <c r="AF59" s="40">
        <v>18.2859720496546</v>
      </c>
      <c r="AG59" s="113"/>
      <c r="AH59" s="113"/>
    </row>
    <row r="60" spans="1:34" s="50" customFormat="1" ht="12" x14ac:dyDescent="0.25">
      <c r="A60" s="81"/>
      <c r="B60" s="82"/>
      <c r="C60" s="73" t="s">
        <v>44</v>
      </c>
      <c r="F60" s="53">
        <v>9.7253803895339903</v>
      </c>
      <c r="G60" s="53">
        <v>9.3974193444466199</v>
      </c>
      <c r="H60" s="53">
        <v>9.9802479145749405</v>
      </c>
      <c r="I60" s="53">
        <v>10.0627430220799</v>
      </c>
      <c r="J60" s="53">
        <v>9.9714758975821898</v>
      </c>
      <c r="K60" s="51">
        <v>10.8786885320789</v>
      </c>
      <c r="L60" s="51">
        <v>10.9540938836319</v>
      </c>
      <c r="M60" s="51">
        <v>10.587536683444601</v>
      </c>
      <c r="N60" s="51">
        <v>10.072490100544</v>
      </c>
      <c r="O60" s="51">
        <v>9.9773268447468002</v>
      </c>
      <c r="P60" s="51">
        <v>10.3512480431789</v>
      </c>
      <c r="Q60" s="51">
        <v>10.749449941231299</v>
      </c>
      <c r="R60" s="51">
        <v>11.367986835596399</v>
      </c>
      <c r="S60" s="51">
        <v>11.470542410707701</v>
      </c>
      <c r="T60" s="51">
        <v>11.798725584039699</v>
      </c>
      <c r="U60" s="51">
        <v>12.458274192480999</v>
      </c>
      <c r="V60" s="51">
        <v>14.1332311601724</v>
      </c>
      <c r="W60" s="51">
        <v>14.256383541203199</v>
      </c>
      <c r="X60" s="51">
        <v>14.7470921853966</v>
      </c>
      <c r="Y60" s="51">
        <v>15.6323899218407</v>
      </c>
      <c r="Z60" s="51">
        <v>15.574855338772901</v>
      </c>
      <c r="AA60" s="51">
        <v>15.426557666066</v>
      </c>
      <c r="AB60" s="51">
        <v>14.925930208688801</v>
      </c>
      <c r="AC60" s="51">
        <v>15.1782545689156</v>
      </c>
      <c r="AD60" s="51">
        <v>15.194589236623701</v>
      </c>
      <c r="AE60" s="51">
        <v>16.2008983173099</v>
      </c>
      <c r="AF60" s="51">
        <v>14.9889489044287</v>
      </c>
      <c r="AG60" s="114"/>
      <c r="AH60" s="114"/>
    </row>
    <row r="61" spans="1:34" s="50" customFormat="1" ht="11.4" x14ac:dyDescent="0.2">
      <c r="A61" s="72"/>
      <c r="B61" s="73"/>
      <c r="C61" s="73" t="s">
        <v>45</v>
      </c>
      <c r="D61" s="52"/>
      <c r="E61" s="52"/>
      <c r="F61" s="53">
        <v>2.3308224853435999</v>
      </c>
      <c r="G61" s="53">
        <v>2.2367881164604499</v>
      </c>
      <c r="H61" s="53">
        <v>2.3136855614187999</v>
      </c>
      <c r="I61" s="53">
        <v>2.2663714794735599</v>
      </c>
      <c r="J61" s="53">
        <v>2.2126705856079498</v>
      </c>
      <c r="K61" s="53">
        <v>2.34924583365469</v>
      </c>
      <c r="L61" s="53">
        <v>2.3341538388419401</v>
      </c>
      <c r="M61" s="53">
        <v>2.28845014655729</v>
      </c>
      <c r="N61" s="53">
        <v>2.20757158193235</v>
      </c>
      <c r="O61" s="53">
        <v>2.2117829012900199</v>
      </c>
      <c r="P61" s="53">
        <v>2.3204800280942499</v>
      </c>
      <c r="Q61" s="53">
        <v>2.4021987365227599</v>
      </c>
      <c r="R61" s="53">
        <v>2.4732302725489501</v>
      </c>
      <c r="S61" s="53">
        <v>2.5117318520659002</v>
      </c>
      <c r="T61" s="53">
        <v>2.57766017470568</v>
      </c>
      <c r="U61" s="53">
        <v>2.7227670175981502</v>
      </c>
      <c r="V61" s="53">
        <v>3.0673788746866202</v>
      </c>
      <c r="W61" s="53">
        <v>3.1423430120432099</v>
      </c>
      <c r="X61" s="53">
        <v>3.23240544522583</v>
      </c>
      <c r="Y61" s="53">
        <v>3.4354927186364801</v>
      </c>
      <c r="Z61" s="53">
        <v>3.4449898681843001</v>
      </c>
      <c r="AA61" s="53">
        <v>3.42547619055863</v>
      </c>
      <c r="AB61" s="53">
        <v>3.3444062897006299</v>
      </c>
      <c r="AC61" s="53">
        <v>3.4090207541658302</v>
      </c>
      <c r="AD61" s="53">
        <v>3.4153032268604502</v>
      </c>
      <c r="AE61" s="53">
        <v>3.5256913314127298</v>
      </c>
      <c r="AF61" s="53">
        <v>3.2970231452259098</v>
      </c>
      <c r="AG61" s="114"/>
      <c r="AH61" s="114"/>
    </row>
    <row r="62" spans="1:34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  <c r="P62" s="61" t="s">
        <v>87</v>
      </c>
      <c r="Q62" s="61" t="s">
        <v>87</v>
      </c>
      <c r="R62" s="61" t="s">
        <v>87</v>
      </c>
      <c r="S62" s="61" t="s">
        <v>87</v>
      </c>
      <c r="T62" s="61" t="s">
        <v>87</v>
      </c>
      <c r="U62" s="61" t="s">
        <v>87</v>
      </c>
      <c r="V62" s="61" t="s">
        <v>87</v>
      </c>
      <c r="W62" s="61" t="s">
        <v>87</v>
      </c>
      <c r="X62" s="61" t="s">
        <v>87</v>
      </c>
      <c r="Y62" s="61" t="s">
        <v>87</v>
      </c>
      <c r="Z62" s="61" t="s">
        <v>87</v>
      </c>
      <c r="AA62" s="61" t="s">
        <v>87</v>
      </c>
      <c r="AB62" s="61" t="s">
        <v>87</v>
      </c>
      <c r="AC62" s="61" t="s">
        <v>87</v>
      </c>
      <c r="AD62" s="61" t="s">
        <v>87</v>
      </c>
      <c r="AE62" s="61" t="s">
        <v>87</v>
      </c>
      <c r="AF62" s="61" t="s">
        <v>87</v>
      </c>
      <c r="AG62" s="93"/>
      <c r="AH62" s="93"/>
    </row>
    <row r="63" spans="1:34" ht="15" x14ac:dyDescent="0.25">
      <c r="A63" s="86" t="s">
        <v>75</v>
      </c>
      <c r="B63" s="64" t="s">
        <v>77</v>
      </c>
      <c r="C63" s="87"/>
      <c r="D63" s="77"/>
      <c r="E63" s="77"/>
      <c r="F63" s="88">
        <v>2.6144099183071901</v>
      </c>
      <c r="G63" s="88">
        <v>2.5839389402383399</v>
      </c>
      <c r="H63" s="88">
        <v>2.6418337985691598</v>
      </c>
      <c r="I63" s="88">
        <v>2.4975719999999999</v>
      </c>
      <c r="J63" s="88">
        <v>4.2999527999999998</v>
      </c>
      <c r="K63" s="78">
        <v>3.6868919999999998</v>
      </c>
      <c r="L63" s="78">
        <v>2.1093600000000001</v>
      </c>
      <c r="M63" s="78">
        <v>1.8898968</v>
      </c>
      <c r="N63" s="78">
        <v>11.3322</v>
      </c>
      <c r="O63" s="78">
        <v>1.7951999999999999</v>
      </c>
      <c r="P63" s="78">
        <v>11.868516</v>
      </c>
      <c r="Q63" s="78" t="s">
        <v>87</v>
      </c>
      <c r="R63" s="78" t="s">
        <v>87</v>
      </c>
      <c r="S63" s="78">
        <v>20.944149599999999</v>
      </c>
      <c r="T63" s="78">
        <v>6.7203312000000004</v>
      </c>
      <c r="U63" s="78" t="s">
        <v>87</v>
      </c>
      <c r="V63" s="78">
        <v>1.8346944000000001</v>
      </c>
      <c r="W63" s="78" t="s">
        <v>87</v>
      </c>
      <c r="X63" s="78">
        <v>1.4882207999999999</v>
      </c>
      <c r="Y63" s="78">
        <v>2.1677040000000001</v>
      </c>
      <c r="Z63" s="78">
        <v>18.662450400000001</v>
      </c>
      <c r="AA63" s="78">
        <v>36.861290400000001</v>
      </c>
      <c r="AB63" s="78">
        <v>66.022968000000006</v>
      </c>
      <c r="AC63" s="78">
        <v>25.285392000000002</v>
      </c>
      <c r="AD63" s="78">
        <v>21.151944</v>
      </c>
      <c r="AE63" s="78">
        <v>13.9448558108613</v>
      </c>
      <c r="AF63" s="78">
        <v>13.9448558108613</v>
      </c>
      <c r="AG63" s="113"/>
      <c r="AH63" s="113"/>
    </row>
    <row r="64" spans="1:34" ht="15" x14ac:dyDescent="0.25">
      <c r="A64" s="34" t="s">
        <v>47</v>
      </c>
      <c r="B64" s="68"/>
      <c r="C64" s="68"/>
      <c r="F64" s="37">
        <v>566.49038367304695</v>
      </c>
      <c r="G64" s="37">
        <v>572.66703858570497</v>
      </c>
      <c r="H64" s="37">
        <v>588.44812728339605</v>
      </c>
      <c r="I64" s="37">
        <v>579.18533601859303</v>
      </c>
      <c r="J64" s="37">
        <v>583.28632591368796</v>
      </c>
      <c r="K64" s="37">
        <v>586.71597493675699</v>
      </c>
      <c r="L64" s="37">
        <v>589.49951124251697</v>
      </c>
      <c r="M64" s="37">
        <v>591.92019227240496</v>
      </c>
      <c r="N64" s="37">
        <v>593.65816145703502</v>
      </c>
      <c r="O64" s="37">
        <v>593.92297783484196</v>
      </c>
      <c r="P64" s="37">
        <v>595.76188840501004</v>
      </c>
      <c r="Q64" s="37">
        <v>599.045336492405</v>
      </c>
      <c r="R64" s="37">
        <v>600.84158359612104</v>
      </c>
      <c r="S64" s="37">
        <v>601.33843754518296</v>
      </c>
      <c r="T64" s="37">
        <v>602.92366380044098</v>
      </c>
      <c r="U64" s="37">
        <v>605.75045209365101</v>
      </c>
      <c r="V64" s="37">
        <v>609.83543782459901</v>
      </c>
      <c r="W64" s="37">
        <v>615.27880074684003</v>
      </c>
      <c r="X64" s="37">
        <v>636.12680969174005</v>
      </c>
      <c r="Y64" s="37">
        <v>600.77492014929703</v>
      </c>
      <c r="Z64" s="37">
        <v>568.11756941653005</v>
      </c>
      <c r="AA64" s="37">
        <v>569.75738895332097</v>
      </c>
      <c r="AB64" s="37">
        <v>582.33326082614099</v>
      </c>
      <c r="AC64" s="37">
        <v>588.65568023172602</v>
      </c>
      <c r="AD64" s="37">
        <v>595.53165564145104</v>
      </c>
      <c r="AE64" s="37">
        <v>597.00556502258598</v>
      </c>
      <c r="AF64" s="37">
        <v>599.85696900075902</v>
      </c>
      <c r="AG64" s="113"/>
      <c r="AH64" s="113"/>
    </row>
    <row r="65" spans="1:34" ht="15" x14ac:dyDescent="0.25">
      <c r="A65" s="54" t="s">
        <v>62</v>
      </c>
      <c r="B65" s="55" t="s">
        <v>78</v>
      </c>
      <c r="C65" s="55"/>
      <c r="D65" s="57"/>
      <c r="E65" s="57"/>
      <c r="F65" s="61">
        <v>524.77972519179298</v>
      </c>
      <c r="G65" s="61">
        <v>530.64534338673002</v>
      </c>
      <c r="H65" s="61">
        <v>535.99574986443702</v>
      </c>
      <c r="I65" s="61">
        <v>536.97843980259495</v>
      </c>
      <c r="J65" s="61">
        <v>541.37687183270202</v>
      </c>
      <c r="K65" s="61">
        <v>545.21888933630703</v>
      </c>
      <c r="L65" s="61">
        <v>548.55339651759004</v>
      </c>
      <c r="M65" s="61">
        <v>551.42518244978203</v>
      </c>
      <c r="N65" s="61">
        <v>553.87546376456999</v>
      </c>
      <c r="O65" s="61">
        <v>554.51930956319995</v>
      </c>
      <c r="P65" s="61">
        <v>556.65347866426703</v>
      </c>
      <c r="Q65" s="61">
        <v>560.22984998025504</v>
      </c>
      <c r="R65" s="61">
        <v>562.27132392462204</v>
      </c>
      <c r="S65" s="61">
        <v>562.89580265097004</v>
      </c>
      <c r="T65" s="61">
        <v>564.60857361692297</v>
      </c>
      <c r="U65" s="61">
        <v>567.76858953903002</v>
      </c>
      <c r="V65" s="61">
        <v>572.14167449586</v>
      </c>
      <c r="W65" s="61">
        <v>577.59329607206996</v>
      </c>
      <c r="X65" s="61">
        <v>598.47136740882502</v>
      </c>
      <c r="Y65" s="61">
        <v>562.79425446327298</v>
      </c>
      <c r="Z65" s="61">
        <v>537.478824602587</v>
      </c>
      <c r="AA65" s="61">
        <v>538.987955275785</v>
      </c>
      <c r="AB65" s="61">
        <v>551.53012993461004</v>
      </c>
      <c r="AC65" s="61">
        <v>557.84597986435699</v>
      </c>
      <c r="AD65" s="61">
        <v>564.71310463771204</v>
      </c>
      <c r="AE65" s="61">
        <v>566.21059999846</v>
      </c>
      <c r="AF65" s="61">
        <v>569.02374068031702</v>
      </c>
      <c r="AG65" s="113"/>
      <c r="AH65" s="113"/>
    </row>
    <row r="66" spans="1:34" ht="15" x14ac:dyDescent="0.25">
      <c r="A66" s="54" t="s">
        <v>79</v>
      </c>
      <c r="B66" s="55" t="s">
        <v>48</v>
      </c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  <c r="P66" s="61" t="s">
        <v>87</v>
      </c>
      <c r="Q66" s="61" t="s">
        <v>87</v>
      </c>
      <c r="R66" s="61" t="s">
        <v>87</v>
      </c>
      <c r="S66" s="61" t="s">
        <v>87</v>
      </c>
      <c r="T66" s="61" t="s">
        <v>87</v>
      </c>
      <c r="U66" s="61" t="s">
        <v>87</v>
      </c>
      <c r="V66" s="61" t="s">
        <v>87</v>
      </c>
      <c r="W66" s="61" t="s">
        <v>87</v>
      </c>
      <c r="X66" s="61" t="s">
        <v>87</v>
      </c>
      <c r="Y66" s="61" t="s">
        <v>87</v>
      </c>
      <c r="Z66" s="61" t="s">
        <v>87</v>
      </c>
      <c r="AA66" s="61" t="s">
        <v>87</v>
      </c>
      <c r="AB66" s="61" t="s">
        <v>87</v>
      </c>
      <c r="AC66" s="61" t="s">
        <v>87</v>
      </c>
      <c r="AD66" s="61" t="s">
        <v>87</v>
      </c>
      <c r="AE66" s="61" t="s">
        <v>87</v>
      </c>
      <c r="AF66" s="61" t="s">
        <v>87</v>
      </c>
      <c r="AG66" s="113"/>
      <c r="AH66" s="113"/>
    </row>
    <row r="67" spans="1:34" ht="15" x14ac:dyDescent="0.25">
      <c r="A67" s="54" t="s">
        <v>67</v>
      </c>
      <c r="B67" s="55" t="s">
        <v>80</v>
      </c>
      <c r="C67" s="55"/>
      <c r="D67" s="57"/>
      <c r="E67" s="57"/>
      <c r="F67" s="61">
        <v>41.710658481254697</v>
      </c>
      <c r="G67" s="61">
        <v>42.021695198975003</v>
      </c>
      <c r="H67" s="61">
        <v>42.1128895580121</v>
      </c>
      <c r="I67" s="61">
        <v>42.2068962159981</v>
      </c>
      <c r="J67" s="61">
        <v>41.909454080985697</v>
      </c>
      <c r="K67" s="61">
        <v>41.4970856004498</v>
      </c>
      <c r="L67" s="61">
        <v>40.9461147249269</v>
      </c>
      <c r="M67" s="61">
        <v>40.495009822622002</v>
      </c>
      <c r="N67" s="61">
        <v>39.782697692465099</v>
      </c>
      <c r="O67" s="61">
        <v>39.403668271642097</v>
      </c>
      <c r="P67" s="61">
        <v>39.108409740742196</v>
      </c>
      <c r="Q67" s="61">
        <v>38.815486512149803</v>
      </c>
      <c r="R67" s="61">
        <v>38.570259671498398</v>
      </c>
      <c r="S67" s="61">
        <v>38.442634894212503</v>
      </c>
      <c r="T67" s="61">
        <v>38.315090183518898</v>
      </c>
      <c r="U67" s="61">
        <v>37.981862554620797</v>
      </c>
      <c r="V67" s="61">
        <v>37.693763328739301</v>
      </c>
      <c r="W67" s="61">
        <v>37.685504674770399</v>
      </c>
      <c r="X67" s="61">
        <v>37.655442282914898</v>
      </c>
      <c r="Y67" s="61">
        <v>37.980665686024103</v>
      </c>
      <c r="Z67" s="61">
        <v>30.638744813942299</v>
      </c>
      <c r="AA67" s="61">
        <v>30.769433677535901</v>
      </c>
      <c r="AB67" s="61">
        <v>30.803130891531001</v>
      </c>
      <c r="AC67" s="61">
        <v>30.809700367368102</v>
      </c>
      <c r="AD67" s="61">
        <v>30.818551003738499</v>
      </c>
      <c r="AE67" s="61">
        <v>30.794965024126299</v>
      </c>
      <c r="AF67" s="61">
        <v>30.833228320441702</v>
      </c>
      <c r="AG67" s="113"/>
      <c r="AH67" s="113"/>
    </row>
    <row r="68" spans="1:34" ht="15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>
        <v>10.3394878609462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  <c r="P68" s="88" t="s">
        <v>87</v>
      </c>
      <c r="Q68" s="88" t="s">
        <v>87</v>
      </c>
      <c r="R68" s="88" t="s">
        <v>87</v>
      </c>
      <c r="S68" s="88" t="s">
        <v>87</v>
      </c>
      <c r="T68" s="88" t="s">
        <v>87</v>
      </c>
      <c r="U68" s="88" t="s">
        <v>87</v>
      </c>
      <c r="V68" s="88" t="s">
        <v>87</v>
      </c>
      <c r="W68" s="88" t="s">
        <v>87</v>
      </c>
      <c r="X68" s="88" t="s">
        <v>87</v>
      </c>
      <c r="Y68" s="88" t="s">
        <v>87</v>
      </c>
      <c r="Z68" s="88" t="s">
        <v>87</v>
      </c>
      <c r="AA68" s="88" t="s">
        <v>87</v>
      </c>
      <c r="AB68" s="88" t="s">
        <v>87</v>
      </c>
      <c r="AC68" s="88" t="s">
        <v>87</v>
      </c>
      <c r="AD68" s="88" t="s">
        <v>87</v>
      </c>
      <c r="AE68" s="88" t="s">
        <v>87</v>
      </c>
      <c r="AF68" s="88" t="s">
        <v>87</v>
      </c>
      <c r="AG68" s="113"/>
      <c r="AH68" s="113"/>
    </row>
    <row r="69" spans="1:34" s="33" customFormat="1" ht="13.8" x14ac:dyDescent="0.25"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E69" s="117"/>
      <c r="AF69" s="118"/>
    </row>
    <row r="70" spans="1:34" x14ac:dyDescent="0.3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</row>
    <row r="71" spans="1:34" s="85" customFormat="1" ht="13.2" x14ac:dyDescent="0.25">
      <c r="A71" s="93" t="s">
        <v>83</v>
      </c>
      <c r="B71" s="93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E71" s="122"/>
      <c r="AF71" s="123"/>
    </row>
    <row r="72" spans="1:34" s="85" customFormat="1" x14ac:dyDescent="0.35">
      <c r="A72" s="93" t="s">
        <v>84</v>
      </c>
      <c r="B72" s="93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E72" s="122"/>
      <c r="AF72" s="123"/>
    </row>
    <row r="73" spans="1:34" s="85" customFormat="1" x14ac:dyDescent="0.35">
      <c r="A73" s="93" t="s">
        <v>123</v>
      </c>
      <c r="B73" s="93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E73" s="122"/>
      <c r="AF73" s="123"/>
    </row>
    <row r="74" spans="1:34" s="85" customFormat="1" ht="13.2" x14ac:dyDescent="0.25">
      <c r="A74" s="94" t="s">
        <v>87</v>
      </c>
      <c r="B74" s="93" t="s">
        <v>88</v>
      </c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E74" s="122"/>
      <c r="AF74" s="123"/>
    </row>
    <row r="75" spans="1:34" s="85" customFormat="1" ht="13.2" x14ac:dyDescent="0.25">
      <c r="A75" s="95" t="s">
        <v>89</v>
      </c>
      <c r="B75" s="93" t="s">
        <v>90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E75" s="122"/>
      <c r="AF75" s="123"/>
    </row>
    <row r="76" spans="1:34" s="85" customFormat="1" ht="13.2" x14ac:dyDescent="0.25">
      <c r="A76" s="94" t="s">
        <v>91</v>
      </c>
      <c r="B76" s="93" t="s">
        <v>92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E76" s="122"/>
      <c r="AF76" s="123"/>
    </row>
    <row r="77" spans="1:34" s="85" customFormat="1" ht="13.2" x14ac:dyDescent="0.25">
      <c r="A77" s="124" t="s">
        <v>93</v>
      </c>
      <c r="B77" s="124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E77" s="122"/>
      <c r="AF77" s="123"/>
    </row>
    <row r="78" spans="1:34" x14ac:dyDescent="0.3">
      <c r="A78" s="93" t="s">
        <v>94</v>
      </c>
      <c r="B78" s="125"/>
    </row>
  </sheetData>
  <conditionalFormatting sqref="F7:AF68">
    <cfRule type="cellIs" dxfId="27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8799.3487563139206</v>
      </c>
      <c r="G7" s="32">
        <v>39.3159930763874</v>
      </c>
      <c r="H7" s="32">
        <v>982.899826909686</v>
      </c>
      <c r="I7" s="32">
        <v>0.53571087980552001</v>
      </c>
      <c r="J7" s="32">
        <v>159.641842182045</v>
      </c>
      <c r="K7" s="32">
        <v>103.174734167797</v>
      </c>
      <c r="L7" s="32">
        <v>7.1835547375518102E-2</v>
      </c>
      <c r="M7" s="32">
        <v>1.192212</v>
      </c>
      <c r="N7" s="32" t="s">
        <v>87</v>
      </c>
      <c r="O7" s="32">
        <v>10046.3292071208</v>
      </c>
    </row>
    <row r="8" spans="1:15" ht="15.6" thickTop="1" x14ac:dyDescent="0.25">
      <c r="A8" s="34" t="s">
        <v>1</v>
      </c>
      <c r="B8" s="35"/>
      <c r="C8" s="35"/>
      <c r="F8" s="37">
        <v>8760.2111614676796</v>
      </c>
      <c r="G8" s="37">
        <v>12.4529582705789</v>
      </c>
      <c r="H8" s="37">
        <v>311.323956764473</v>
      </c>
      <c r="I8" s="37">
        <v>0.38587678812444498</v>
      </c>
      <c r="J8" s="37">
        <v>114.991282861085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9186.5264010932406</v>
      </c>
    </row>
    <row r="9" spans="1:15" x14ac:dyDescent="0.25">
      <c r="A9" s="38" t="s">
        <v>62</v>
      </c>
      <c r="B9" s="39" t="s">
        <v>2</v>
      </c>
      <c r="C9" s="39"/>
      <c r="F9" s="40">
        <v>4546.5251954226296</v>
      </c>
      <c r="G9" s="40">
        <v>6.9120652142389396</v>
      </c>
      <c r="H9" s="40">
        <v>172.801630355973</v>
      </c>
      <c r="I9" s="40">
        <v>0.134612217163839</v>
      </c>
      <c r="J9" s="40">
        <v>40.114440714824099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4759.4412664934298</v>
      </c>
    </row>
    <row r="10" spans="1:15" x14ac:dyDescent="0.25">
      <c r="A10" s="41"/>
      <c r="B10" s="42" t="s">
        <v>63</v>
      </c>
      <c r="C10" s="43"/>
      <c r="F10" s="44">
        <v>870.0444</v>
      </c>
      <c r="G10" s="44">
        <v>9.4564000000000002E-3</v>
      </c>
      <c r="H10" s="44">
        <v>0.23641000000000001</v>
      </c>
      <c r="I10" s="44">
        <v>1.7919999999999998E-2</v>
      </c>
      <c r="J10" s="44">
        <v>5.34016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875.62097000000006</v>
      </c>
    </row>
    <row r="11" spans="1:15" x14ac:dyDescent="0.25">
      <c r="A11" s="41"/>
      <c r="B11" s="45" t="s">
        <v>3</v>
      </c>
      <c r="C11" s="43"/>
      <c r="F11" s="44">
        <v>782.22835989422401</v>
      </c>
      <c r="G11" s="44">
        <v>2.5918318847416601E-2</v>
      </c>
      <c r="H11" s="44">
        <v>0.64795797118541498</v>
      </c>
      <c r="I11" s="44">
        <v>1.5695966100342101E-2</v>
      </c>
      <c r="J11" s="44">
        <v>4.6773978979019502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787.55371576331095</v>
      </c>
    </row>
    <row r="12" spans="1:15" x14ac:dyDescent="0.25">
      <c r="A12" s="41"/>
      <c r="B12" s="45" t="s">
        <v>4</v>
      </c>
      <c r="C12" s="46"/>
      <c r="F12" s="44">
        <v>1919.7291455284001</v>
      </c>
      <c r="G12" s="44">
        <v>2.5223637999999999</v>
      </c>
      <c r="H12" s="44">
        <v>63.059094999999999</v>
      </c>
      <c r="I12" s="44">
        <v>3.6674984652899999E-2</v>
      </c>
      <c r="J12" s="44">
        <v>10.929145426564199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1993.71738595497</v>
      </c>
    </row>
    <row r="13" spans="1:15" x14ac:dyDescent="0.25">
      <c r="A13" s="41"/>
      <c r="B13" s="45" t="s">
        <v>5</v>
      </c>
      <c r="C13" s="43"/>
      <c r="F13" s="44">
        <v>139.00710000000001</v>
      </c>
      <c r="G13" s="44">
        <v>3.7536000000000002E-3</v>
      </c>
      <c r="H13" s="44">
        <v>9.3840000000000007E-2</v>
      </c>
      <c r="I13" s="44">
        <v>2.7163999999999999E-3</v>
      </c>
      <c r="J13" s="44">
        <v>0.80948719999999996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139.91042719999999</v>
      </c>
    </row>
    <row r="14" spans="1:15" x14ac:dyDescent="0.25">
      <c r="A14" s="41"/>
      <c r="B14" s="45" t="s">
        <v>6</v>
      </c>
      <c r="C14" s="47"/>
      <c r="F14" s="44">
        <v>22.307670000000002</v>
      </c>
      <c r="G14" s="44">
        <v>2.128E-4</v>
      </c>
      <c r="H14" s="44">
        <v>5.3200000000000001E-3</v>
      </c>
      <c r="I14" s="44">
        <v>2.6959999999999999E-4</v>
      </c>
      <c r="J14" s="44">
        <v>8.0340800000000004E-2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22.393330800000001</v>
      </c>
    </row>
    <row r="15" spans="1:15" x14ac:dyDescent="0.25">
      <c r="A15" s="41"/>
      <c r="B15" s="45" t="s">
        <v>7</v>
      </c>
      <c r="C15" s="45"/>
      <c r="F15" s="44">
        <v>288.52444000000003</v>
      </c>
      <c r="G15" s="44">
        <v>4.0214999999999999E-3</v>
      </c>
      <c r="H15" s="44">
        <v>0.1005375</v>
      </c>
      <c r="I15" s="44">
        <v>7.6366999999999997E-3</v>
      </c>
      <c r="J15" s="44">
        <v>2.2757366000000001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290.90071410000002</v>
      </c>
    </row>
    <row r="16" spans="1:15" x14ac:dyDescent="0.25">
      <c r="A16" s="41"/>
      <c r="B16" s="45" t="s">
        <v>8</v>
      </c>
      <c r="C16" s="45"/>
      <c r="F16" s="44">
        <v>515.57147999999995</v>
      </c>
      <c r="G16" s="44">
        <v>4.3462507953915201</v>
      </c>
      <c r="H16" s="44">
        <v>108.656269884788</v>
      </c>
      <c r="I16" s="44">
        <v>5.3577766410597097E-2</v>
      </c>
      <c r="J16" s="44">
        <v>15.966174390357899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640.19392427514595</v>
      </c>
    </row>
    <row r="17" spans="1:15" x14ac:dyDescent="0.25">
      <c r="A17" s="41"/>
      <c r="B17" s="45" t="s">
        <v>9</v>
      </c>
      <c r="C17" s="45"/>
      <c r="F17" s="44">
        <v>9.1126000000000005</v>
      </c>
      <c r="G17" s="44">
        <v>8.7999999999999998E-5</v>
      </c>
      <c r="H17" s="44">
        <v>2.2000000000000001E-3</v>
      </c>
      <c r="I17" s="44">
        <v>1.208E-4</v>
      </c>
      <c r="J17" s="44">
        <v>3.59984E-2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9.1507983999999993</v>
      </c>
    </row>
    <row r="18" spans="1:15" ht="15.6" x14ac:dyDescent="0.25">
      <c r="A18" s="38" t="s">
        <v>64</v>
      </c>
      <c r="B18" s="39" t="s">
        <v>65</v>
      </c>
      <c r="C18" s="39"/>
      <c r="F18" s="40">
        <v>3528.9258471183198</v>
      </c>
      <c r="G18" s="40">
        <v>0.78470028495520905</v>
      </c>
      <c r="H18" s="40">
        <v>19.617507123880198</v>
      </c>
      <c r="I18" s="40">
        <v>0.244880190740525</v>
      </c>
      <c r="J18" s="40">
        <v>72.974296840676502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3621.5176510828801</v>
      </c>
    </row>
    <row r="19" spans="1:15" x14ac:dyDescent="0.25">
      <c r="A19" s="41"/>
      <c r="B19" s="45" t="s">
        <v>10</v>
      </c>
      <c r="C19" s="43"/>
      <c r="F19" s="44">
        <v>203.19784711832199</v>
      </c>
      <c r="G19" s="44">
        <v>9.2932645729823203E-3</v>
      </c>
      <c r="H19" s="44">
        <v>0.23233161432455801</v>
      </c>
      <c r="I19" s="44">
        <v>5.7827399534763901E-3</v>
      </c>
      <c r="J19" s="44">
        <v>1.7232565061359599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205.153435238783</v>
      </c>
    </row>
    <row r="20" spans="1:15" x14ac:dyDescent="0.25">
      <c r="A20" s="41"/>
      <c r="B20" s="45" t="s">
        <v>11</v>
      </c>
      <c r="C20" s="43"/>
      <c r="F20" s="44">
        <v>2328.2876065811201</v>
      </c>
      <c r="G20" s="44">
        <v>0.179443676300132</v>
      </c>
      <c r="H20" s="44">
        <v>4.4860919075032903</v>
      </c>
      <c r="I20" s="44">
        <v>0.211375618060482</v>
      </c>
      <c r="J20" s="44">
        <v>62.989934182023497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2395.7636326706502</v>
      </c>
    </row>
    <row r="21" spans="1:15" s="50" customFormat="1" ht="11.4" x14ac:dyDescent="0.2">
      <c r="A21" s="48"/>
      <c r="B21" s="43"/>
      <c r="C21" s="49" t="s">
        <v>12</v>
      </c>
      <c r="F21" s="51">
        <v>655.58769112602602</v>
      </c>
      <c r="G21" s="51">
        <v>6.0580228844130599E-2</v>
      </c>
      <c r="H21" s="51">
        <v>1.51450572110326</v>
      </c>
      <c r="I21" s="51">
        <v>6.8719902284628306E-2</v>
      </c>
      <c r="J21" s="51">
        <v>20.4785308808192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677.58072772794799</v>
      </c>
    </row>
    <row r="22" spans="1:15" s="50" customFormat="1" ht="11.4" x14ac:dyDescent="0.2">
      <c r="A22" s="48"/>
      <c r="B22" s="43"/>
      <c r="C22" s="49" t="s">
        <v>13</v>
      </c>
      <c r="F22" s="51">
        <v>776.96091744152102</v>
      </c>
      <c r="G22" s="51">
        <v>7.7524213176689005E-2</v>
      </c>
      <c r="H22" s="51">
        <v>1.9381053294172199</v>
      </c>
      <c r="I22" s="51">
        <v>9.3683896623647706E-2</v>
      </c>
      <c r="J22" s="51">
        <v>27.917801193847001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806.81682396478504</v>
      </c>
    </row>
    <row r="23" spans="1:15" s="50" customFormat="1" ht="11.4" x14ac:dyDescent="0.2">
      <c r="A23" s="48"/>
      <c r="B23" s="43"/>
      <c r="C23" s="49" t="s">
        <v>14</v>
      </c>
      <c r="F23" s="51">
        <v>124.608781821016</v>
      </c>
      <c r="G23" s="51">
        <v>6.7298302843906699E-3</v>
      </c>
      <c r="H23" s="51">
        <v>0.168245757109767</v>
      </c>
      <c r="I23" s="51">
        <v>8.9154988953289004E-3</v>
      </c>
      <c r="J23" s="51">
        <v>2.6568186708080099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127.433846248934</v>
      </c>
    </row>
    <row r="24" spans="1:15" s="50" customFormat="1" ht="11.4" x14ac:dyDescent="0.2">
      <c r="A24" s="48"/>
      <c r="B24" s="43"/>
      <c r="C24" s="49" t="s">
        <v>15</v>
      </c>
      <c r="F24" s="51">
        <v>4.2676609315596998</v>
      </c>
      <c r="G24" s="51">
        <v>1.82926922447267E-3</v>
      </c>
      <c r="H24" s="51">
        <v>4.57317306118167E-2</v>
      </c>
      <c r="I24" s="51">
        <v>7.7697189435291399E-5</v>
      </c>
      <c r="J24" s="51">
        <v>2.3153762451716801E-2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4.3365464246232399</v>
      </c>
    </row>
    <row r="25" spans="1:15" s="50" customFormat="1" ht="11.4" x14ac:dyDescent="0.2">
      <c r="A25" s="48"/>
      <c r="B25" s="43"/>
      <c r="C25" s="49" t="s">
        <v>16</v>
      </c>
      <c r="F25" s="51">
        <v>5.0904736161498203</v>
      </c>
      <c r="G25" s="51">
        <v>1.00663051811756E-4</v>
      </c>
      <c r="H25" s="51">
        <v>2.5165762952939E-3</v>
      </c>
      <c r="I25" s="51">
        <v>4.15466933970282E-4</v>
      </c>
      <c r="J25" s="51">
        <v>0.12380914632314401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5.2167993387682596</v>
      </c>
    </row>
    <row r="26" spans="1:15" s="50" customFormat="1" ht="11.4" x14ac:dyDescent="0.2">
      <c r="A26" s="48"/>
      <c r="B26" s="43"/>
      <c r="C26" s="49" t="s">
        <v>17</v>
      </c>
      <c r="F26" s="51">
        <v>5.7041594570915501</v>
      </c>
      <c r="G26" s="51">
        <v>1.44678419650215E-4</v>
      </c>
      <c r="H26" s="51">
        <v>3.6169604912553699E-3</v>
      </c>
      <c r="I26" s="51">
        <v>4.5935992694728998E-4</v>
      </c>
      <c r="J26" s="51">
        <v>0.13688925823029199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5.8446656758130997</v>
      </c>
    </row>
    <row r="27" spans="1:15" s="50" customFormat="1" ht="11.4" x14ac:dyDescent="0.2">
      <c r="A27" s="48"/>
      <c r="B27" s="43"/>
      <c r="C27" s="49" t="s">
        <v>18</v>
      </c>
      <c r="F27" s="51">
        <v>756.06564132261303</v>
      </c>
      <c r="G27" s="51">
        <v>3.2533829765197399E-2</v>
      </c>
      <c r="H27" s="51">
        <v>0.81334574412993499</v>
      </c>
      <c r="I27" s="51">
        <v>3.91037540519205E-2</v>
      </c>
      <c r="J27" s="51">
        <v>11.652918707472301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768.53190577421503</v>
      </c>
    </row>
    <row r="28" spans="1:15" s="50" customFormat="1" ht="11.4" x14ac:dyDescent="0.2">
      <c r="A28" s="48"/>
      <c r="B28" s="43"/>
      <c r="C28" s="49" t="s">
        <v>19</v>
      </c>
      <c r="F28" s="51">
        <v>2.2808651419888699E-3</v>
      </c>
      <c r="G28" s="51">
        <v>9.6353378935503305E-7</v>
      </c>
      <c r="H28" s="51">
        <v>2.4088344733875801E-5</v>
      </c>
      <c r="I28" s="51">
        <v>4.2154603284282698E-8</v>
      </c>
      <c r="J28" s="51">
        <v>1.25620717787162E-5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2.3175155585014599E-3</v>
      </c>
    </row>
    <row r="29" spans="1:15" x14ac:dyDescent="0.25">
      <c r="A29" s="41"/>
      <c r="B29" s="45" t="s">
        <v>20</v>
      </c>
      <c r="C29" s="43"/>
      <c r="F29" s="44">
        <v>26.536950000000001</v>
      </c>
      <c r="G29" s="44">
        <v>1.4751E-3</v>
      </c>
      <c r="H29" s="44">
        <v>3.6877500000000001E-2</v>
      </c>
      <c r="I29" s="44">
        <v>1.0187099999999999E-2</v>
      </c>
      <c r="J29" s="44">
        <v>3.0357558</v>
      </c>
      <c r="K29" s="44" t="s">
        <v>87</v>
      </c>
      <c r="L29" s="44" t="s">
        <v>87</v>
      </c>
      <c r="M29" s="44" t="s">
        <v>87</v>
      </c>
      <c r="N29" s="44" t="s">
        <v>87</v>
      </c>
      <c r="O29" s="44">
        <v>29.609583300000001</v>
      </c>
    </row>
    <row r="30" spans="1:15" x14ac:dyDescent="0.25">
      <c r="A30" s="41"/>
      <c r="B30" s="45" t="s">
        <v>66</v>
      </c>
      <c r="C30" s="43"/>
      <c r="F30" s="44">
        <v>436.21575000000001</v>
      </c>
      <c r="G30" s="44">
        <v>4.0840666999999997E-2</v>
      </c>
      <c r="H30" s="44">
        <v>1.021016675</v>
      </c>
      <c r="I30" s="44">
        <v>1.1668761999999999E-2</v>
      </c>
      <c r="J30" s="44">
        <v>3.4772910760000002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440.71405775099998</v>
      </c>
    </row>
    <row r="31" spans="1:15" x14ac:dyDescent="0.25">
      <c r="A31" s="41"/>
      <c r="B31" s="45" t="s">
        <v>21</v>
      </c>
      <c r="C31" s="49"/>
      <c r="F31" s="44">
        <v>534.68769341888196</v>
      </c>
      <c r="G31" s="44">
        <v>0.553647577082095</v>
      </c>
      <c r="H31" s="44">
        <v>13.841189427052401</v>
      </c>
      <c r="I31" s="44">
        <v>5.8659707265673296E-3</v>
      </c>
      <c r="J31" s="44">
        <v>1.7480592765170599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550.27694212245206</v>
      </c>
    </row>
    <row r="32" spans="1:15" s="50" customFormat="1" ht="11.4" x14ac:dyDescent="0.2">
      <c r="A32" s="48"/>
      <c r="B32" s="43"/>
      <c r="C32" s="49" t="s">
        <v>22</v>
      </c>
      <c r="F32" s="51">
        <v>32.873226960405702</v>
      </c>
      <c r="G32" s="51">
        <v>1.73718562519027E-3</v>
      </c>
      <c r="H32" s="51">
        <v>4.3429640629756697E-2</v>
      </c>
      <c r="I32" s="51">
        <v>2.7262827274718E-4</v>
      </c>
      <c r="J32" s="51">
        <v>8.1243225278659695E-2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32.997899826314097</v>
      </c>
    </row>
    <row r="33" spans="1:15" s="50" customFormat="1" ht="11.4" x14ac:dyDescent="0.2">
      <c r="A33" s="48"/>
      <c r="B33" s="43"/>
      <c r="C33" s="49" t="s">
        <v>23</v>
      </c>
      <c r="F33" s="51">
        <v>50.381594663793898</v>
      </c>
      <c r="G33" s="51">
        <v>4.2422563755921801E-2</v>
      </c>
      <c r="H33" s="51">
        <v>1.0605640938980401</v>
      </c>
      <c r="I33" s="51">
        <v>7.3189600222620295E-4</v>
      </c>
      <c r="J33" s="51">
        <v>0.21810500866340901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51.660263766355399</v>
      </c>
    </row>
    <row r="34" spans="1:15" s="50" customFormat="1" ht="11.4" x14ac:dyDescent="0.2">
      <c r="A34" s="48"/>
      <c r="B34" s="43"/>
      <c r="C34" s="49" t="s">
        <v>24</v>
      </c>
      <c r="F34" s="51">
        <v>270.37467672455801</v>
      </c>
      <c r="G34" s="51">
        <v>1.5743388188706801E-2</v>
      </c>
      <c r="H34" s="51">
        <v>0.39358470471767099</v>
      </c>
      <c r="I34" s="51">
        <v>2.3044339709621499E-3</v>
      </c>
      <c r="J34" s="51">
        <v>0.68672132334672098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271.45498275262202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154.957957780676</v>
      </c>
      <c r="G36" s="51">
        <v>0.440089124547485</v>
      </c>
      <c r="H36" s="51">
        <v>11.002228113687099</v>
      </c>
      <c r="I36" s="51">
        <v>2.0369530387098602E-3</v>
      </c>
      <c r="J36" s="51">
        <v>0.60701200553553802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166.56719789989799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684.76011892672796</v>
      </c>
      <c r="G38" s="58">
        <v>4.75619277138476</v>
      </c>
      <c r="H38" s="58">
        <v>118.90481928461899</v>
      </c>
      <c r="I38" s="58">
        <v>6.3843802200802303E-3</v>
      </c>
      <c r="J38" s="58">
        <v>1.9025453055839101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805.56748351693102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684.76011892672796</v>
      </c>
      <c r="G40" s="61">
        <v>4.75619277138476</v>
      </c>
      <c r="H40" s="61">
        <v>118.90481928461899</v>
      </c>
      <c r="I40" s="61">
        <v>6.3843802200802303E-3</v>
      </c>
      <c r="J40" s="61">
        <v>1.9025453055839101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805.56748351693102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37.649374046245498</v>
      </c>
      <c r="G42" s="37" t="s">
        <v>87</v>
      </c>
      <c r="H42" s="37" t="s">
        <v>87</v>
      </c>
      <c r="I42" s="37">
        <v>1.6956376080628902E-2</v>
      </c>
      <c r="J42" s="37">
        <v>5.0530000720274</v>
      </c>
      <c r="K42" s="37">
        <v>103.174734167797</v>
      </c>
      <c r="L42" s="37">
        <v>7.1835547375518102E-2</v>
      </c>
      <c r="M42" s="37">
        <v>1.192212</v>
      </c>
      <c r="N42" s="37" t="s">
        <v>87</v>
      </c>
      <c r="O42" s="37">
        <v>147.14115583344599</v>
      </c>
    </row>
    <row r="43" spans="1:15" x14ac:dyDescent="0.25">
      <c r="A43" s="38" t="s">
        <v>62</v>
      </c>
      <c r="B43" s="39" t="s">
        <v>31</v>
      </c>
      <c r="C43" s="39"/>
      <c r="F43" s="40">
        <v>1.53537386359757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1.53537386359757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1.53537386359757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1.53537386359757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103.174734167797</v>
      </c>
      <c r="L53" s="61">
        <v>6.6291580593342503E-2</v>
      </c>
      <c r="M53" s="61" t="s">
        <v>87</v>
      </c>
      <c r="N53" s="61" t="s">
        <v>87</v>
      </c>
      <c r="O53" s="61">
        <v>103.24102574839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1.6412582211320001E-7</v>
      </c>
      <c r="G55" s="78" t="s">
        <v>87</v>
      </c>
      <c r="H55" s="78" t="s">
        <v>87</v>
      </c>
      <c r="I55" s="78">
        <v>1.6956376080628902E-2</v>
      </c>
      <c r="J55" s="78">
        <v>5.0530000720274</v>
      </c>
      <c r="K55" s="78" t="s">
        <v>87</v>
      </c>
      <c r="L55" s="78">
        <v>5.5439667821756099E-3</v>
      </c>
      <c r="M55" s="78">
        <v>1.192212</v>
      </c>
      <c r="N55" s="78" t="s">
        <v>87</v>
      </c>
      <c r="O55" s="78">
        <v>6.2507562029354</v>
      </c>
    </row>
    <row r="56" spans="1:15" x14ac:dyDescent="0.25">
      <c r="A56" s="34" t="s">
        <v>40</v>
      </c>
      <c r="B56" s="68"/>
      <c r="C56" s="68"/>
      <c r="F56" s="79">
        <v>1.4882207999999999</v>
      </c>
      <c r="G56" s="79">
        <v>1.8110707261435199</v>
      </c>
      <c r="H56" s="79">
        <v>45.276768153588101</v>
      </c>
      <c r="I56" s="80">
        <v>9.9898830700732397E-2</v>
      </c>
      <c r="J56" s="79">
        <v>29.769851548818199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76.534840502406297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1.36020196941256</v>
      </c>
      <c r="H57" s="61">
        <v>34.005049235313898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34.005049235313898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0.45086875673096499</v>
      </c>
      <c r="H58" s="61">
        <v>11.2717189182741</v>
      </c>
      <c r="I58" s="61">
        <v>3.9564946034214198E-2</v>
      </c>
      <c r="J58" s="61">
        <v>11.7903539181958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23.062072836470001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6.0333884666518199E-2</v>
      </c>
      <c r="J59" s="44">
        <v>17.979497630622401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17.979497630622401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4.9486886528176503E-2</v>
      </c>
      <c r="J60" s="53">
        <v>14.7470921853966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14.7470921853966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1.0846998138341699E-2</v>
      </c>
      <c r="J61" s="53">
        <v>3.23240544522583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3.23240544522583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1.4882207999999999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1.4882207999999999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25.051964079665002</v>
      </c>
      <c r="H64" s="37">
        <v>626.29910199162498</v>
      </c>
      <c r="I64" s="37">
        <v>3.2978884899714303E-2</v>
      </c>
      <c r="J64" s="37">
        <v>9.8277077001148605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636.12680969174005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23.938854696353001</v>
      </c>
      <c r="H65" s="61">
        <v>598.47136740882502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598.47136740882502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1.113109383312</v>
      </c>
      <c r="H67" s="61">
        <v>27.827734582800002</v>
      </c>
      <c r="I67" s="61">
        <v>3.2978884899714303E-2</v>
      </c>
      <c r="J67" s="61">
        <v>9.8277077001148605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37.655442282914898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9455.4794159221401</v>
      </c>
      <c r="G7" s="32">
        <v>38.933671633209798</v>
      </c>
      <c r="H7" s="32">
        <v>973.34179083024503</v>
      </c>
      <c r="I7" s="32">
        <v>0.54392891845244096</v>
      </c>
      <c r="J7" s="32">
        <v>162.09081769882701</v>
      </c>
      <c r="K7" s="32">
        <v>98.828365384358193</v>
      </c>
      <c r="L7" s="32">
        <v>6.7956224577905205E-2</v>
      </c>
      <c r="M7" s="32">
        <v>1.1856</v>
      </c>
      <c r="N7" s="32" t="s">
        <v>87</v>
      </c>
      <c r="O7" s="32">
        <v>10690.9939460601</v>
      </c>
    </row>
    <row r="8" spans="1:15" ht="15.6" thickTop="1" x14ac:dyDescent="0.25">
      <c r="A8" s="34" t="s">
        <v>1</v>
      </c>
      <c r="B8" s="35"/>
      <c r="C8" s="35"/>
      <c r="F8" s="37">
        <v>9408.3964201676099</v>
      </c>
      <c r="G8" s="37">
        <v>12.9400093920188</v>
      </c>
      <c r="H8" s="37">
        <v>323.500234800469</v>
      </c>
      <c r="I8" s="37">
        <v>0.396467606216579</v>
      </c>
      <c r="J8" s="37">
        <v>118.147346652541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9850.0440016206194</v>
      </c>
    </row>
    <row r="9" spans="1:15" x14ac:dyDescent="0.25">
      <c r="A9" s="38" t="s">
        <v>62</v>
      </c>
      <c r="B9" s="39" t="s">
        <v>2</v>
      </c>
      <c r="C9" s="39"/>
      <c r="F9" s="40">
        <v>4913.04930259909</v>
      </c>
      <c r="G9" s="40">
        <v>6.4129507656375102</v>
      </c>
      <c r="H9" s="40">
        <v>160.323769140938</v>
      </c>
      <c r="I9" s="40">
        <v>0.13804470077141001</v>
      </c>
      <c r="J9" s="40">
        <v>41.137320829880103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5114.5103925699104</v>
      </c>
    </row>
    <row r="10" spans="1:15" x14ac:dyDescent="0.25">
      <c r="A10" s="41"/>
      <c r="B10" s="42" t="s">
        <v>63</v>
      </c>
      <c r="C10" s="43"/>
      <c r="F10" s="44">
        <v>1033.521</v>
      </c>
      <c r="G10" s="44">
        <v>1.14258E-2</v>
      </c>
      <c r="H10" s="44">
        <v>0.28564499999999998</v>
      </c>
      <c r="I10" s="44">
        <v>2.1926399999999999E-2</v>
      </c>
      <c r="J10" s="44">
        <v>6.5340672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1040.3407122000001</v>
      </c>
    </row>
    <row r="11" spans="1:15" x14ac:dyDescent="0.25">
      <c r="A11" s="41"/>
      <c r="B11" s="45" t="s">
        <v>3</v>
      </c>
      <c r="C11" s="43"/>
      <c r="F11" s="44">
        <v>1031.70903266764</v>
      </c>
      <c r="G11" s="44">
        <v>3.3723512460200999E-2</v>
      </c>
      <c r="H11" s="44">
        <v>0.84308781150502499</v>
      </c>
      <c r="I11" s="44">
        <v>1.98529618909687E-2</v>
      </c>
      <c r="J11" s="44">
        <v>5.9161826435086704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1038.46830312265</v>
      </c>
    </row>
    <row r="12" spans="1:15" x14ac:dyDescent="0.25">
      <c r="A12" s="41"/>
      <c r="B12" s="45" t="s">
        <v>4</v>
      </c>
      <c r="C12" s="46"/>
      <c r="F12" s="44">
        <v>1840.1732099314499</v>
      </c>
      <c r="G12" s="44">
        <v>2.4605443999999999</v>
      </c>
      <c r="H12" s="44">
        <v>61.51361</v>
      </c>
      <c r="I12" s="44">
        <v>3.5716889474999999E-2</v>
      </c>
      <c r="J12" s="44">
        <v>10.64363306355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1912.3304529950001</v>
      </c>
    </row>
    <row r="13" spans="1:15" x14ac:dyDescent="0.25">
      <c r="A13" s="41"/>
      <c r="B13" s="45" t="s">
        <v>5</v>
      </c>
      <c r="C13" s="43"/>
      <c r="F13" s="44">
        <v>180.24189999999999</v>
      </c>
      <c r="G13" s="44">
        <v>5.6112000000000002E-3</v>
      </c>
      <c r="H13" s="44">
        <v>0.14027999999999999</v>
      </c>
      <c r="I13" s="44">
        <v>3.5912000000000001E-3</v>
      </c>
      <c r="J13" s="44">
        <v>1.0701776000000001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181.4523576</v>
      </c>
    </row>
    <row r="14" spans="1:15" x14ac:dyDescent="0.25">
      <c r="A14" s="41"/>
      <c r="B14" s="45" t="s">
        <v>6</v>
      </c>
      <c r="C14" s="47"/>
      <c r="F14" s="44">
        <v>17.352270000000001</v>
      </c>
      <c r="G14" s="44">
        <v>1.66E-4</v>
      </c>
      <c r="H14" s="44">
        <v>4.15E-3</v>
      </c>
      <c r="I14" s="44">
        <v>2.1379999999999999E-4</v>
      </c>
      <c r="J14" s="44">
        <v>6.3712400000000002E-2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17.4201324</v>
      </c>
    </row>
    <row r="15" spans="1:15" x14ac:dyDescent="0.25">
      <c r="A15" s="41"/>
      <c r="B15" s="45" t="s">
        <v>7</v>
      </c>
      <c r="C15" s="45"/>
      <c r="F15" s="44">
        <v>333.10138000000001</v>
      </c>
      <c r="G15" s="44">
        <v>4.7384000000000003E-3</v>
      </c>
      <c r="H15" s="44">
        <v>0.11846</v>
      </c>
      <c r="I15" s="44">
        <v>8.2149000000000007E-3</v>
      </c>
      <c r="J15" s="44">
        <v>2.4480401999999999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335.66788020000001</v>
      </c>
    </row>
    <row r="16" spans="1:15" x14ac:dyDescent="0.25">
      <c r="A16" s="41"/>
      <c r="B16" s="45" t="s">
        <v>8</v>
      </c>
      <c r="C16" s="45"/>
      <c r="F16" s="44">
        <v>468.93911000000003</v>
      </c>
      <c r="G16" s="44">
        <v>3.8966638531773099</v>
      </c>
      <c r="H16" s="44">
        <v>97.416596329432807</v>
      </c>
      <c r="I16" s="44">
        <v>4.84201494054411E-2</v>
      </c>
      <c r="J16" s="44">
        <v>14.429204522821401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580.78491085225403</v>
      </c>
    </row>
    <row r="17" spans="1:15" x14ac:dyDescent="0.25">
      <c r="A17" s="41"/>
      <c r="B17" s="45" t="s">
        <v>9</v>
      </c>
      <c r="C17" s="45"/>
      <c r="F17" s="44">
        <v>8.0114000000000001</v>
      </c>
      <c r="G17" s="44">
        <v>7.7600000000000002E-5</v>
      </c>
      <c r="H17" s="44">
        <v>1.9400000000000001E-3</v>
      </c>
      <c r="I17" s="44">
        <v>1.0840000000000001E-4</v>
      </c>
      <c r="J17" s="44">
        <v>3.2303199999999997E-2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8.0456432000000007</v>
      </c>
    </row>
    <row r="18" spans="1:15" ht="15.6" x14ac:dyDescent="0.25">
      <c r="A18" s="38" t="s">
        <v>64</v>
      </c>
      <c r="B18" s="39" t="s">
        <v>65</v>
      </c>
      <c r="C18" s="39"/>
      <c r="F18" s="40">
        <v>3596.3101444703598</v>
      </c>
      <c r="G18" s="40">
        <v>0.76218751677984298</v>
      </c>
      <c r="H18" s="40">
        <v>19.0546879194961</v>
      </c>
      <c r="I18" s="40">
        <v>0.25211419867859303</v>
      </c>
      <c r="J18" s="40">
        <v>75.130031206220707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3690.49486359608</v>
      </c>
    </row>
    <row r="19" spans="1:15" x14ac:dyDescent="0.25">
      <c r="A19" s="41"/>
      <c r="B19" s="45" t="s">
        <v>10</v>
      </c>
      <c r="C19" s="43"/>
      <c r="F19" s="44">
        <v>208.55754447036199</v>
      </c>
      <c r="G19" s="44">
        <v>8.0444281828991396E-3</v>
      </c>
      <c r="H19" s="44">
        <v>0.20111070457247901</v>
      </c>
      <c r="I19" s="44">
        <v>5.9487803923376301E-3</v>
      </c>
      <c r="J19" s="44">
        <v>1.77273655691661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210.53139173185099</v>
      </c>
    </row>
    <row r="20" spans="1:15" x14ac:dyDescent="0.25">
      <c r="A20" s="41"/>
      <c r="B20" s="45" t="s">
        <v>11</v>
      </c>
      <c r="C20" s="43"/>
      <c r="F20" s="44">
        <v>2194.2894173148302</v>
      </c>
      <c r="G20" s="44">
        <v>0.174735912644538</v>
      </c>
      <c r="H20" s="44">
        <v>4.3683978161134398</v>
      </c>
      <c r="I20" s="44">
        <v>0.222601216035063</v>
      </c>
      <c r="J20" s="44">
        <v>66.335162378448601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2264.9929775093901</v>
      </c>
    </row>
    <row r="21" spans="1:15" s="50" customFormat="1" ht="11.4" x14ac:dyDescent="0.2">
      <c r="A21" s="48"/>
      <c r="B21" s="43"/>
      <c r="C21" s="49" t="s">
        <v>12</v>
      </c>
      <c r="F21" s="51">
        <v>621.530373925091</v>
      </c>
      <c r="G21" s="51">
        <v>6.0251337349883999E-2</v>
      </c>
      <c r="H21" s="51">
        <v>1.5062834337471001</v>
      </c>
      <c r="I21" s="51">
        <v>7.64295476855196E-2</v>
      </c>
      <c r="J21" s="51">
        <v>22.7760052102849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645.81266256912204</v>
      </c>
    </row>
    <row r="22" spans="1:15" s="50" customFormat="1" ht="11.4" x14ac:dyDescent="0.2">
      <c r="A22" s="48"/>
      <c r="B22" s="43"/>
      <c r="C22" s="49" t="s">
        <v>13</v>
      </c>
      <c r="F22" s="51">
        <v>713.96872822067496</v>
      </c>
      <c r="G22" s="51">
        <v>7.3981475238116906E-2</v>
      </c>
      <c r="H22" s="51">
        <v>1.84953688095292</v>
      </c>
      <c r="I22" s="51">
        <v>0.100869795113549</v>
      </c>
      <c r="J22" s="51">
        <v>30.0591989438377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745.87746404546499</v>
      </c>
    </row>
    <row r="23" spans="1:15" s="50" customFormat="1" ht="11.4" x14ac:dyDescent="0.2">
      <c r="A23" s="48"/>
      <c r="B23" s="43"/>
      <c r="C23" s="49" t="s">
        <v>14</v>
      </c>
      <c r="F23" s="51">
        <v>110.993812938414</v>
      </c>
      <c r="G23" s="51">
        <v>6.7133874773475603E-3</v>
      </c>
      <c r="H23" s="51">
        <v>0.167834686933689</v>
      </c>
      <c r="I23" s="51">
        <v>7.5255091744369897E-3</v>
      </c>
      <c r="J23" s="51">
        <v>2.24260173398222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113.40424935933</v>
      </c>
    </row>
    <row r="24" spans="1:15" s="50" customFormat="1" ht="11.4" x14ac:dyDescent="0.2">
      <c r="A24" s="48"/>
      <c r="B24" s="43"/>
      <c r="C24" s="49" t="s">
        <v>15</v>
      </c>
      <c r="F24" s="51">
        <v>3.38944681798263</v>
      </c>
      <c r="G24" s="51">
        <v>1.5022147440444599E-3</v>
      </c>
      <c r="H24" s="51">
        <v>3.75553686011115E-2</v>
      </c>
      <c r="I24" s="51">
        <v>6.1934308043634797E-5</v>
      </c>
      <c r="J24" s="51">
        <v>1.8456423797003199E-2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3.4454586103807499</v>
      </c>
    </row>
    <row r="25" spans="1:15" s="50" customFormat="1" ht="11.4" x14ac:dyDescent="0.2">
      <c r="A25" s="48"/>
      <c r="B25" s="43"/>
      <c r="C25" s="49" t="s">
        <v>16</v>
      </c>
      <c r="F25" s="51">
        <v>5.7690925981977497</v>
      </c>
      <c r="G25" s="51">
        <v>1.14912390410892E-4</v>
      </c>
      <c r="H25" s="51">
        <v>2.87280976027231E-3</v>
      </c>
      <c r="I25" s="51">
        <v>4.7036536751924002E-4</v>
      </c>
      <c r="J25" s="51">
        <v>0.14016887952073401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5.9121342874787599</v>
      </c>
    </row>
    <row r="26" spans="1:15" s="50" customFormat="1" ht="11.4" x14ac:dyDescent="0.2">
      <c r="A26" s="48"/>
      <c r="B26" s="43"/>
      <c r="C26" s="49" t="s">
        <v>17</v>
      </c>
      <c r="F26" s="51">
        <v>5.7813252616635102</v>
      </c>
      <c r="G26" s="51">
        <v>1.4663562767367399E-4</v>
      </c>
      <c r="H26" s="51">
        <v>3.6658906918418401E-3</v>
      </c>
      <c r="I26" s="51">
        <v>4.6430004105585599E-4</v>
      </c>
      <c r="J26" s="51">
        <v>0.13836141223464499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5.92335256459</v>
      </c>
    </row>
    <row r="27" spans="1:15" s="50" customFormat="1" ht="11.4" x14ac:dyDescent="0.2">
      <c r="A27" s="48"/>
      <c r="B27" s="43"/>
      <c r="C27" s="49" t="s">
        <v>18</v>
      </c>
      <c r="F27" s="51">
        <v>732.85038059961096</v>
      </c>
      <c r="G27" s="51">
        <v>3.2023306615711601E-2</v>
      </c>
      <c r="H27" s="51">
        <v>0.80058266539278899</v>
      </c>
      <c r="I27" s="51">
        <v>3.6779648704879001E-2</v>
      </c>
      <c r="J27" s="51">
        <v>10.9603353140539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744.61129857905803</v>
      </c>
    </row>
    <row r="28" spans="1:15" s="50" customFormat="1" ht="11.4" x14ac:dyDescent="0.2">
      <c r="A28" s="48"/>
      <c r="B28" s="43"/>
      <c r="C28" s="49" t="s">
        <v>19</v>
      </c>
      <c r="F28" s="51">
        <v>6.2569531919502101E-3</v>
      </c>
      <c r="G28" s="51">
        <v>2.6432013484146101E-6</v>
      </c>
      <c r="H28" s="51">
        <v>6.6080033710365206E-5</v>
      </c>
      <c r="I28" s="51">
        <v>1.15640058993139E-7</v>
      </c>
      <c r="J28" s="51">
        <v>3.4460737579955498E-5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6.3574939632405304E-3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 t="s">
        <v>91</v>
      </c>
      <c r="G30" s="44" t="s">
        <v>91</v>
      </c>
      <c r="H30" s="44" t="s">
        <v>91</v>
      </c>
      <c r="I30" s="44" t="s">
        <v>91</v>
      </c>
      <c r="J30" s="44" t="s">
        <v>91</v>
      </c>
      <c r="K30" s="44" t="s">
        <v>91</v>
      </c>
      <c r="L30" s="44" t="s">
        <v>91</v>
      </c>
      <c r="M30" s="44" t="s">
        <v>91</v>
      </c>
      <c r="N30" s="44" t="s">
        <v>91</v>
      </c>
      <c r="O30" s="44" t="s">
        <v>91</v>
      </c>
    </row>
    <row r="31" spans="1:15" x14ac:dyDescent="0.25">
      <c r="A31" s="41"/>
      <c r="B31" s="45" t="s">
        <v>21</v>
      </c>
      <c r="C31" s="49"/>
      <c r="F31" s="44" t="s">
        <v>91</v>
      </c>
      <c r="G31" s="44" t="s">
        <v>91</v>
      </c>
      <c r="H31" s="44" t="s">
        <v>91</v>
      </c>
      <c r="I31" s="44" t="s">
        <v>91</v>
      </c>
      <c r="J31" s="44" t="s">
        <v>91</v>
      </c>
      <c r="K31" s="44" t="s">
        <v>91</v>
      </c>
      <c r="L31" s="44" t="s">
        <v>91</v>
      </c>
      <c r="M31" s="44" t="s">
        <v>91</v>
      </c>
      <c r="N31" s="44" t="s">
        <v>91</v>
      </c>
      <c r="O31" s="44" t="s">
        <v>91</v>
      </c>
    </row>
    <row r="32" spans="1:15" s="50" customFormat="1" ht="11.4" x14ac:dyDescent="0.2">
      <c r="A32" s="48"/>
      <c r="B32" s="43"/>
      <c r="C32" s="49" t="s">
        <v>22</v>
      </c>
      <c r="F32" s="51">
        <v>33.5048255282749</v>
      </c>
      <c r="G32" s="51">
        <v>1.7420819102301501E-3</v>
      </c>
      <c r="H32" s="51">
        <v>4.35520477557539E-2</v>
      </c>
      <c r="I32" s="51">
        <v>2.7751954557716802E-4</v>
      </c>
      <c r="J32" s="51">
        <v>8.2700824581996193E-2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33.631078400612701</v>
      </c>
    </row>
    <row r="33" spans="1:15" s="50" customFormat="1" ht="11.4" x14ac:dyDescent="0.2">
      <c r="A33" s="48"/>
      <c r="B33" s="43"/>
      <c r="C33" s="49" t="s">
        <v>23</v>
      </c>
      <c r="F33" s="51">
        <v>48.747858402943898</v>
      </c>
      <c r="G33" s="51">
        <v>3.9439015849433101E-2</v>
      </c>
      <c r="H33" s="51">
        <v>0.98597539623582797</v>
      </c>
      <c r="I33" s="51">
        <v>6.9226054122025003E-4</v>
      </c>
      <c r="J33" s="51">
        <v>0.206293641283634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49.940127440463399</v>
      </c>
    </row>
    <row r="34" spans="1:15" s="50" customFormat="1" ht="11.4" x14ac:dyDescent="0.2">
      <c r="A34" s="48"/>
      <c r="B34" s="43"/>
      <c r="C34" s="49" t="s">
        <v>24</v>
      </c>
      <c r="F34" s="51">
        <v>267.45213571781397</v>
      </c>
      <c r="G34" s="51">
        <v>1.31378572613661E-2</v>
      </c>
      <c r="H34" s="51">
        <v>0.32844643153415298</v>
      </c>
      <c r="I34" s="51">
        <v>2.2606865905223398E-3</v>
      </c>
      <c r="J34" s="51">
        <v>0.67368460397565899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268.454266753323</v>
      </c>
    </row>
    <row r="35" spans="1:15" s="50" customFormat="1" ht="11.4" x14ac:dyDescent="0.2">
      <c r="A35" s="48"/>
      <c r="B35" s="43"/>
      <c r="C35" s="49" t="s">
        <v>25</v>
      </c>
      <c r="F35" s="51">
        <v>25.310822255853601</v>
      </c>
      <c r="G35" s="51">
        <v>5.1881677296262203E-2</v>
      </c>
      <c r="H35" s="51">
        <v>1.2970419324065601</v>
      </c>
      <c r="I35" s="51">
        <v>4.9802444422790404E-4</v>
      </c>
      <c r="J35" s="51">
        <v>0.14841128437991499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26.756275472639999</v>
      </c>
    </row>
    <row r="36" spans="1:15" s="50" customFormat="1" ht="11.4" x14ac:dyDescent="0.2">
      <c r="A36" s="48"/>
      <c r="B36" s="43"/>
      <c r="C36" s="49" t="s">
        <v>26</v>
      </c>
      <c r="F36" s="51">
        <v>146.80694078028799</v>
      </c>
      <c r="G36" s="51">
        <v>0.41037143563511402</v>
      </c>
      <c r="H36" s="51">
        <v>10.2592858908779</v>
      </c>
      <c r="I36" s="51">
        <v>1.88282312964487E-3</v>
      </c>
      <c r="J36" s="51">
        <v>0.56108129263417195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157.62730796380001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899.036973098153</v>
      </c>
      <c r="G38" s="58">
        <v>5.7648711096014198</v>
      </c>
      <c r="H38" s="58">
        <v>144.12177774003601</v>
      </c>
      <c r="I38" s="58">
        <v>6.3087067665764099E-3</v>
      </c>
      <c r="J38" s="58">
        <v>1.8799946164397701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1045.0387454546301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899.036973098153</v>
      </c>
      <c r="G40" s="61">
        <v>5.7648711096014198</v>
      </c>
      <c r="H40" s="61">
        <v>144.12177774003601</v>
      </c>
      <c r="I40" s="61">
        <v>6.3087067665764099E-3</v>
      </c>
      <c r="J40" s="61">
        <v>1.8799946164397701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1045.0387454546301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47.082995754531503</v>
      </c>
      <c r="G42" s="37" t="s">
        <v>87</v>
      </c>
      <c r="H42" s="37" t="s">
        <v>87</v>
      </c>
      <c r="I42" s="37">
        <v>1.6292901397859098E-2</v>
      </c>
      <c r="J42" s="37">
        <v>4.8552846165620203</v>
      </c>
      <c r="K42" s="37">
        <v>98.828365384358193</v>
      </c>
      <c r="L42" s="37">
        <v>6.7956224577905205E-2</v>
      </c>
      <c r="M42" s="37">
        <v>1.1856</v>
      </c>
      <c r="N42" s="37" t="s">
        <v>87</v>
      </c>
      <c r="O42" s="37">
        <v>152.02020198003001</v>
      </c>
    </row>
    <row r="43" spans="1:15" x14ac:dyDescent="0.25">
      <c r="A43" s="38" t="s">
        <v>62</v>
      </c>
      <c r="B43" s="39" t="s">
        <v>31</v>
      </c>
      <c r="C43" s="39"/>
      <c r="F43" s="40">
        <v>1.39829573264172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1.39829573264172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1.39829573264172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1.39829573264172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98.828365384358193</v>
      </c>
      <c r="L53" s="61">
        <v>6.3820415063673794E-2</v>
      </c>
      <c r="M53" s="61" t="s">
        <v>87</v>
      </c>
      <c r="N53" s="61" t="s">
        <v>87</v>
      </c>
      <c r="O53" s="61">
        <v>98.892185799421895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1.6292901397859098E-2</v>
      </c>
      <c r="J55" s="78">
        <v>4.8552846165620203</v>
      </c>
      <c r="K55" s="78" t="s">
        <v>87</v>
      </c>
      <c r="L55" s="78">
        <v>4.13580951423135E-3</v>
      </c>
      <c r="M55" s="78">
        <v>1.1856</v>
      </c>
      <c r="N55" s="78" t="s">
        <v>87</v>
      </c>
      <c r="O55" s="78">
        <v>6.0450204260762499</v>
      </c>
    </row>
    <row r="56" spans="1:15" x14ac:dyDescent="0.25">
      <c r="A56" s="34" t="s">
        <v>40</v>
      </c>
      <c r="B56" s="68"/>
      <c r="C56" s="68"/>
      <c r="F56" s="79" t="s">
        <v>87</v>
      </c>
      <c r="G56" s="79">
        <v>1.7822696789322401</v>
      </c>
      <c r="H56" s="79">
        <v>44.556741973305897</v>
      </c>
      <c r="I56" s="80">
        <v>9.7631542749511205E-2</v>
      </c>
      <c r="J56" s="79">
        <v>29.094199739354298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73.650941712660298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1.3474977437047899</v>
      </c>
      <c r="H57" s="61">
        <v>33.687443592619601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33.687443592619601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0.434771935227451</v>
      </c>
      <c r="H58" s="61">
        <v>10.869298380686301</v>
      </c>
      <c r="I58" s="61">
        <v>3.92465543157983E-2</v>
      </c>
      <c r="J58" s="61">
        <v>11.6954731861079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22.564771566794199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5.8384988433712898E-2</v>
      </c>
      <c r="J59" s="44">
        <v>17.398726553246501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17.398726553246501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4.7840213225514197E-2</v>
      </c>
      <c r="J60" s="53">
        <v>14.256383541203199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14.256383541203199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1.0544775208198701E-2</v>
      </c>
      <c r="J61" s="53">
        <v>3.1423430120432099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3.1423430120432099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 t="s">
        <v>87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 t="s">
        <v>87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24.211392562258801</v>
      </c>
      <c r="H64" s="37">
        <v>605.28481405647005</v>
      </c>
      <c r="I64" s="37">
        <v>3.3536868088491399E-2</v>
      </c>
      <c r="J64" s="37">
        <v>9.9939866903704395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615.27880074684003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23.103731842882802</v>
      </c>
      <c r="H65" s="61">
        <v>577.59329607206996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577.59329607206996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1.107660719376</v>
      </c>
      <c r="H67" s="61">
        <v>27.691517984400001</v>
      </c>
      <c r="I67" s="61">
        <v>3.3536868088491399E-2</v>
      </c>
      <c r="J67" s="61">
        <v>9.9939866903704395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37.685504674770399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8362.7383049526597</v>
      </c>
      <c r="G7" s="32">
        <v>38.615856182413502</v>
      </c>
      <c r="H7" s="32">
        <v>965.39640456033703</v>
      </c>
      <c r="I7" s="32">
        <v>0.51650851272416398</v>
      </c>
      <c r="J7" s="32">
        <v>153.91953679180099</v>
      </c>
      <c r="K7" s="32">
        <v>84.317257458784994</v>
      </c>
      <c r="L7" s="32">
        <v>6.5059191553847304E-2</v>
      </c>
      <c r="M7" s="32">
        <v>0.66120000000000001</v>
      </c>
      <c r="N7" s="32" t="s">
        <v>87</v>
      </c>
      <c r="O7" s="32">
        <v>9567.0977629551307</v>
      </c>
    </row>
    <row r="8" spans="1:15" ht="15.6" thickTop="1" x14ac:dyDescent="0.25">
      <c r="A8" s="34" t="s">
        <v>1</v>
      </c>
      <c r="B8" s="35"/>
      <c r="C8" s="35"/>
      <c r="F8" s="37">
        <v>8298.3322428557804</v>
      </c>
      <c r="G8" s="37">
        <v>12.8987043549396</v>
      </c>
      <c r="H8" s="37">
        <v>322.46760887349001</v>
      </c>
      <c r="I8" s="37">
        <v>0.37061596579043898</v>
      </c>
      <c r="J8" s="37">
        <v>110.44355780555099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8731.2434095348199</v>
      </c>
    </row>
    <row r="9" spans="1:15" x14ac:dyDescent="0.25">
      <c r="A9" s="38" t="s">
        <v>62</v>
      </c>
      <c r="B9" s="39" t="s">
        <v>2</v>
      </c>
      <c r="C9" s="39"/>
      <c r="F9" s="40">
        <v>4024.42862654895</v>
      </c>
      <c r="G9" s="40">
        <v>5.8974406246211197</v>
      </c>
      <c r="H9" s="40">
        <v>147.43601561552799</v>
      </c>
      <c r="I9" s="40">
        <v>0.124166436358683</v>
      </c>
      <c r="J9" s="40">
        <v>37.0015980348876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4208.8662401993697</v>
      </c>
    </row>
    <row r="10" spans="1:15" x14ac:dyDescent="0.25">
      <c r="A10" s="41"/>
      <c r="B10" s="42" t="s">
        <v>63</v>
      </c>
      <c r="C10" s="43"/>
      <c r="F10" s="44">
        <v>635.80439999999999</v>
      </c>
      <c r="G10" s="44">
        <v>7.0162000000000002E-3</v>
      </c>
      <c r="H10" s="44">
        <v>0.17540500000000001</v>
      </c>
      <c r="I10" s="44">
        <v>1.3446400000000001E-2</v>
      </c>
      <c r="J10" s="44">
        <v>4.0070271999999996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639.98683219999998</v>
      </c>
    </row>
    <row r="11" spans="1:15" x14ac:dyDescent="0.25">
      <c r="A11" s="41"/>
      <c r="B11" s="45" t="s">
        <v>3</v>
      </c>
      <c r="C11" s="43"/>
      <c r="F11" s="44">
        <v>971.01196451344299</v>
      </c>
      <c r="G11" s="44">
        <v>3.2114382355975503E-2</v>
      </c>
      <c r="H11" s="44">
        <v>0.80285955889938798</v>
      </c>
      <c r="I11" s="44">
        <v>1.9366257747974201E-2</v>
      </c>
      <c r="J11" s="44">
        <v>5.7711448088963104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977.58596888123895</v>
      </c>
    </row>
    <row r="12" spans="1:15" x14ac:dyDescent="0.25">
      <c r="A12" s="41"/>
      <c r="B12" s="45" t="s">
        <v>4</v>
      </c>
      <c r="C12" s="46"/>
      <c r="F12" s="44">
        <v>1596.1618420355101</v>
      </c>
      <c r="G12" s="44">
        <v>1.6476568</v>
      </c>
      <c r="H12" s="44">
        <v>41.191420000000001</v>
      </c>
      <c r="I12" s="44">
        <v>2.8179633495900001E-2</v>
      </c>
      <c r="J12" s="44">
        <v>8.3975307817781992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1645.7507928172899</v>
      </c>
    </row>
    <row r="13" spans="1:15" x14ac:dyDescent="0.25">
      <c r="A13" s="41"/>
      <c r="B13" s="45" t="s">
        <v>5</v>
      </c>
      <c r="C13" s="43"/>
      <c r="F13" s="44">
        <v>191.87380999999999</v>
      </c>
      <c r="G13" s="44">
        <v>6.5519999999999997E-3</v>
      </c>
      <c r="H13" s="44">
        <v>0.1638</v>
      </c>
      <c r="I13" s="44">
        <v>3.9960000000000004E-3</v>
      </c>
      <c r="J13" s="44">
        <v>1.1908080000000001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193.228418</v>
      </c>
    </row>
    <row r="14" spans="1:15" x14ac:dyDescent="0.25">
      <c r="A14" s="41"/>
      <c r="B14" s="45" t="s">
        <v>6</v>
      </c>
      <c r="C14" s="47"/>
      <c r="F14" s="44">
        <v>17.627569999999999</v>
      </c>
      <c r="G14" s="44">
        <v>1.6860000000000001E-4</v>
      </c>
      <c r="H14" s="44">
        <v>4.215E-3</v>
      </c>
      <c r="I14" s="44">
        <v>2.1689999999999999E-4</v>
      </c>
      <c r="J14" s="44">
        <v>6.4636200000000005E-2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17.6964212</v>
      </c>
    </row>
    <row r="15" spans="1:15" x14ac:dyDescent="0.25">
      <c r="A15" s="41"/>
      <c r="B15" s="45" t="s">
        <v>7</v>
      </c>
      <c r="C15" s="45"/>
      <c r="F15" s="44">
        <v>287.16694999999999</v>
      </c>
      <c r="G15" s="44">
        <v>4.0432999999999997E-3</v>
      </c>
      <c r="H15" s="44">
        <v>0.10108250000000001</v>
      </c>
      <c r="I15" s="44">
        <v>7.0204999999999998E-3</v>
      </c>
      <c r="J15" s="44">
        <v>2.0921090000000002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289.3601415</v>
      </c>
    </row>
    <row r="16" spans="1:15" x14ac:dyDescent="0.25">
      <c r="A16" s="41"/>
      <c r="B16" s="45" t="s">
        <v>8</v>
      </c>
      <c r="C16" s="45"/>
      <c r="F16" s="44">
        <v>319.24838999999997</v>
      </c>
      <c r="G16" s="44">
        <v>4.1998351422651403</v>
      </c>
      <c r="H16" s="44">
        <v>104.99587855662899</v>
      </c>
      <c r="I16" s="44">
        <v>5.1860245114809099E-2</v>
      </c>
      <c r="J16" s="44">
        <v>15.4543530442131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439.69862160084199</v>
      </c>
    </row>
    <row r="17" spans="1:15" x14ac:dyDescent="0.25">
      <c r="A17" s="41"/>
      <c r="B17" s="45" t="s">
        <v>9</v>
      </c>
      <c r="C17" s="45"/>
      <c r="F17" s="44">
        <v>5.5336999999999996</v>
      </c>
      <c r="G17" s="44">
        <v>5.4200000000000003E-5</v>
      </c>
      <c r="H17" s="44">
        <v>1.3550000000000001E-3</v>
      </c>
      <c r="I17" s="44">
        <v>8.0500000000000005E-5</v>
      </c>
      <c r="J17" s="44">
        <v>2.3989E-2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5.5590440000000001</v>
      </c>
    </row>
    <row r="18" spans="1:15" ht="15.6" x14ac:dyDescent="0.25">
      <c r="A18" s="38" t="s">
        <v>64</v>
      </c>
      <c r="B18" s="39" t="s">
        <v>65</v>
      </c>
      <c r="C18" s="39"/>
      <c r="F18" s="40">
        <v>3143.9703962312701</v>
      </c>
      <c r="G18" s="40">
        <v>0.65159100996956199</v>
      </c>
      <c r="H18" s="40">
        <v>16.289775249239</v>
      </c>
      <c r="I18" s="40">
        <v>0.239780369894007</v>
      </c>
      <c r="J18" s="40">
        <v>71.454550228414007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3231.71472170893</v>
      </c>
    </row>
    <row r="19" spans="1:15" x14ac:dyDescent="0.25">
      <c r="A19" s="41"/>
      <c r="B19" s="45" t="s">
        <v>10</v>
      </c>
      <c r="C19" s="43"/>
      <c r="F19" s="44">
        <v>204.327896231274</v>
      </c>
      <c r="G19" s="44">
        <v>6.0851222738584898E-3</v>
      </c>
      <c r="H19" s="44">
        <v>0.152128056846462</v>
      </c>
      <c r="I19" s="44">
        <v>5.81861596411214E-3</v>
      </c>
      <c r="J19" s="44">
        <v>1.7339475573054199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206.21397184542599</v>
      </c>
    </row>
    <row r="20" spans="1:15" x14ac:dyDescent="0.25">
      <c r="A20" s="41"/>
      <c r="B20" s="45" t="s">
        <v>11</v>
      </c>
      <c r="C20" s="43"/>
      <c r="F20" s="44">
        <v>1955.39831451902</v>
      </c>
      <c r="G20" s="44">
        <v>0.15898538580694199</v>
      </c>
      <c r="H20" s="44">
        <v>3.9746346451735599</v>
      </c>
      <c r="I20" s="44">
        <v>0.21555675250562001</v>
      </c>
      <c r="J20" s="44">
        <v>64.2359122466749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2023.6088614108701</v>
      </c>
    </row>
    <row r="21" spans="1:15" s="50" customFormat="1" ht="11.4" x14ac:dyDescent="0.2">
      <c r="A21" s="48"/>
      <c r="B21" s="43"/>
      <c r="C21" s="49" t="s">
        <v>12</v>
      </c>
      <c r="F21" s="51">
        <v>541.09118615130399</v>
      </c>
      <c r="G21" s="51">
        <v>5.52153727268423E-2</v>
      </c>
      <c r="H21" s="51">
        <v>1.38038431817106</v>
      </c>
      <c r="I21" s="51">
        <v>7.6537509142866403E-2</v>
      </c>
      <c r="J21" s="51">
        <v>22.8081777245742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565.27974819404903</v>
      </c>
    </row>
    <row r="22" spans="1:15" s="50" customFormat="1" ht="11.4" x14ac:dyDescent="0.2">
      <c r="A22" s="48"/>
      <c r="B22" s="43"/>
      <c r="C22" s="49" t="s">
        <v>13</v>
      </c>
      <c r="F22" s="51">
        <v>595.61159212488496</v>
      </c>
      <c r="G22" s="51">
        <v>6.4264926109351694E-2</v>
      </c>
      <c r="H22" s="51">
        <v>1.60662315273379</v>
      </c>
      <c r="I22" s="51">
        <v>9.7517487993533603E-2</v>
      </c>
      <c r="J22" s="51">
        <v>29.060211422072999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626.27842669969198</v>
      </c>
    </row>
    <row r="23" spans="1:15" s="50" customFormat="1" ht="11.4" x14ac:dyDescent="0.2">
      <c r="A23" s="48"/>
      <c r="B23" s="43"/>
      <c r="C23" s="49" t="s">
        <v>14</v>
      </c>
      <c r="F23" s="51">
        <v>96.787055276118295</v>
      </c>
      <c r="G23" s="51">
        <v>6.6669360891738498E-3</v>
      </c>
      <c r="H23" s="51">
        <v>0.16667340222934601</v>
      </c>
      <c r="I23" s="51">
        <v>6.11323728537935E-3</v>
      </c>
      <c r="J23" s="51">
        <v>1.82174471104305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98.775473389390697</v>
      </c>
    </row>
    <row r="24" spans="1:15" s="50" customFormat="1" ht="11.4" x14ac:dyDescent="0.2">
      <c r="A24" s="48"/>
      <c r="B24" s="43"/>
      <c r="C24" s="49" t="s">
        <v>15</v>
      </c>
      <c r="F24" s="51">
        <v>2.4731331052714198</v>
      </c>
      <c r="G24" s="51">
        <v>1.1387096618964399E-3</v>
      </c>
      <c r="H24" s="51">
        <v>2.84677415474111E-2</v>
      </c>
      <c r="I24" s="51">
        <v>4.5385732705017901E-5</v>
      </c>
      <c r="J24" s="51">
        <v>1.35249483460953E-2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2.5151257951649302</v>
      </c>
    </row>
    <row r="25" spans="1:15" s="50" customFormat="1" ht="11.4" x14ac:dyDescent="0.2">
      <c r="A25" s="48"/>
      <c r="B25" s="43"/>
      <c r="C25" s="49" t="s">
        <v>16</v>
      </c>
      <c r="F25" s="51">
        <v>5.4493662525535402</v>
      </c>
      <c r="G25" s="51">
        <v>1.10524724956282E-4</v>
      </c>
      <c r="H25" s="51">
        <v>2.7631181239070601E-3</v>
      </c>
      <c r="I25" s="51">
        <v>4.4259131948727701E-4</v>
      </c>
      <c r="J25" s="51">
        <v>0.13189221320720901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5.5840215838846596</v>
      </c>
    </row>
    <row r="26" spans="1:15" s="50" customFormat="1" ht="11.4" x14ac:dyDescent="0.2">
      <c r="A26" s="48"/>
      <c r="B26" s="43"/>
      <c r="C26" s="49" t="s">
        <v>17</v>
      </c>
      <c r="F26" s="51">
        <v>5.9223148742561298</v>
      </c>
      <c r="G26" s="51">
        <v>1.5063732772743101E-4</v>
      </c>
      <c r="H26" s="51">
        <v>3.7659331931857898E-3</v>
      </c>
      <c r="I26" s="51">
        <v>4.71974509877085E-4</v>
      </c>
      <c r="J26" s="51">
        <v>0.140648403943371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6.0667292113926896</v>
      </c>
    </row>
    <row r="27" spans="1:15" s="50" customFormat="1" ht="11.4" x14ac:dyDescent="0.2">
      <c r="A27" s="48"/>
      <c r="B27" s="43"/>
      <c r="C27" s="49" t="s">
        <v>18</v>
      </c>
      <c r="F27" s="51">
        <v>708.03136944398398</v>
      </c>
      <c r="G27" s="51">
        <v>3.1424635427049603E-2</v>
      </c>
      <c r="H27" s="51">
        <v>0.78561588567623997</v>
      </c>
      <c r="I27" s="51">
        <v>3.4427969608149103E-2</v>
      </c>
      <c r="J27" s="51">
        <v>10.259534943228401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719.07652027288896</v>
      </c>
    </row>
    <row r="28" spans="1:15" s="50" customFormat="1" ht="11.4" x14ac:dyDescent="0.2">
      <c r="A28" s="48"/>
      <c r="B28" s="43"/>
      <c r="C28" s="49" t="s">
        <v>19</v>
      </c>
      <c r="F28" s="51">
        <v>3.2297290650360501E-2</v>
      </c>
      <c r="G28" s="51">
        <v>1.3643739944706699E-5</v>
      </c>
      <c r="H28" s="51">
        <v>3.4109349861766901E-4</v>
      </c>
      <c r="I28" s="51">
        <v>5.9691362258092E-7</v>
      </c>
      <c r="J28" s="51">
        <v>1.7788025952911399E-4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3.2816264408507302E-2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 t="s">
        <v>91</v>
      </c>
      <c r="G30" s="44" t="s">
        <v>91</v>
      </c>
      <c r="H30" s="44" t="s">
        <v>91</v>
      </c>
      <c r="I30" s="44" t="s">
        <v>91</v>
      </c>
      <c r="J30" s="44" t="s">
        <v>91</v>
      </c>
      <c r="K30" s="44" t="s">
        <v>91</v>
      </c>
      <c r="L30" s="44" t="s">
        <v>91</v>
      </c>
      <c r="M30" s="44" t="s">
        <v>91</v>
      </c>
      <c r="N30" s="44" t="s">
        <v>91</v>
      </c>
      <c r="O30" s="44" t="s">
        <v>91</v>
      </c>
    </row>
    <row r="31" spans="1:15" x14ac:dyDescent="0.25">
      <c r="A31" s="41"/>
      <c r="B31" s="45" t="s">
        <v>21</v>
      </c>
      <c r="C31" s="49"/>
      <c r="F31" s="44" t="s">
        <v>91</v>
      </c>
      <c r="G31" s="44" t="s">
        <v>91</v>
      </c>
      <c r="H31" s="44" t="s">
        <v>91</v>
      </c>
      <c r="I31" s="44" t="s">
        <v>91</v>
      </c>
      <c r="J31" s="44" t="s">
        <v>91</v>
      </c>
      <c r="K31" s="44" t="s">
        <v>91</v>
      </c>
      <c r="L31" s="44" t="s">
        <v>91</v>
      </c>
      <c r="M31" s="44" t="s">
        <v>91</v>
      </c>
      <c r="N31" s="44" t="s">
        <v>91</v>
      </c>
      <c r="O31" s="44" t="s">
        <v>91</v>
      </c>
    </row>
    <row r="32" spans="1:15" s="50" customFormat="1" ht="11.4" x14ac:dyDescent="0.2">
      <c r="A32" s="48"/>
      <c r="B32" s="43"/>
      <c r="C32" s="49" t="s">
        <v>22</v>
      </c>
      <c r="F32" s="51">
        <v>31.961210826331801</v>
      </c>
      <c r="G32" s="51">
        <v>1.6159985556882599E-3</v>
      </c>
      <c r="H32" s="51">
        <v>4.0399963892206403E-2</v>
      </c>
      <c r="I32" s="51">
        <v>2.6437261169471102E-4</v>
      </c>
      <c r="J32" s="51">
        <v>7.8783038285023907E-2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32.080393828509003</v>
      </c>
    </row>
    <row r="33" spans="1:15" s="50" customFormat="1" ht="11.4" x14ac:dyDescent="0.2">
      <c r="A33" s="48"/>
      <c r="B33" s="43"/>
      <c r="C33" s="49" t="s">
        <v>23</v>
      </c>
      <c r="F33" s="51">
        <v>43.712987926951399</v>
      </c>
      <c r="G33" s="51">
        <v>3.2357495122352899E-2</v>
      </c>
      <c r="H33" s="51">
        <v>0.80893737805882304</v>
      </c>
      <c r="I33" s="51">
        <v>5.9357452074588698E-4</v>
      </c>
      <c r="J33" s="51">
        <v>0.17688520718227399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44.698810512192502</v>
      </c>
    </row>
    <row r="34" spans="1:15" s="50" customFormat="1" ht="11.4" x14ac:dyDescent="0.2">
      <c r="A34" s="48"/>
      <c r="B34" s="43"/>
      <c r="C34" s="49" t="s">
        <v>24</v>
      </c>
      <c r="F34" s="51">
        <v>259.31137203305701</v>
      </c>
      <c r="G34" s="51">
        <v>1.08249947202947E-2</v>
      </c>
      <c r="H34" s="51">
        <v>0.27062486800736801</v>
      </c>
      <c r="I34" s="51">
        <v>2.1785936234968301E-3</v>
      </c>
      <c r="J34" s="51">
        <v>0.649220899802056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260.231217800867</v>
      </c>
    </row>
    <row r="35" spans="1:15" s="50" customFormat="1" ht="11.4" x14ac:dyDescent="0.2">
      <c r="A35" s="48"/>
      <c r="B35" s="43"/>
      <c r="C35" s="49" t="s">
        <v>25</v>
      </c>
      <c r="F35" s="51">
        <v>22.311942882067601</v>
      </c>
      <c r="G35" s="51">
        <v>4.4491238058667698E-2</v>
      </c>
      <c r="H35" s="51">
        <v>1.11228095146669</v>
      </c>
      <c r="I35" s="51">
        <v>4.2643558533136499E-4</v>
      </c>
      <c r="J35" s="51">
        <v>0.127077804428747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23.551301637963</v>
      </c>
    </row>
    <row r="36" spans="1:15" s="50" customFormat="1" ht="11.4" x14ac:dyDescent="0.2">
      <c r="A36" s="48"/>
      <c r="B36" s="43"/>
      <c r="C36" s="49" t="s">
        <v>26</v>
      </c>
      <c r="F36" s="51">
        <v>129.98197181256899</v>
      </c>
      <c r="G36" s="51">
        <v>0.35052295343175699</v>
      </c>
      <c r="H36" s="51">
        <v>8.7630738357939304</v>
      </c>
      <c r="I36" s="51">
        <v>1.5969330830053999E-3</v>
      </c>
      <c r="J36" s="51">
        <v>0.47588605873560902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139.220931707099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1129.93322007556</v>
      </c>
      <c r="G38" s="58">
        <v>6.3496727203489396</v>
      </c>
      <c r="H38" s="58">
        <v>158.74181800872401</v>
      </c>
      <c r="I38" s="58">
        <v>6.6691595377491803E-3</v>
      </c>
      <c r="J38" s="58">
        <v>1.9874095422492599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1290.6624476265299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1129.93322007556</v>
      </c>
      <c r="G40" s="61">
        <v>6.3496727203489396</v>
      </c>
      <c r="H40" s="61">
        <v>158.74181800872401</v>
      </c>
      <c r="I40" s="61">
        <v>6.6691595377491803E-3</v>
      </c>
      <c r="J40" s="61">
        <v>1.9874095422492599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1290.6624476265299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62.571367696876301</v>
      </c>
      <c r="G42" s="37" t="s">
        <v>87</v>
      </c>
      <c r="H42" s="37" t="s">
        <v>87</v>
      </c>
      <c r="I42" s="37">
        <v>1.6655143352267601E-2</v>
      </c>
      <c r="J42" s="37">
        <v>4.9632327189757603</v>
      </c>
      <c r="K42" s="37">
        <v>84.317257458784994</v>
      </c>
      <c r="L42" s="37">
        <v>6.5059191553847304E-2</v>
      </c>
      <c r="M42" s="37">
        <v>0.66120000000000001</v>
      </c>
      <c r="N42" s="37" t="s">
        <v>87</v>
      </c>
      <c r="O42" s="37">
        <v>152.578117066191</v>
      </c>
    </row>
    <row r="43" spans="1:15" x14ac:dyDescent="0.25">
      <c r="A43" s="38" t="s">
        <v>62</v>
      </c>
      <c r="B43" s="39" t="s">
        <v>31</v>
      </c>
      <c r="C43" s="39"/>
      <c r="F43" s="40">
        <v>3.04366767330264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3.04366767330264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3.04366767330264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3.04366767330264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84.317257458784994</v>
      </c>
      <c r="L53" s="61">
        <v>6.1733401064521701E-2</v>
      </c>
      <c r="M53" s="61" t="s">
        <v>87</v>
      </c>
      <c r="N53" s="61" t="s">
        <v>87</v>
      </c>
      <c r="O53" s="61">
        <v>84.378990859849495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1.6655143352267601E-2</v>
      </c>
      <c r="J55" s="78">
        <v>4.9632327189757603</v>
      </c>
      <c r="K55" s="78" t="s">
        <v>87</v>
      </c>
      <c r="L55" s="78">
        <v>3.3257904893255999E-3</v>
      </c>
      <c r="M55" s="78">
        <v>0.66120000000000001</v>
      </c>
      <c r="N55" s="78" t="s">
        <v>87</v>
      </c>
      <c r="O55" s="78">
        <v>5.6277585094650799</v>
      </c>
    </row>
    <row r="56" spans="1:15" x14ac:dyDescent="0.25">
      <c r="A56" s="34" t="s">
        <v>40</v>
      </c>
      <c r="B56" s="68"/>
      <c r="C56" s="68"/>
      <c r="F56" s="79">
        <v>1.8346944000000001</v>
      </c>
      <c r="G56" s="79">
        <v>1.72046223298346</v>
      </c>
      <c r="H56" s="79">
        <v>43.011555824586601</v>
      </c>
      <c r="I56" s="80">
        <v>9.5954860083674001E-2</v>
      </c>
      <c r="J56" s="79">
        <v>28.5945483049349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73.440798529521402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1.30850169731312</v>
      </c>
      <c r="H57" s="61">
        <v>32.712542432828002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32.712542432828002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0.41196053567034202</v>
      </c>
      <c r="H58" s="61">
        <v>10.299013391758599</v>
      </c>
      <c r="I58" s="61">
        <v>3.8234692181462401E-2</v>
      </c>
      <c r="J58" s="61">
        <v>11.3939382700758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21.6929516618344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5.77201679022116E-2</v>
      </c>
      <c r="J59" s="44">
        <v>17.2006100348591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17.2006100348591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4.7426950201920899E-2</v>
      </c>
      <c r="J60" s="53">
        <v>14.1332311601724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14.1332311601724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1.0293217700290701E-2</v>
      </c>
      <c r="J61" s="53">
        <v>3.0673788746866202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3.0673788746866202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1.8346944000000001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1.8346944000000001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23.996689594490402</v>
      </c>
      <c r="H64" s="37">
        <v>599.91723986225998</v>
      </c>
      <c r="I64" s="37">
        <v>3.3282543497782903E-2</v>
      </c>
      <c r="J64" s="37">
        <v>9.9181979623393008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609.83543782459901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22.885666979834401</v>
      </c>
      <c r="H65" s="61">
        <v>572.14167449586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572.14167449586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1.1110226146560001</v>
      </c>
      <c r="H67" s="61">
        <v>27.775565366399999</v>
      </c>
      <c r="I67" s="61">
        <v>3.3282543497782903E-2</v>
      </c>
      <c r="J67" s="61">
        <v>9.9181979623393008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37.693763328739301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8711.2046822982593</v>
      </c>
      <c r="G7" s="32">
        <v>37.126458087474603</v>
      </c>
      <c r="H7" s="32">
        <v>928.16145218686404</v>
      </c>
      <c r="I7" s="32">
        <v>0.55575245820856201</v>
      </c>
      <c r="J7" s="32">
        <v>165.61423254615099</v>
      </c>
      <c r="K7" s="32">
        <v>81.114591101534401</v>
      </c>
      <c r="L7" s="32">
        <v>5.5826022879162503E-2</v>
      </c>
      <c r="M7" s="32">
        <v>0.50160000000000005</v>
      </c>
      <c r="N7" s="32" t="s">
        <v>87</v>
      </c>
      <c r="O7" s="32">
        <v>9886.6523841556791</v>
      </c>
    </row>
    <row r="8" spans="1:15" ht="15.6" thickTop="1" x14ac:dyDescent="0.25">
      <c r="A8" s="34" t="s">
        <v>1</v>
      </c>
      <c r="B8" s="35"/>
      <c r="C8" s="35"/>
      <c r="F8" s="37">
        <v>8631.0318234018905</v>
      </c>
      <c r="G8" s="37">
        <v>11.6707556671722</v>
      </c>
      <c r="H8" s="37">
        <v>291.768891679305</v>
      </c>
      <c r="I8" s="37">
        <v>0.41663411017991397</v>
      </c>
      <c r="J8" s="37">
        <v>124.15696483361501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9046.9576799148108</v>
      </c>
    </row>
    <row r="9" spans="1:15" x14ac:dyDescent="0.25">
      <c r="A9" s="38" t="s">
        <v>62</v>
      </c>
      <c r="B9" s="39" t="s">
        <v>2</v>
      </c>
      <c r="C9" s="39"/>
      <c r="F9" s="40">
        <v>4583.3562494572698</v>
      </c>
      <c r="G9" s="40">
        <v>6.0405859734379099</v>
      </c>
      <c r="H9" s="40">
        <v>151.01464933594801</v>
      </c>
      <c r="I9" s="40">
        <v>0.13745536394025701</v>
      </c>
      <c r="J9" s="40">
        <v>40.961698454196501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4775.3325972474104</v>
      </c>
    </row>
    <row r="10" spans="1:15" x14ac:dyDescent="0.25">
      <c r="A10" s="41"/>
      <c r="B10" s="42" t="s">
        <v>63</v>
      </c>
      <c r="C10" s="43"/>
      <c r="F10" s="44">
        <v>814.11839999999995</v>
      </c>
      <c r="G10" s="44">
        <v>8.9371999999999993E-3</v>
      </c>
      <c r="H10" s="44">
        <v>0.22342999999999999</v>
      </c>
      <c r="I10" s="44">
        <v>1.7062399999999998E-2</v>
      </c>
      <c r="J10" s="44">
        <v>5.0845951999999999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819.42642520000004</v>
      </c>
    </row>
    <row r="11" spans="1:15" x14ac:dyDescent="0.25">
      <c r="A11" s="41"/>
      <c r="B11" s="45" t="s">
        <v>3</v>
      </c>
      <c r="C11" s="43"/>
      <c r="F11" s="44">
        <v>943.98915945727003</v>
      </c>
      <c r="G11" s="44">
        <v>3.2572070476456903E-2</v>
      </c>
      <c r="H11" s="44">
        <v>0.81430176191142301</v>
      </c>
      <c r="I11" s="44">
        <v>2.131295180557E-2</v>
      </c>
      <c r="J11" s="44">
        <v>6.3512596380598598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951.15472085724105</v>
      </c>
    </row>
    <row r="12" spans="1:15" x14ac:dyDescent="0.25">
      <c r="A12" s="41"/>
      <c r="B12" s="45" t="s">
        <v>4</v>
      </c>
      <c r="C12" s="46"/>
      <c r="F12" s="44">
        <v>1838.9237000000001</v>
      </c>
      <c r="G12" s="44">
        <v>1.8620048</v>
      </c>
      <c r="H12" s="44">
        <v>46.55012</v>
      </c>
      <c r="I12" s="44">
        <v>3.5225699999999999E-2</v>
      </c>
      <c r="J12" s="44">
        <v>10.4972586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1895.9710786000001</v>
      </c>
    </row>
    <row r="13" spans="1:15" x14ac:dyDescent="0.25">
      <c r="A13" s="41"/>
      <c r="B13" s="45" t="s">
        <v>5</v>
      </c>
      <c r="C13" s="43"/>
      <c r="F13" s="44">
        <v>273.93347999999997</v>
      </c>
      <c r="G13" s="44">
        <v>9.6126000000000007E-3</v>
      </c>
      <c r="H13" s="44">
        <v>0.240315</v>
      </c>
      <c r="I13" s="44">
        <v>5.7739000000000002E-3</v>
      </c>
      <c r="J13" s="44">
        <v>1.7206222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275.89441720000002</v>
      </c>
    </row>
    <row r="14" spans="1:15" x14ac:dyDescent="0.25">
      <c r="A14" s="41"/>
      <c r="B14" s="45" t="s">
        <v>6</v>
      </c>
      <c r="C14" s="47"/>
      <c r="F14" s="44">
        <v>23.513339999999999</v>
      </c>
      <c r="G14" s="44">
        <v>2.2340000000000001E-4</v>
      </c>
      <c r="H14" s="44">
        <v>5.5849999999999997E-3</v>
      </c>
      <c r="I14" s="44">
        <v>2.743E-4</v>
      </c>
      <c r="J14" s="44">
        <v>8.1741400000000006E-2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23.600666400000001</v>
      </c>
    </row>
    <row r="15" spans="1:15" x14ac:dyDescent="0.25">
      <c r="A15" s="41"/>
      <c r="B15" s="45" t="s">
        <v>7</v>
      </c>
      <c r="C15" s="45"/>
      <c r="F15" s="44">
        <v>356.06407000000002</v>
      </c>
      <c r="G15" s="44">
        <v>5.2262999999999997E-3</v>
      </c>
      <c r="H15" s="44">
        <v>0.13065750000000001</v>
      </c>
      <c r="I15" s="44">
        <v>7.5380999999999998E-3</v>
      </c>
      <c r="J15" s="44">
        <v>2.2463538000000001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358.44108130000001</v>
      </c>
    </row>
    <row r="16" spans="1:15" x14ac:dyDescent="0.25">
      <c r="A16" s="41"/>
      <c r="B16" s="45" t="s">
        <v>8</v>
      </c>
      <c r="C16" s="45"/>
      <c r="F16" s="44">
        <v>324.73689000000002</v>
      </c>
      <c r="G16" s="44">
        <v>4.1219318029614502</v>
      </c>
      <c r="H16" s="44">
        <v>103.04829507403601</v>
      </c>
      <c r="I16" s="44">
        <v>5.0167312134686802E-2</v>
      </c>
      <c r="J16" s="44">
        <v>14.949859016136701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442.73504409017301</v>
      </c>
    </row>
    <row r="17" spans="1:15" x14ac:dyDescent="0.25">
      <c r="A17" s="41"/>
      <c r="B17" s="45" t="s">
        <v>9</v>
      </c>
      <c r="C17" s="45"/>
      <c r="F17" s="44">
        <v>8.0772099999999991</v>
      </c>
      <c r="G17" s="44">
        <v>7.7799999999999994E-5</v>
      </c>
      <c r="H17" s="44">
        <v>1.9449999999999999E-3</v>
      </c>
      <c r="I17" s="44">
        <v>1.0069999999999999E-4</v>
      </c>
      <c r="J17" s="44">
        <v>3.00086E-2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8.1091636000000005</v>
      </c>
    </row>
    <row r="18" spans="1:15" ht="15.6" x14ac:dyDescent="0.25">
      <c r="A18" s="38" t="s">
        <v>64</v>
      </c>
      <c r="B18" s="39" t="s">
        <v>65</v>
      </c>
      <c r="C18" s="39"/>
      <c r="F18" s="40">
        <v>3265.0252372203399</v>
      </c>
      <c r="G18" s="40">
        <v>0.67899310866593898</v>
      </c>
      <c r="H18" s="40">
        <v>16.974827716648502</v>
      </c>
      <c r="I18" s="40">
        <v>0.27322771752207697</v>
      </c>
      <c r="J18" s="40">
        <v>81.421859821578906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3363.4219247585602</v>
      </c>
    </row>
    <row r="19" spans="1:15" x14ac:dyDescent="0.25">
      <c r="A19" s="41"/>
      <c r="B19" s="45" t="s">
        <v>10</v>
      </c>
      <c r="C19" s="43"/>
      <c r="F19" s="44">
        <v>197.294337220335</v>
      </c>
      <c r="G19" s="44">
        <v>4.8031684422513996E-3</v>
      </c>
      <c r="H19" s="44">
        <v>0.120079211056285</v>
      </c>
      <c r="I19" s="44">
        <v>5.6386605063315802E-3</v>
      </c>
      <c r="J19" s="44">
        <v>1.6803208308868101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199.09473726227799</v>
      </c>
    </row>
    <row r="20" spans="1:15" x14ac:dyDescent="0.25">
      <c r="A20" s="41"/>
      <c r="B20" s="45" t="s">
        <v>11</v>
      </c>
      <c r="C20" s="43"/>
      <c r="F20" s="44">
        <v>2023.29908009318</v>
      </c>
      <c r="G20" s="44">
        <v>0.17143577266701901</v>
      </c>
      <c r="H20" s="44">
        <v>4.2858943166754697</v>
      </c>
      <c r="I20" s="44">
        <v>0.24827056287153601</v>
      </c>
      <c r="J20" s="44">
        <v>73.984627735717794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2101.5696021455701</v>
      </c>
    </row>
    <row r="21" spans="1:15" s="50" customFormat="1" ht="11.4" x14ac:dyDescent="0.2">
      <c r="A21" s="48"/>
      <c r="B21" s="43"/>
      <c r="C21" s="49" t="s">
        <v>12</v>
      </c>
      <c r="F21" s="51">
        <v>565.85078335404398</v>
      </c>
      <c r="G21" s="51">
        <v>6.1401474223303998E-2</v>
      </c>
      <c r="H21" s="51">
        <v>1.5350368555825999</v>
      </c>
      <c r="I21" s="51">
        <v>9.2968010899543499E-2</v>
      </c>
      <c r="J21" s="51">
        <v>27.704467248063899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595.09028745769103</v>
      </c>
    </row>
    <row r="22" spans="1:15" s="50" customFormat="1" ht="11.4" x14ac:dyDescent="0.2">
      <c r="A22" s="48"/>
      <c r="B22" s="43"/>
      <c r="C22" s="49" t="s">
        <v>13</v>
      </c>
      <c r="F22" s="51">
        <v>600.66968178071397</v>
      </c>
      <c r="G22" s="51">
        <v>6.7454409832113593E-2</v>
      </c>
      <c r="H22" s="51">
        <v>1.6863602458028399</v>
      </c>
      <c r="I22" s="51">
        <v>0.113613092520319</v>
      </c>
      <c r="J22" s="51">
        <v>33.856701571055098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636.21274359757194</v>
      </c>
    </row>
    <row r="23" spans="1:15" s="50" customFormat="1" ht="11.4" x14ac:dyDescent="0.2">
      <c r="A23" s="48"/>
      <c r="B23" s="43"/>
      <c r="C23" s="49" t="s">
        <v>14</v>
      </c>
      <c r="F23" s="51">
        <v>98.855109177802206</v>
      </c>
      <c r="G23" s="51">
        <v>7.6751507228958104E-3</v>
      </c>
      <c r="H23" s="51">
        <v>0.19187876807239501</v>
      </c>
      <c r="I23" s="51">
        <v>5.7535995564357402E-3</v>
      </c>
      <c r="J23" s="51">
        <v>1.7145726678178499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100.761560613692</v>
      </c>
    </row>
    <row r="24" spans="1:15" s="50" customFormat="1" ht="11.4" x14ac:dyDescent="0.2">
      <c r="A24" s="48"/>
      <c r="B24" s="43"/>
      <c r="C24" s="49" t="s">
        <v>15</v>
      </c>
      <c r="F24" s="51">
        <v>2.1949232332131698</v>
      </c>
      <c r="G24" s="51">
        <v>1.0564750947531299E-3</v>
      </c>
      <c r="H24" s="51">
        <v>2.6411877368828302E-2</v>
      </c>
      <c r="I24" s="51">
        <v>4.0489987703695597E-5</v>
      </c>
      <c r="J24" s="51">
        <v>1.2066016335701301E-2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2.2334011269177001</v>
      </c>
    </row>
    <row r="25" spans="1:15" s="50" customFormat="1" ht="11.4" x14ac:dyDescent="0.2">
      <c r="A25" s="48"/>
      <c r="B25" s="43"/>
      <c r="C25" s="49" t="s">
        <v>16</v>
      </c>
      <c r="F25" s="51">
        <v>4.60320731195658</v>
      </c>
      <c r="G25" s="51">
        <v>9.5588589501216105E-5</v>
      </c>
      <c r="H25" s="51">
        <v>2.3897147375303998E-3</v>
      </c>
      <c r="I25" s="51">
        <v>3.7269064202005101E-4</v>
      </c>
      <c r="J25" s="51">
        <v>0.111061811321975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4.7166588380160803</v>
      </c>
    </row>
    <row r="26" spans="1:15" s="50" customFormat="1" ht="11.4" x14ac:dyDescent="0.2">
      <c r="A26" s="48"/>
      <c r="B26" s="43"/>
      <c r="C26" s="49" t="s">
        <v>17</v>
      </c>
      <c r="F26" s="51">
        <v>6.3176432959042499</v>
      </c>
      <c r="G26" s="51">
        <v>1.60947891423977E-4</v>
      </c>
      <c r="H26" s="51">
        <v>4.0236972855994301E-3</v>
      </c>
      <c r="I26" s="51">
        <v>5.0092991779468498E-4</v>
      </c>
      <c r="J26" s="51">
        <v>0.149277115502816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6.4709441086926596</v>
      </c>
    </row>
    <row r="27" spans="1:15" s="50" customFormat="1" ht="11.4" x14ac:dyDescent="0.2">
      <c r="A27" s="48"/>
      <c r="B27" s="43"/>
      <c r="C27" s="49" t="s">
        <v>18</v>
      </c>
      <c r="F27" s="51">
        <v>744.78161926750397</v>
      </c>
      <c r="G27" s="51">
        <v>3.3580695217247998E-2</v>
      </c>
      <c r="H27" s="51">
        <v>0.83951738043120105</v>
      </c>
      <c r="I27" s="51">
        <v>3.5021266737279198E-2</v>
      </c>
      <c r="J27" s="51">
        <v>10.436337487709199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756.05747413564404</v>
      </c>
    </row>
    <row r="28" spans="1:15" s="50" customFormat="1" ht="11.4" x14ac:dyDescent="0.2">
      <c r="A28" s="48"/>
      <c r="B28" s="43"/>
      <c r="C28" s="49" t="s">
        <v>19</v>
      </c>
      <c r="F28" s="51">
        <v>2.6112672038906399E-2</v>
      </c>
      <c r="G28" s="51">
        <v>1.1031095778812E-5</v>
      </c>
      <c r="H28" s="51">
        <v>2.7577739447029898E-4</v>
      </c>
      <c r="I28" s="51">
        <v>4.8261044032302302E-7</v>
      </c>
      <c r="J28" s="51">
        <v>1.43817911216261E-4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2.6532267344593002E-2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 t="s">
        <v>91</v>
      </c>
      <c r="G30" s="44" t="s">
        <v>91</v>
      </c>
      <c r="H30" s="44" t="s">
        <v>91</v>
      </c>
      <c r="I30" s="44" t="s">
        <v>91</v>
      </c>
      <c r="J30" s="44" t="s">
        <v>91</v>
      </c>
      <c r="K30" s="44" t="s">
        <v>91</v>
      </c>
      <c r="L30" s="44" t="s">
        <v>91</v>
      </c>
      <c r="M30" s="44" t="s">
        <v>91</v>
      </c>
      <c r="N30" s="44" t="s">
        <v>91</v>
      </c>
      <c r="O30" s="44" t="s">
        <v>91</v>
      </c>
    </row>
    <row r="31" spans="1:15" x14ac:dyDescent="0.25">
      <c r="A31" s="41"/>
      <c r="B31" s="45" t="s">
        <v>21</v>
      </c>
      <c r="C31" s="49"/>
      <c r="F31" s="44" t="s">
        <v>91</v>
      </c>
      <c r="G31" s="44" t="s">
        <v>91</v>
      </c>
      <c r="H31" s="44" t="s">
        <v>91</v>
      </c>
      <c r="I31" s="44" t="s">
        <v>91</v>
      </c>
      <c r="J31" s="44" t="s">
        <v>91</v>
      </c>
      <c r="K31" s="44" t="s">
        <v>91</v>
      </c>
      <c r="L31" s="44" t="s">
        <v>91</v>
      </c>
      <c r="M31" s="44" t="s">
        <v>91</v>
      </c>
      <c r="N31" s="44" t="s">
        <v>91</v>
      </c>
      <c r="O31" s="44" t="s">
        <v>91</v>
      </c>
    </row>
    <row r="32" spans="1:15" s="50" customFormat="1" ht="11.4" x14ac:dyDescent="0.2">
      <c r="A32" s="48"/>
      <c r="B32" s="43"/>
      <c r="C32" s="49" t="s">
        <v>22</v>
      </c>
      <c r="F32" s="51">
        <v>34.148257551535998</v>
      </c>
      <c r="G32" s="51">
        <v>1.7233532126966901E-3</v>
      </c>
      <c r="H32" s="51">
        <v>4.30838303174172E-2</v>
      </c>
      <c r="I32" s="51">
        <v>2.8217501101964799E-4</v>
      </c>
      <c r="J32" s="51">
        <v>8.4088153283854994E-2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34.275429535137299</v>
      </c>
    </row>
    <row r="33" spans="1:15" s="50" customFormat="1" ht="11.4" x14ac:dyDescent="0.2">
      <c r="A33" s="48"/>
      <c r="B33" s="43"/>
      <c r="C33" s="49" t="s">
        <v>23</v>
      </c>
      <c r="F33" s="51">
        <v>47.0577015610532</v>
      </c>
      <c r="G33" s="51">
        <v>3.074747349503E-2</v>
      </c>
      <c r="H33" s="51">
        <v>0.76868683737574905</v>
      </c>
      <c r="I33" s="51">
        <v>6.0077305337166503E-4</v>
      </c>
      <c r="J33" s="51">
        <v>0.17903036990475599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48.005418768333698</v>
      </c>
    </row>
    <row r="34" spans="1:15" s="50" customFormat="1" ht="11.4" x14ac:dyDescent="0.2">
      <c r="A34" s="48"/>
      <c r="B34" s="43"/>
      <c r="C34" s="49" t="s">
        <v>24</v>
      </c>
      <c r="F34" s="51">
        <v>280.41505633752399</v>
      </c>
      <c r="G34" s="51">
        <v>1.0644586748354499E-2</v>
      </c>
      <c r="H34" s="51">
        <v>0.26611466870886202</v>
      </c>
      <c r="I34" s="51">
        <v>2.3340532211633502E-3</v>
      </c>
      <c r="J34" s="51">
        <v>0.695547859906677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281.37671886613902</v>
      </c>
    </row>
    <row r="35" spans="1:15" s="50" customFormat="1" ht="11.4" x14ac:dyDescent="0.2">
      <c r="A35" s="48"/>
      <c r="B35" s="43"/>
      <c r="C35" s="49" t="s">
        <v>25</v>
      </c>
      <c r="F35" s="51">
        <v>23.277001337559302</v>
      </c>
      <c r="G35" s="51">
        <v>4.62241269303999E-2</v>
      </c>
      <c r="H35" s="51">
        <v>1.1556031732600001</v>
      </c>
      <c r="I35" s="51">
        <v>4.3918376111430803E-4</v>
      </c>
      <c r="J35" s="51">
        <v>0.13087676081206401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24.563481271631399</v>
      </c>
    </row>
    <row r="36" spans="1:15" s="50" customFormat="1" ht="11.4" x14ac:dyDescent="0.2">
      <c r="A36" s="48"/>
      <c r="B36" s="43"/>
      <c r="C36" s="49" t="s">
        <v>26</v>
      </c>
      <c r="F36" s="51">
        <v>136.30020311915101</v>
      </c>
      <c r="G36" s="51">
        <v>0.36423789117018801</v>
      </c>
      <c r="H36" s="51">
        <v>9.1059472792547105</v>
      </c>
      <c r="I36" s="51">
        <v>1.6118130975402501E-3</v>
      </c>
      <c r="J36" s="51">
        <v>0.48032030306699602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145.88647070147201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782.65033672429001</v>
      </c>
      <c r="G38" s="58">
        <v>4.95117658506837</v>
      </c>
      <c r="H38" s="58">
        <v>123.779414626709</v>
      </c>
      <c r="I38" s="58">
        <v>5.9510287175806699E-3</v>
      </c>
      <c r="J38" s="58">
        <v>1.7734065578390401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908.20315790883797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782.65033672429001</v>
      </c>
      <c r="G40" s="61">
        <v>4.95117658506837</v>
      </c>
      <c r="H40" s="61">
        <v>123.779414626709</v>
      </c>
      <c r="I40" s="61">
        <v>5.9510287175806699E-3</v>
      </c>
      <c r="J40" s="61">
        <v>1.7734065578390401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908.20315790883797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80.172858896361006</v>
      </c>
      <c r="G42" s="37" t="s">
        <v>87</v>
      </c>
      <c r="H42" s="37" t="s">
        <v>87</v>
      </c>
      <c r="I42" s="37">
        <v>1.9450556234787201E-2</v>
      </c>
      <c r="J42" s="37">
        <v>5.7962657579665802</v>
      </c>
      <c r="K42" s="37">
        <v>81.114591101534401</v>
      </c>
      <c r="L42" s="37">
        <v>5.5826022879162503E-2</v>
      </c>
      <c r="M42" s="37">
        <v>0.50160000000000005</v>
      </c>
      <c r="N42" s="37" t="s">
        <v>87</v>
      </c>
      <c r="O42" s="37">
        <v>167.641141778741</v>
      </c>
    </row>
    <row r="43" spans="1:15" x14ac:dyDescent="0.25">
      <c r="A43" s="38" t="s">
        <v>62</v>
      </c>
      <c r="B43" s="39" t="s">
        <v>31</v>
      </c>
      <c r="C43" s="39"/>
      <c r="F43" s="40">
        <v>1.9470483520103199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1.9470483520103199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1.9470483520103199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1.9470483520103199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81.114591101534401</v>
      </c>
      <c r="L53" s="61">
        <v>5.3578623329749199E-2</v>
      </c>
      <c r="M53" s="61" t="s">
        <v>87</v>
      </c>
      <c r="N53" s="61" t="s">
        <v>87</v>
      </c>
      <c r="O53" s="61">
        <v>81.1681697248642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1.9450556234787201E-2</v>
      </c>
      <c r="J55" s="78">
        <v>5.7962657579665802</v>
      </c>
      <c r="K55" s="78" t="s">
        <v>87</v>
      </c>
      <c r="L55" s="78">
        <v>2.2473995494133301E-3</v>
      </c>
      <c r="M55" s="78">
        <v>0.50160000000000005</v>
      </c>
      <c r="N55" s="78" t="s">
        <v>87</v>
      </c>
      <c r="O55" s="78">
        <v>6.3001131575159999</v>
      </c>
    </row>
    <row r="56" spans="1:15" x14ac:dyDescent="0.25">
      <c r="A56" s="34" t="s">
        <v>40</v>
      </c>
      <c r="B56" s="68"/>
      <c r="C56" s="68"/>
      <c r="F56" s="79" t="s">
        <v>87</v>
      </c>
      <c r="G56" s="79">
        <v>1.62581762778116</v>
      </c>
      <c r="H56" s="79">
        <v>40.645440694529</v>
      </c>
      <c r="I56" s="80">
        <v>8.6099562664259902E-2</v>
      </c>
      <c r="J56" s="79">
        <v>25.6576696739494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66.303110368478499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1.2564835723230301</v>
      </c>
      <c r="H57" s="61">
        <v>31.412089308075799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31.412089308075799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0.36933405545812897</v>
      </c>
      <c r="H58" s="61">
        <v>9.2333513864532204</v>
      </c>
      <c r="I58" s="61">
        <v>3.5156471355269503E-2</v>
      </c>
      <c r="J58" s="61">
        <v>10.4766284638703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19.709979850323499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5.0943091308990399E-2</v>
      </c>
      <c r="J59" s="44">
        <v>15.181041210079099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15.181041210079099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4.1806289236513403E-2</v>
      </c>
      <c r="J60" s="53">
        <v>12.458274192480999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12.458274192480999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9.1368020724770203E-3</v>
      </c>
      <c r="J61" s="53">
        <v>2.7227670175981502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2.7227670175981502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 t="s">
        <v>87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 t="s">
        <v>87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23.829884792521199</v>
      </c>
      <c r="H64" s="37">
        <v>595.74711981303005</v>
      </c>
      <c r="I64" s="37">
        <v>3.3568229129600002E-2</v>
      </c>
      <c r="J64" s="37">
        <v>10.0033322806208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605.75045209365101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22.7107435815612</v>
      </c>
      <c r="H65" s="61">
        <v>567.76858953903002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567.76858953903002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1.1191412109600001</v>
      </c>
      <c r="H67" s="61">
        <v>27.978530274000001</v>
      </c>
      <c r="I67" s="61">
        <v>3.3568229129600002E-2</v>
      </c>
      <c r="J67" s="61">
        <v>10.0033322806208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37.981862554620797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9385.2791362027492</v>
      </c>
      <c r="G7" s="32">
        <v>36.759610178844703</v>
      </c>
      <c r="H7" s="32">
        <v>918.99025447111796</v>
      </c>
      <c r="I7" s="32">
        <v>0.56973494932093305</v>
      </c>
      <c r="J7" s="32">
        <v>169.78101489763799</v>
      </c>
      <c r="K7" s="32">
        <v>75.224111980904794</v>
      </c>
      <c r="L7" s="32">
        <v>4.17918145177546E-2</v>
      </c>
      <c r="M7" s="32">
        <v>1.2562800000000001</v>
      </c>
      <c r="N7" s="32" t="s">
        <v>87</v>
      </c>
      <c r="O7" s="32">
        <v>10550.572589366901</v>
      </c>
    </row>
    <row r="8" spans="1:15" ht="15.6" thickTop="1" x14ac:dyDescent="0.25">
      <c r="A8" s="34" t="s">
        <v>1</v>
      </c>
      <c r="B8" s="35"/>
      <c r="C8" s="35"/>
      <c r="F8" s="37">
        <v>9138.2200909698895</v>
      </c>
      <c r="G8" s="37">
        <v>11.5452030588709</v>
      </c>
      <c r="H8" s="37">
        <v>288.63007647177199</v>
      </c>
      <c r="I8" s="37">
        <v>0.43087208509678299</v>
      </c>
      <c r="J8" s="37">
        <v>128.39988135884099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9555.2500488005007</v>
      </c>
    </row>
    <row r="9" spans="1:15" x14ac:dyDescent="0.25">
      <c r="A9" s="38" t="s">
        <v>62</v>
      </c>
      <c r="B9" s="39" t="s">
        <v>2</v>
      </c>
      <c r="C9" s="39"/>
      <c r="F9" s="40">
        <v>5187.3002615329897</v>
      </c>
      <c r="G9" s="40">
        <v>6.3042325506835404</v>
      </c>
      <c r="H9" s="40">
        <v>157.60581376708899</v>
      </c>
      <c r="I9" s="40">
        <v>0.14627356510496201</v>
      </c>
      <c r="J9" s="40">
        <v>43.5895224012786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5388.4955977013597</v>
      </c>
    </row>
    <row r="10" spans="1:15" x14ac:dyDescent="0.25">
      <c r="A10" s="41"/>
      <c r="B10" s="42" t="s">
        <v>63</v>
      </c>
      <c r="C10" s="43"/>
      <c r="F10" s="44">
        <v>1280.8656000000001</v>
      </c>
      <c r="G10" s="44">
        <v>1.5214999999999999E-2</v>
      </c>
      <c r="H10" s="44">
        <v>0.38037500000000002</v>
      </c>
      <c r="I10" s="44">
        <v>3.06752E-2</v>
      </c>
      <c r="J10" s="44">
        <v>9.1412095999999998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1290.3871846</v>
      </c>
    </row>
    <row r="11" spans="1:15" x14ac:dyDescent="0.25">
      <c r="A11" s="41"/>
      <c r="B11" s="45" t="s">
        <v>3</v>
      </c>
      <c r="C11" s="43"/>
      <c r="F11" s="44">
        <v>1120.8714015329899</v>
      </c>
      <c r="G11" s="44">
        <v>3.7139245931555001E-2</v>
      </c>
      <c r="H11" s="44">
        <v>0.92848114828887496</v>
      </c>
      <c r="I11" s="44">
        <v>1.7369962100478399E-2</v>
      </c>
      <c r="J11" s="44">
        <v>5.1762487059425597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1126.97613138722</v>
      </c>
    </row>
    <row r="12" spans="1:15" x14ac:dyDescent="0.25">
      <c r="A12" s="41"/>
      <c r="B12" s="45" t="s">
        <v>4</v>
      </c>
      <c r="C12" s="46"/>
      <c r="F12" s="44">
        <v>1603.5996</v>
      </c>
      <c r="G12" s="44">
        <v>1.700331</v>
      </c>
      <c r="H12" s="44">
        <v>42.508274999999998</v>
      </c>
      <c r="I12" s="44">
        <v>2.92153E-2</v>
      </c>
      <c r="J12" s="44">
        <v>8.7061594000000007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1654.8140344000001</v>
      </c>
    </row>
    <row r="13" spans="1:15" x14ac:dyDescent="0.25">
      <c r="A13" s="41"/>
      <c r="B13" s="45" t="s">
        <v>5</v>
      </c>
      <c r="C13" s="43"/>
      <c r="F13" s="44">
        <v>307.76258000000001</v>
      </c>
      <c r="G13" s="44">
        <v>1.0765800000000001E-2</v>
      </c>
      <c r="H13" s="44">
        <v>0.26914500000000002</v>
      </c>
      <c r="I13" s="44">
        <v>6.2120999999999999E-3</v>
      </c>
      <c r="J13" s="44">
        <v>1.8512058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309.8829308</v>
      </c>
    </row>
    <row r="14" spans="1:15" x14ac:dyDescent="0.25">
      <c r="A14" s="41"/>
      <c r="B14" s="45" t="s">
        <v>6</v>
      </c>
      <c r="C14" s="47"/>
      <c r="F14" s="44">
        <v>32.066969999999998</v>
      </c>
      <c r="G14" s="44">
        <v>3.0400000000000002E-4</v>
      </c>
      <c r="H14" s="44">
        <v>7.6E-3</v>
      </c>
      <c r="I14" s="44">
        <v>3.704E-4</v>
      </c>
      <c r="J14" s="44">
        <v>0.1103792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32.184949199999998</v>
      </c>
    </row>
    <row r="15" spans="1:15" x14ac:dyDescent="0.25">
      <c r="A15" s="41"/>
      <c r="B15" s="45" t="s">
        <v>7</v>
      </c>
      <c r="C15" s="45"/>
      <c r="F15" s="44">
        <v>384.07695000000001</v>
      </c>
      <c r="G15" s="44">
        <v>5.4118999999999999E-3</v>
      </c>
      <c r="H15" s="44">
        <v>0.13529749999999999</v>
      </c>
      <c r="I15" s="44">
        <v>7.6657000000000001E-3</v>
      </c>
      <c r="J15" s="44">
        <v>2.2843786000000001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386.49662610000001</v>
      </c>
    </row>
    <row r="16" spans="1:15" x14ac:dyDescent="0.25">
      <c r="A16" s="41"/>
      <c r="B16" s="45" t="s">
        <v>8</v>
      </c>
      <c r="C16" s="45"/>
      <c r="F16" s="44">
        <v>447.77755000000002</v>
      </c>
      <c r="G16" s="44">
        <v>4.5349670047519899</v>
      </c>
      <c r="H16" s="44">
        <v>113.3741751188</v>
      </c>
      <c r="I16" s="44">
        <v>5.4639403004483403E-2</v>
      </c>
      <c r="J16" s="44">
        <v>16.282542095336101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577.43426721413596</v>
      </c>
    </row>
    <row r="17" spans="1:15" x14ac:dyDescent="0.25">
      <c r="A17" s="41"/>
      <c r="B17" s="45" t="s">
        <v>9</v>
      </c>
      <c r="C17" s="45"/>
      <c r="F17" s="44">
        <v>10.27961</v>
      </c>
      <c r="G17" s="44">
        <v>9.8599999999999998E-5</v>
      </c>
      <c r="H17" s="44">
        <v>2.4650000000000002E-3</v>
      </c>
      <c r="I17" s="44">
        <v>1.2549999999999999E-4</v>
      </c>
      <c r="J17" s="44">
        <v>3.7399000000000002E-2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10.319474</v>
      </c>
    </row>
    <row r="18" spans="1:15" ht="15.6" x14ac:dyDescent="0.25">
      <c r="A18" s="38" t="s">
        <v>64</v>
      </c>
      <c r="B18" s="39" t="s">
        <v>65</v>
      </c>
      <c r="C18" s="39"/>
      <c r="F18" s="40">
        <v>3173.9950918514401</v>
      </c>
      <c r="G18" s="40">
        <v>0.72528657686870202</v>
      </c>
      <c r="H18" s="40">
        <v>18.132164421717501</v>
      </c>
      <c r="I18" s="40">
        <v>0.278602214104477</v>
      </c>
      <c r="J18" s="40">
        <v>83.023459803134202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3275.1507160762899</v>
      </c>
    </row>
    <row r="19" spans="1:15" x14ac:dyDescent="0.25">
      <c r="A19" s="41"/>
      <c r="B19" s="45" t="s">
        <v>10</v>
      </c>
      <c r="C19" s="43"/>
      <c r="F19" s="44">
        <v>196.12034185143401</v>
      </c>
      <c r="G19" s="44">
        <v>5.3595665504473696E-3</v>
      </c>
      <c r="H19" s="44">
        <v>0.133989163761184</v>
      </c>
      <c r="I19" s="44">
        <v>5.5969371776475596E-3</v>
      </c>
      <c r="J19" s="44">
        <v>1.66788727893897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197.92221829413401</v>
      </c>
    </row>
    <row r="20" spans="1:15" x14ac:dyDescent="0.25">
      <c r="A20" s="41"/>
      <c r="B20" s="45" t="s">
        <v>11</v>
      </c>
      <c r="C20" s="43"/>
      <c r="F20" s="44">
        <v>1870.21879864726</v>
      </c>
      <c r="G20" s="44">
        <v>0.16231654189281899</v>
      </c>
      <c r="H20" s="44">
        <v>4.0579135473204602</v>
      </c>
      <c r="I20" s="44">
        <v>0.25237284792181502</v>
      </c>
      <c r="J20" s="44">
        <v>75.207108680700998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1949.4838208752799</v>
      </c>
    </row>
    <row r="21" spans="1:15" s="50" customFormat="1" ht="11.4" x14ac:dyDescent="0.2">
      <c r="A21" s="48"/>
      <c r="B21" s="43"/>
      <c r="C21" s="49" t="s">
        <v>12</v>
      </c>
      <c r="F21" s="51">
        <v>519.276899107796</v>
      </c>
      <c r="G21" s="51">
        <v>5.9120206145554799E-2</v>
      </c>
      <c r="H21" s="51">
        <v>1.4780051536388701</v>
      </c>
      <c r="I21" s="51">
        <v>9.6904855422818806E-2</v>
      </c>
      <c r="J21" s="51">
        <v>28.877646916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549.63255117743495</v>
      </c>
    </row>
    <row r="22" spans="1:15" s="50" customFormat="1" ht="11.4" x14ac:dyDescent="0.2">
      <c r="A22" s="48"/>
      <c r="B22" s="43"/>
      <c r="C22" s="49" t="s">
        <v>13</v>
      </c>
      <c r="F22" s="51">
        <v>546.41690117178302</v>
      </c>
      <c r="G22" s="51">
        <v>6.3309274340715593E-2</v>
      </c>
      <c r="H22" s="51">
        <v>1.58273185851789</v>
      </c>
      <c r="I22" s="51">
        <v>0.11606947757474401</v>
      </c>
      <c r="J22" s="51">
        <v>34.588704317273603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582.588337347574</v>
      </c>
    </row>
    <row r="23" spans="1:15" s="50" customFormat="1" ht="11.4" x14ac:dyDescent="0.2">
      <c r="A23" s="48"/>
      <c r="B23" s="43"/>
      <c r="C23" s="49" t="s">
        <v>14</v>
      </c>
      <c r="F23" s="51">
        <v>111.070135497198</v>
      </c>
      <c r="G23" s="51">
        <v>7.6929824456681102E-3</v>
      </c>
      <c r="H23" s="51">
        <v>0.19232456114170299</v>
      </c>
      <c r="I23" s="51">
        <v>6.7730197163778701E-3</v>
      </c>
      <c r="J23" s="51">
        <v>2.01835987548061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113.28081993382</v>
      </c>
    </row>
    <row r="24" spans="1:15" s="50" customFormat="1" ht="11.4" x14ac:dyDescent="0.2">
      <c r="A24" s="48"/>
      <c r="B24" s="43"/>
      <c r="C24" s="49" t="s">
        <v>15</v>
      </c>
      <c r="F24" s="51">
        <v>2.6133759030773001</v>
      </c>
      <c r="G24" s="51">
        <v>1.13060861837141E-3</v>
      </c>
      <c r="H24" s="51">
        <v>2.8265215459285099E-2</v>
      </c>
      <c r="I24" s="51">
        <v>4.7626907836771897E-5</v>
      </c>
      <c r="J24" s="51">
        <v>1.4192818535358E-2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2.6558339370719399</v>
      </c>
    </row>
    <row r="25" spans="1:15" s="50" customFormat="1" ht="11.4" x14ac:dyDescent="0.2">
      <c r="A25" s="48"/>
      <c r="B25" s="43"/>
      <c r="C25" s="49" t="s">
        <v>16</v>
      </c>
      <c r="F25" s="51">
        <v>4.1787526069236902</v>
      </c>
      <c r="G25" s="51">
        <v>9.0533524488828801E-5</v>
      </c>
      <c r="H25" s="51">
        <v>2.2633381122207199E-3</v>
      </c>
      <c r="I25" s="51">
        <v>3.3626586683546298E-4</v>
      </c>
      <c r="J25" s="51">
        <v>0.100207228316968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4.2812231733528803</v>
      </c>
    </row>
    <row r="26" spans="1:15" s="50" customFormat="1" ht="11.4" x14ac:dyDescent="0.2">
      <c r="A26" s="48"/>
      <c r="B26" s="43"/>
      <c r="C26" s="49" t="s">
        <v>17</v>
      </c>
      <c r="F26" s="51">
        <v>6.6942400775833297</v>
      </c>
      <c r="G26" s="51">
        <v>1.7019523191704199E-4</v>
      </c>
      <c r="H26" s="51">
        <v>4.2548807979260602E-3</v>
      </c>
      <c r="I26" s="51">
        <v>5.4011821352410695E-4</v>
      </c>
      <c r="J26" s="51">
        <v>0.16095522763018399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6.8594501860114399</v>
      </c>
    </row>
    <row r="27" spans="1:15" s="50" customFormat="1" ht="11.4" x14ac:dyDescent="0.2">
      <c r="A27" s="48"/>
      <c r="B27" s="43"/>
      <c r="C27" s="49" t="s">
        <v>18</v>
      </c>
      <c r="F27" s="51">
        <v>679.94417407977505</v>
      </c>
      <c r="G27" s="51">
        <v>3.0792467704916698E-2</v>
      </c>
      <c r="H27" s="51">
        <v>0.76981169262291804</v>
      </c>
      <c r="I27" s="51">
        <v>3.1701034737376697E-2</v>
      </c>
      <c r="J27" s="51">
        <v>9.4469083517382497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690.16089412413601</v>
      </c>
    </row>
    <row r="28" spans="1:15" s="50" customFormat="1" ht="11.4" x14ac:dyDescent="0.2">
      <c r="A28" s="48"/>
      <c r="B28" s="43"/>
      <c r="C28" s="49" t="s">
        <v>19</v>
      </c>
      <c r="F28" s="51">
        <v>2.4320203120008599E-2</v>
      </c>
      <c r="G28" s="51">
        <v>1.02738811860102E-5</v>
      </c>
      <c r="H28" s="51">
        <v>2.5684702965025598E-4</v>
      </c>
      <c r="I28" s="51">
        <v>4.4948230188794698E-7</v>
      </c>
      <c r="J28" s="51">
        <v>1.3394572596260799E-4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2.4710995875621401E-2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 t="s">
        <v>91</v>
      </c>
      <c r="G30" s="44" t="s">
        <v>91</v>
      </c>
      <c r="H30" s="44" t="s">
        <v>91</v>
      </c>
      <c r="I30" s="44" t="s">
        <v>91</v>
      </c>
      <c r="J30" s="44" t="s">
        <v>91</v>
      </c>
      <c r="K30" s="44" t="s">
        <v>91</v>
      </c>
      <c r="L30" s="44" t="s">
        <v>91</v>
      </c>
      <c r="M30" s="44" t="s">
        <v>91</v>
      </c>
      <c r="N30" s="44" t="s">
        <v>91</v>
      </c>
      <c r="O30" s="44" t="s">
        <v>91</v>
      </c>
    </row>
    <row r="31" spans="1:15" x14ac:dyDescent="0.25">
      <c r="A31" s="41"/>
      <c r="B31" s="45" t="s">
        <v>21</v>
      </c>
      <c r="C31" s="49"/>
      <c r="F31" s="44" t="s">
        <v>91</v>
      </c>
      <c r="G31" s="44" t="s">
        <v>91</v>
      </c>
      <c r="H31" s="44" t="s">
        <v>91</v>
      </c>
      <c r="I31" s="44" t="s">
        <v>91</v>
      </c>
      <c r="J31" s="44" t="s">
        <v>91</v>
      </c>
      <c r="K31" s="44" t="s">
        <v>91</v>
      </c>
      <c r="L31" s="44" t="s">
        <v>91</v>
      </c>
      <c r="M31" s="44" t="s">
        <v>91</v>
      </c>
      <c r="N31" s="44" t="s">
        <v>91</v>
      </c>
      <c r="O31" s="44" t="s">
        <v>91</v>
      </c>
    </row>
    <row r="32" spans="1:15" s="50" customFormat="1" ht="11.4" x14ac:dyDescent="0.2">
      <c r="A32" s="48"/>
      <c r="B32" s="43"/>
      <c r="C32" s="49" t="s">
        <v>22</v>
      </c>
      <c r="F32" s="51">
        <v>33.349116688676901</v>
      </c>
      <c r="G32" s="51">
        <v>1.6508153901293599E-3</v>
      </c>
      <c r="H32" s="51">
        <v>4.1270384753233899E-2</v>
      </c>
      <c r="I32" s="51">
        <v>2.7537690345866799E-4</v>
      </c>
      <c r="J32" s="51">
        <v>8.2062317230683093E-2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33.472449390660799</v>
      </c>
    </row>
    <row r="33" spans="1:15" s="50" customFormat="1" ht="11.4" x14ac:dyDescent="0.2">
      <c r="A33" s="48"/>
      <c r="B33" s="43"/>
      <c r="C33" s="49" t="s">
        <v>23</v>
      </c>
      <c r="F33" s="51">
        <v>45.212372563780399</v>
      </c>
      <c r="G33" s="51">
        <v>2.6815627051369102E-2</v>
      </c>
      <c r="H33" s="51">
        <v>0.67039067628422699</v>
      </c>
      <c r="I33" s="51">
        <v>5.5189321999826095E-4</v>
      </c>
      <c r="J33" s="51">
        <v>0.164464179559482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46.0472274196241</v>
      </c>
    </row>
    <row r="34" spans="1:15" s="50" customFormat="1" ht="11.4" x14ac:dyDescent="0.2">
      <c r="A34" s="48"/>
      <c r="B34" s="43"/>
      <c r="C34" s="49" t="s">
        <v>24</v>
      </c>
      <c r="F34" s="51">
        <v>280.96512141111401</v>
      </c>
      <c r="G34" s="51">
        <v>1.0090775975687199E-2</v>
      </c>
      <c r="H34" s="51">
        <v>0.25226939939218102</v>
      </c>
      <c r="I34" s="51">
        <v>2.3344448770762399E-3</v>
      </c>
      <c r="J34" s="51">
        <v>0.69566457336872001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281.91305538387502</v>
      </c>
    </row>
    <row r="35" spans="1:15" s="50" customFormat="1" ht="11.4" x14ac:dyDescent="0.2">
      <c r="A35" s="48"/>
      <c r="B35" s="43"/>
      <c r="C35" s="49" t="s">
        <v>25</v>
      </c>
      <c r="F35" s="51">
        <v>22.110599258015601</v>
      </c>
      <c r="G35" s="51">
        <v>4.3050487231980301E-2</v>
      </c>
      <c r="H35" s="51">
        <v>1.0762621807995101</v>
      </c>
      <c r="I35" s="51">
        <v>4.1037984910329901E-4</v>
      </c>
      <c r="J35" s="51">
        <v>0.12229319503278301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23.3091546338479</v>
      </c>
    </row>
    <row r="36" spans="1:15" s="50" customFormat="1" ht="11.4" x14ac:dyDescent="0.2">
      <c r="A36" s="48"/>
      <c r="B36" s="43"/>
      <c r="C36" s="49" t="s">
        <v>26</v>
      </c>
      <c r="F36" s="51">
        <v>158.02079143115901</v>
      </c>
      <c r="G36" s="51">
        <v>0.42261879577626998</v>
      </c>
      <c r="H36" s="51">
        <v>10.5654698944067</v>
      </c>
      <c r="I36" s="51">
        <v>1.80777215537792E-3</v>
      </c>
      <c r="J36" s="51">
        <v>0.53871610230261902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169.124977427868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776.92473758546203</v>
      </c>
      <c r="G38" s="58">
        <v>4.5156839313186401</v>
      </c>
      <c r="H38" s="58">
        <v>112.892098282966</v>
      </c>
      <c r="I38" s="58">
        <v>5.99630588734396E-3</v>
      </c>
      <c r="J38" s="58">
        <v>1.7868991544285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891.60373502285699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776.92473758546203</v>
      </c>
      <c r="G40" s="61">
        <v>4.5156839313186401</v>
      </c>
      <c r="H40" s="61">
        <v>112.892098282966</v>
      </c>
      <c r="I40" s="61">
        <v>5.99630588734396E-3</v>
      </c>
      <c r="J40" s="61">
        <v>1.7868991544285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891.60373502285699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240.338714032864</v>
      </c>
      <c r="G42" s="37" t="s">
        <v>87</v>
      </c>
      <c r="H42" s="37" t="s">
        <v>87</v>
      </c>
      <c r="I42" s="37">
        <v>2.12906892696791E-2</v>
      </c>
      <c r="J42" s="37">
        <v>6.3446254023643602</v>
      </c>
      <c r="K42" s="37">
        <v>75.224111980904794</v>
      </c>
      <c r="L42" s="37">
        <v>4.17918145177546E-2</v>
      </c>
      <c r="M42" s="37">
        <v>1.2562800000000001</v>
      </c>
      <c r="N42" s="37" t="s">
        <v>87</v>
      </c>
      <c r="O42" s="37">
        <v>323.20552323065101</v>
      </c>
    </row>
    <row r="43" spans="1:15" x14ac:dyDescent="0.25">
      <c r="A43" s="38" t="s">
        <v>62</v>
      </c>
      <c r="B43" s="39" t="s">
        <v>31</v>
      </c>
      <c r="C43" s="39"/>
      <c r="F43" s="40">
        <v>1.71415557254716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1.71415557254716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1.71415557254716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1.71415557254716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75.224111980904794</v>
      </c>
      <c r="L53" s="61">
        <v>3.9987479229989402E-2</v>
      </c>
      <c r="M53" s="61" t="s">
        <v>87</v>
      </c>
      <c r="N53" s="61" t="s">
        <v>87</v>
      </c>
      <c r="O53" s="61">
        <v>75.264099460134702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2.12906892696791E-2</v>
      </c>
      <c r="J55" s="78">
        <v>6.3446254023643602</v>
      </c>
      <c r="K55" s="78" t="s">
        <v>87</v>
      </c>
      <c r="L55" s="78">
        <v>1.80433528776517E-3</v>
      </c>
      <c r="M55" s="78">
        <v>1.2562800000000001</v>
      </c>
      <c r="N55" s="78" t="s">
        <v>87</v>
      </c>
      <c r="O55" s="78">
        <v>7.6027097376521304</v>
      </c>
    </row>
    <row r="56" spans="1:15" x14ac:dyDescent="0.25">
      <c r="A56" s="34" t="s">
        <v>40</v>
      </c>
      <c r="B56" s="68"/>
      <c r="C56" s="68"/>
      <c r="F56" s="79">
        <v>6.7203312000000004</v>
      </c>
      <c r="G56" s="79">
        <v>1.5042057017289201</v>
      </c>
      <c r="H56" s="79">
        <v>37.605142543223103</v>
      </c>
      <c r="I56" s="80">
        <v>8.3449261047360501E-2</v>
      </c>
      <c r="J56" s="79">
        <v>24.867879792113399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69.193353535336499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1.1700375258703499</v>
      </c>
      <c r="H57" s="61">
        <v>29.2509381467586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29.2509381467586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0.334168175858578</v>
      </c>
      <c r="H58" s="61">
        <v>8.3542043964644606</v>
      </c>
      <c r="I58" s="61">
        <v>3.5206355816671198E-2</v>
      </c>
      <c r="J58" s="61">
        <v>10.491494033367999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18.845698429832499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4.8242905230689297E-2</v>
      </c>
      <c r="J59" s="44">
        <v>14.3763857587454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14.3763857587454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3.9593038872616497E-2</v>
      </c>
      <c r="J60" s="53">
        <v>11.798725584039699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11.798725584039699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8.6498663580727598E-3</v>
      </c>
      <c r="J61" s="53">
        <v>2.57766017470568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2.57766017470568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6.7203312000000004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6.7203312000000004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23.7102014182449</v>
      </c>
      <c r="H64" s="37">
        <v>592.75503545612298</v>
      </c>
      <c r="I64" s="37">
        <v>3.4122913907110301E-2</v>
      </c>
      <c r="J64" s="37">
        <v>10.168628344318901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602.92366380044098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22.584342944676902</v>
      </c>
      <c r="H65" s="61">
        <v>564.60857361692297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564.60857361692297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1.125858473568</v>
      </c>
      <c r="H67" s="61">
        <v>28.146461839200001</v>
      </c>
      <c r="I67" s="61">
        <v>3.4122913907110301E-2</v>
      </c>
      <c r="J67" s="61">
        <v>10.168628344318901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38.315090183518898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9892.7311254835695</v>
      </c>
      <c r="G7" s="32">
        <v>37.277057950406501</v>
      </c>
      <c r="H7" s="32">
        <v>931.926448760163</v>
      </c>
      <c r="I7" s="32">
        <v>0.61739255599043696</v>
      </c>
      <c r="J7" s="32">
        <v>183.98298168515001</v>
      </c>
      <c r="K7" s="32">
        <v>67.857770726858604</v>
      </c>
      <c r="L7" s="32">
        <v>3.31209374646486E-2</v>
      </c>
      <c r="M7" s="32">
        <v>0.98076769265927</v>
      </c>
      <c r="N7" s="32" t="s">
        <v>87</v>
      </c>
      <c r="O7" s="32">
        <v>11077.5122152859</v>
      </c>
    </row>
    <row r="8" spans="1:15" ht="15.6" thickTop="1" x14ac:dyDescent="0.25">
      <c r="A8" s="34" t="s">
        <v>1</v>
      </c>
      <c r="B8" s="35"/>
      <c r="C8" s="35"/>
      <c r="F8" s="37">
        <v>9745.6419380648604</v>
      </c>
      <c r="G8" s="37">
        <v>12.2148217622036</v>
      </c>
      <c r="H8" s="37">
        <v>305.370544055089</v>
      </c>
      <c r="I8" s="37">
        <v>0.47683903465127903</v>
      </c>
      <c r="J8" s="37">
        <v>142.09803232608101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10193.110514446</v>
      </c>
    </row>
    <row r="9" spans="1:15" x14ac:dyDescent="0.25">
      <c r="A9" s="38" t="s">
        <v>62</v>
      </c>
      <c r="B9" s="39" t="s">
        <v>2</v>
      </c>
      <c r="C9" s="39"/>
      <c r="F9" s="40">
        <v>5607.1879768700501</v>
      </c>
      <c r="G9" s="40">
        <v>7.2128560818982397</v>
      </c>
      <c r="H9" s="40">
        <v>180.32140204745599</v>
      </c>
      <c r="I9" s="40">
        <v>0.160370390455704</v>
      </c>
      <c r="J9" s="40">
        <v>47.7903763557999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5835.2997552733104</v>
      </c>
    </row>
    <row r="10" spans="1:15" x14ac:dyDescent="0.25">
      <c r="A10" s="41"/>
      <c r="B10" s="42" t="s">
        <v>63</v>
      </c>
      <c r="C10" s="43"/>
      <c r="F10" s="44">
        <v>1578.5609565</v>
      </c>
      <c r="G10" s="44">
        <v>1.8337250999999999E-2</v>
      </c>
      <c r="H10" s="44">
        <v>0.45843127500000003</v>
      </c>
      <c r="I10" s="44">
        <v>3.6430416E-2</v>
      </c>
      <c r="J10" s="44">
        <v>10.856263968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1589.8756517429999</v>
      </c>
    </row>
    <row r="11" spans="1:15" x14ac:dyDescent="0.25">
      <c r="A11" s="41"/>
      <c r="B11" s="45" t="s">
        <v>3</v>
      </c>
      <c r="C11" s="43"/>
      <c r="F11" s="44">
        <v>1088.50815937005</v>
      </c>
      <c r="G11" s="44">
        <v>3.5980324027329702E-2</v>
      </c>
      <c r="H11" s="44">
        <v>0.89950810068324305</v>
      </c>
      <c r="I11" s="44">
        <v>1.6669856381772E-2</v>
      </c>
      <c r="J11" s="44">
        <v>4.9676172017680598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1094.3752846724999</v>
      </c>
    </row>
    <row r="12" spans="1:15" x14ac:dyDescent="0.25">
      <c r="A12" s="41"/>
      <c r="B12" s="45" t="s">
        <v>4</v>
      </c>
      <c r="C12" s="46"/>
      <c r="F12" s="44">
        <v>1667.40247</v>
      </c>
      <c r="G12" s="44">
        <v>1.9499339040000001</v>
      </c>
      <c r="H12" s="44">
        <v>48.748347600000002</v>
      </c>
      <c r="I12" s="44">
        <v>3.0364487999999999E-2</v>
      </c>
      <c r="J12" s="44">
        <v>9.0486174239999997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1725.199435024</v>
      </c>
    </row>
    <row r="13" spans="1:15" x14ac:dyDescent="0.25">
      <c r="A13" s="41"/>
      <c r="B13" s="45" t="s">
        <v>5</v>
      </c>
      <c r="C13" s="43"/>
      <c r="F13" s="44">
        <v>297.15591000000001</v>
      </c>
      <c r="G13" s="44">
        <v>1.02696E-2</v>
      </c>
      <c r="H13" s="44">
        <v>0.25674000000000002</v>
      </c>
      <c r="I13" s="44">
        <v>5.9820000000000003E-3</v>
      </c>
      <c r="J13" s="44">
        <v>1.7826360000000001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299.19528600000001</v>
      </c>
    </row>
    <row r="14" spans="1:15" x14ac:dyDescent="0.25">
      <c r="A14" s="41"/>
      <c r="B14" s="45" t="s">
        <v>6</v>
      </c>
      <c r="C14" s="47"/>
      <c r="F14" s="44">
        <v>31.241070000000001</v>
      </c>
      <c r="G14" s="44">
        <v>2.9619999999999999E-4</v>
      </c>
      <c r="H14" s="44">
        <v>7.4050000000000001E-3</v>
      </c>
      <c r="I14" s="44">
        <v>3.611E-4</v>
      </c>
      <c r="J14" s="44">
        <v>0.1076078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31.356082799999999</v>
      </c>
    </row>
    <row r="15" spans="1:15" x14ac:dyDescent="0.25">
      <c r="A15" s="41"/>
      <c r="B15" s="45" t="s">
        <v>7</v>
      </c>
      <c r="C15" s="45"/>
      <c r="F15" s="44">
        <v>429.28446100000002</v>
      </c>
      <c r="G15" s="44">
        <v>5.9004820000000003E-3</v>
      </c>
      <c r="H15" s="44">
        <v>0.14751205000000001</v>
      </c>
      <c r="I15" s="44">
        <v>8.3113670000000001E-3</v>
      </c>
      <c r="J15" s="44">
        <v>2.4767873659999999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431.90876041600001</v>
      </c>
    </row>
    <row r="16" spans="1:15" x14ac:dyDescent="0.25">
      <c r="A16" s="41"/>
      <c r="B16" s="45" t="s">
        <v>8</v>
      </c>
      <c r="C16" s="45"/>
      <c r="F16" s="44">
        <v>504.14675</v>
      </c>
      <c r="G16" s="44">
        <v>5.1920345208709104</v>
      </c>
      <c r="H16" s="44">
        <v>129.80086302177301</v>
      </c>
      <c r="I16" s="44">
        <v>6.2119463073932298E-2</v>
      </c>
      <c r="J16" s="44">
        <v>18.511599996031801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652.45921301780504</v>
      </c>
    </row>
    <row r="17" spans="1:15" x14ac:dyDescent="0.25">
      <c r="A17" s="41"/>
      <c r="B17" s="45" t="s">
        <v>9</v>
      </c>
      <c r="C17" s="45"/>
      <c r="F17" s="44">
        <v>10.888199999999999</v>
      </c>
      <c r="G17" s="44">
        <v>1.038E-4</v>
      </c>
      <c r="H17" s="44">
        <v>2.5950000000000001E-3</v>
      </c>
      <c r="I17" s="44">
        <v>1.317E-4</v>
      </c>
      <c r="J17" s="44">
        <v>3.92466E-2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10.930041599999999</v>
      </c>
    </row>
    <row r="18" spans="1:15" ht="15.6" x14ac:dyDescent="0.25">
      <c r="A18" s="38" t="s">
        <v>64</v>
      </c>
      <c r="B18" s="39" t="s">
        <v>65</v>
      </c>
      <c r="C18" s="39"/>
      <c r="F18" s="40">
        <v>3200.2888434000301</v>
      </c>
      <c r="G18" s="40">
        <v>0.743835198954657</v>
      </c>
      <c r="H18" s="40">
        <v>18.595879973866399</v>
      </c>
      <c r="I18" s="40">
        <v>0.30987864495797801</v>
      </c>
      <c r="J18" s="40">
        <v>92.343836197477401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3311.2285595713702</v>
      </c>
    </row>
    <row r="19" spans="1:15" x14ac:dyDescent="0.25">
      <c r="A19" s="41"/>
      <c r="B19" s="45" t="s">
        <v>10</v>
      </c>
      <c r="C19" s="43"/>
      <c r="F19" s="44">
        <v>185.762542400027</v>
      </c>
      <c r="G19" s="44">
        <v>8.7867773152997507E-3</v>
      </c>
      <c r="H19" s="44">
        <v>0.21966943288249399</v>
      </c>
      <c r="I19" s="44">
        <v>5.4130010242319296E-3</v>
      </c>
      <c r="J19" s="44">
        <v>1.6130743052211101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187.595286138131</v>
      </c>
    </row>
    <row r="20" spans="1:15" x14ac:dyDescent="0.25">
      <c r="A20" s="41"/>
      <c r="B20" s="45" t="s">
        <v>11</v>
      </c>
      <c r="C20" s="43"/>
      <c r="F20" s="44">
        <v>2034.5758142755201</v>
      </c>
      <c r="G20" s="44">
        <v>0.17998578110782701</v>
      </c>
      <c r="H20" s="44">
        <v>4.4996445276956596</v>
      </c>
      <c r="I20" s="44">
        <v>0.28876891458781401</v>
      </c>
      <c r="J20" s="44">
        <v>86.053136547168705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2125.1285953503798</v>
      </c>
    </row>
    <row r="21" spans="1:15" s="50" customFormat="1" ht="11.4" x14ac:dyDescent="0.2">
      <c r="A21" s="48"/>
      <c r="B21" s="43"/>
      <c r="C21" s="49" t="s">
        <v>12</v>
      </c>
      <c r="F21" s="51">
        <v>566.32411477180403</v>
      </c>
      <c r="G21" s="51">
        <v>6.7420336659793495E-2</v>
      </c>
      <c r="H21" s="51">
        <v>1.68550841649484</v>
      </c>
      <c r="I21" s="51">
        <v>0.11610454267477401</v>
      </c>
      <c r="J21" s="51">
        <v>34.599153717082601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602.608776905382</v>
      </c>
    </row>
    <row r="22" spans="1:15" s="50" customFormat="1" ht="11.4" x14ac:dyDescent="0.2">
      <c r="A22" s="48"/>
      <c r="B22" s="43"/>
      <c r="C22" s="49" t="s">
        <v>13</v>
      </c>
      <c r="F22" s="51">
        <v>566.31523165547299</v>
      </c>
      <c r="G22" s="51">
        <v>6.6985507541613795E-2</v>
      </c>
      <c r="H22" s="51">
        <v>1.67463768854035</v>
      </c>
      <c r="I22" s="51">
        <v>0.12999990226579999</v>
      </c>
      <c r="J22" s="51">
        <v>38.7399708752083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606.72984021922196</v>
      </c>
    </row>
    <row r="23" spans="1:15" s="50" customFormat="1" ht="11.4" x14ac:dyDescent="0.2">
      <c r="A23" s="48"/>
      <c r="B23" s="43"/>
      <c r="C23" s="49" t="s">
        <v>14</v>
      </c>
      <c r="F23" s="51">
        <v>115.5967940134</v>
      </c>
      <c r="G23" s="51">
        <v>8.6780532420762495E-3</v>
      </c>
      <c r="H23" s="51">
        <v>0.216951331051906</v>
      </c>
      <c r="I23" s="51">
        <v>6.6598592598783096E-3</v>
      </c>
      <c r="J23" s="51">
        <v>1.9846380594437401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117.798383403896</v>
      </c>
    </row>
    <row r="24" spans="1:15" s="50" customFormat="1" ht="11.4" x14ac:dyDescent="0.2">
      <c r="A24" s="48"/>
      <c r="B24" s="43"/>
      <c r="C24" s="49" t="s">
        <v>15</v>
      </c>
      <c r="F24" s="51">
        <v>2.6694908696497399</v>
      </c>
      <c r="G24" s="51">
        <v>1.2185995525216401E-3</v>
      </c>
      <c r="H24" s="51">
        <v>3.0464988813041001E-2</v>
      </c>
      <c r="I24" s="51">
        <v>4.8941066161069398E-5</v>
      </c>
      <c r="J24" s="51">
        <v>1.45844377159987E-2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2.7145402961787801</v>
      </c>
    </row>
    <row r="25" spans="1:15" s="50" customFormat="1" ht="11.4" x14ac:dyDescent="0.2">
      <c r="A25" s="48"/>
      <c r="B25" s="43"/>
      <c r="C25" s="49" t="s">
        <v>16</v>
      </c>
      <c r="F25" s="51">
        <v>4.75235859772972</v>
      </c>
      <c r="G25" s="51">
        <v>1.06034797098297E-4</v>
      </c>
      <c r="H25" s="51">
        <v>2.6508699274574101E-3</v>
      </c>
      <c r="I25" s="51">
        <v>3.8049151616822199E-4</v>
      </c>
      <c r="J25" s="51">
        <v>0.11338647181813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4.8683959394752998</v>
      </c>
    </row>
    <row r="26" spans="1:15" s="50" customFormat="1" ht="11.4" x14ac:dyDescent="0.2">
      <c r="A26" s="48"/>
      <c r="B26" s="43"/>
      <c r="C26" s="49" t="s">
        <v>17</v>
      </c>
      <c r="F26" s="51">
        <v>7.4314088833299596</v>
      </c>
      <c r="G26" s="51">
        <v>1.8904279708893099E-4</v>
      </c>
      <c r="H26" s="51">
        <v>4.7260699272232698E-3</v>
      </c>
      <c r="I26" s="51">
        <v>5.9794853552952605E-4</v>
      </c>
      <c r="J26" s="51">
        <v>0.178188663587799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7.6143236168449802</v>
      </c>
    </row>
    <row r="27" spans="1:15" s="50" customFormat="1" ht="11.4" x14ac:dyDescent="0.2">
      <c r="A27" s="48"/>
      <c r="B27" s="43"/>
      <c r="C27" s="49" t="s">
        <v>18</v>
      </c>
      <c r="F27" s="51">
        <v>771.45915749003302</v>
      </c>
      <c r="G27" s="51">
        <v>3.5376691589435003E-2</v>
      </c>
      <c r="H27" s="51">
        <v>0.88441728973587497</v>
      </c>
      <c r="I27" s="51">
        <v>3.49767254913948E-2</v>
      </c>
      <c r="J27" s="51">
        <v>10.4230641964357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782.76663897620494</v>
      </c>
    </row>
    <row r="28" spans="1:15" s="50" customFormat="1" ht="11.4" x14ac:dyDescent="0.2">
      <c r="A28" s="48"/>
      <c r="B28" s="43"/>
      <c r="C28" s="49" t="s">
        <v>19</v>
      </c>
      <c r="F28" s="51">
        <v>2.7257994096170399E-2</v>
      </c>
      <c r="G28" s="51">
        <v>1.1514928199042301E-5</v>
      </c>
      <c r="H28" s="51">
        <v>2.8787320497605697E-4</v>
      </c>
      <c r="I28" s="51">
        <v>5.0377810870809905E-7</v>
      </c>
      <c r="J28" s="51">
        <v>1.5012587639501399E-4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2.76959931775414E-2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364.548</v>
      </c>
      <c r="G30" s="44">
        <v>3.4262479999999998E-2</v>
      </c>
      <c r="H30" s="44">
        <v>0.85656200000000005</v>
      </c>
      <c r="I30" s="44">
        <v>9.7892799999999992E-3</v>
      </c>
      <c r="J30" s="44">
        <v>2.91720544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368.32176743999997</v>
      </c>
    </row>
    <row r="31" spans="1:15" x14ac:dyDescent="0.25">
      <c r="A31" s="41"/>
      <c r="B31" s="45" t="s">
        <v>21</v>
      </c>
      <c r="C31" s="49"/>
      <c r="F31" s="44">
        <v>615.40248672448399</v>
      </c>
      <c r="G31" s="44">
        <v>0.52080016053153</v>
      </c>
      <c r="H31" s="44">
        <v>13.0200040132883</v>
      </c>
      <c r="I31" s="44">
        <v>5.9074493459314904E-3</v>
      </c>
      <c r="J31" s="44">
        <v>1.76041990508758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630.18291064285995</v>
      </c>
    </row>
    <row r="32" spans="1:15" s="50" customFormat="1" ht="11.4" x14ac:dyDescent="0.2">
      <c r="A32" s="48"/>
      <c r="B32" s="43"/>
      <c r="C32" s="49" t="s">
        <v>22</v>
      </c>
      <c r="F32" s="51">
        <v>36.860783248260802</v>
      </c>
      <c r="G32" s="51">
        <v>1.72841931904301E-3</v>
      </c>
      <c r="H32" s="51">
        <v>4.3210482976075298E-2</v>
      </c>
      <c r="I32" s="51">
        <v>3.0392293500190498E-4</v>
      </c>
      <c r="J32" s="51">
        <v>9.0569034630567494E-2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36.9945627658674</v>
      </c>
    </row>
    <row r="33" spans="1:15" s="50" customFormat="1" ht="11.4" x14ac:dyDescent="0.2">
      <c r="A33" s="48"/>
      <c r="B33" s="43"/>
      <c r="C33" s="49" t="s">
        <v>23</v>
      </c>
      <c r="F33" s="51">
        <v>50.3827936001273</v>
      </c>
      <c r="G33" s="51">
        <v>2.7146925305298199E-2</v>
      </c>
      <c r="H33" s="51">
        <v>0.67867313263245499</v>
      </c>
      <c r="I33" s="51">
        <v>5.9848082112699504E-4</v>
      </c>
      <c r="J33" s="51">
        <v>0.17834728469584499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51.2398140174556</v>
      </c>
    </row>
    <row r="34" spans="1:15" s="50" customFormat="1" ht="11.4" x14ac:dyDescent="0.2">
      <c r="A34" s="48"/>
      <c r="B34" s="43"/>
      <c r="C34" s="49" t="s">
        <v>24</v>
      </c>
      <c r="F34" s="51">
        <v>335.94342427649099</v>
      </c>
      <c r="G34" s="51">
        <v>1.11511422033173E-2</v>
      </c>
      <c r="H34" s="51">
        <v>0.27877855508293398</v>
      </c>
      <c r="I34" s="51">
        <v>2.7813098286149801E-3</v>
      </c>
      <c r="J34" s="51">
        <v>0.82883032892726505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337.05103316050099</v>
      </c>
    </row>
    <row r="35" spans="1:15" s="50" customFormat="1" ht="11.4" x14ac:dyDescent="0.2">
      <c r="A35" s="48"/>
      <c r="B35" s="43"/>
      <c r="C35" s="49" t="s">
        <v>25</v>
      </c>
      <c r="F35" s="51">
        <v>22.9595397432841</v>
      </c>
      <c r="G35" s="51">
        <v>4.2364682450963302E-2</v>
      </c>
      <c r="H35" s="51">
        <v>1.0591170612740799</v>
      </c>
      <c r="I35" s="51">
        <v>4.1337148361813398E-4</v>
      </c>
      <c r="J35" s="51">
        <v>0.123184702118204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24.1418415066764</v>
      </c>
    </row>
    <row r="36" spans="1:15" s="50" customFormat="1" ht="11.4" x14ac:dyDescent="0.2">
      <c r="A36" s="48"/>
      <c r="B36" s="43"/>
      <c r="C36" s="49" t="s">
        <v>26</v>
      </c>
      <c r="F36" s="51">
        <v>169.25594585632101</v>
      </c>
      <c r="G36" s="51">
        <v>0.438408991252908</v>
      </c>
      <c r="H36" s="51">
        <v>10.960224781322699</v>
      </c>
      <c r="I36" s="51">
        <v>1.8103642775694701E-3</v>
      </c>
      <c r="J36" s="51">
        <v>0.53948855471570401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180.75565919235899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938.16511779478503</v>
      </c>
      <c r="G38" s="58">
        <v>4.2581304813506602</v>
      </c>
      <c r="H38" s="58">
        <v>106.45326203376599</v>
      </c>
      <c r="I38" s="58">
        <v>6.5899992375969196E-3</v>
      </c>
      <c r="J38" s="58">
        <v>1.96381977280388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1046.5821996013599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938.16511779478503</v>
      </c>
      <c r="G40" s="61">
        <v>4.2581304813506602</v>
      </c>
      <c r="H40" s="61">
        <v>106.45326203376599</v>
      </c>
      <c r="I40" s="61">
        <v>6.5899992375969196E-3</v>
      </c>
      <c r="J40" s="61">
        <v>1.96381977280388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1046.5821996013599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126.145037818704</v>
      </c>
      <c r="G42" s="37" t="s">
        <v>87</v>
      </c>
      <c r="H42" s="37" t="s">
        <v>87</v>
      </c>
      <c r="I42" s="37">
        <v>2.3552054323779499E-2</v>
      </c>
      <c r="J42" s="37">
        <v>7.01851218848629</v>
      </c>
      <c r="K42" s="37">
        <v>67.857770726858604</v>
      </c>
      <c r="L42" s="37">
        <v>3.31209374646486E-2</v>
      </c>
      <c r="M42" s="37">
        <v>0.98076769265927</v>
      </c>
      <c r="N42" s="37" t="s">
        <v>87</v>
      </c>
      <c r="O42" s="37">
        <v>202.035209364173</v>
      </c>
    </row>
    <row r="43" spans="1:15" x14ac:dyDescent="0.25">
      <c r="A43" s="38" t="s">
        <v>62</v>
      </c>
      <c r="B43" s="39" t="s">
        <v>31</v>
      </c>
      <c r="C43" s="39"/>
      <c r="F43" s="40">
        <v>1.35068442137617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1.35068442137617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1.35068442137617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1.35068442137617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67.857770726858604</v>
      </c>
      <c r="L53" s="61">
        <v>2.96631122986169E-2</v>
      </c>
      <c r="M53" s="61" t="s">
        <v>87</v>
      </c>
      <c r="N53" s="61" t="s">
        <v>87</v>
      </c>
      <c r="O53" s="61">
        <v>67.887433839157296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2.3552054323779499E-2</v>
      </c>
      <c r="J55" s="78">
        <v>7.01851218848629</v>
      </c>
      <c r="K55" s="78" t="s">
        <v>87</v>
      </c>
      <c r="L55" s="78">
        <v>3.4578251660316601E-3</v>
      </c>
      <c r="M55" s="78">
        <v>0.98076769265927</v>
      </c>
      <c r="N55" s="78" t="s">
        <v>87</v>
      </c>
      <c r="O55" s="78">
        <v>8.0027377063115903</v>
      </c>
    </row>
    <row r="56" spans="1:15" x14ac:dyDescent="0.25">
      <c r="A56" s="34" t="s">
        <v>40</v>
      </c>
      <c r="B56" s="68"/>
      <c r="C56" s="68"/>
      <c r="F56" s="79">
        <v>20.944149599999999</v>
      </c>
      <c r="G56" s="79">
        <v>1.41827605728416</v>
      </c>
      <c r="H56" s="79">
        <v>35.456901432103898</v>
      </c>
      <c r="I56" s="80">
        <v>8.2640949323390001E-2</v>
      </c>
      <c r="J56" s="79">
        <v>24.627002898370201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81.028053930474101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1.1109795557420099</v>
      </c>
      <c r="H57" s="61">
        <v>27.774488893550199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27.774488893550199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0.30729650154214599</v>
      </c>
      <c r="H58" s="61">
        <v>7.6824125385536597</v>
      </c>
      <c r="I58" s="61">
        <v>3.5720565891263698E-2</v>
      </c>
      <c r="J58" s="61">
        <v>10.6447286355966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18.327141174150199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4.6920383432126303E-2</v>
      </c>
      <c r="J59" s="44">
        <v>13.982274262773601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13.982274262773601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3.8491753056066197E-2</v>
      </c>
      <c r="J60" s="53">
        <v>11.470542410707701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11.470542410707701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8.4286303760600697E-3</v>
      </c>
      <c r="J61" s="53">
        <v>2.5117318520659002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2.5117318520659002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20.944149599999999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20.944149599999999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23.643960130918799</v>
      </c>
      <c r="H64" s="37">
        <v>591.09900327296998</v>
      </c>
      <c r="I64" s="37">
        <v>3.43605176919883E-2</v>
      </c>
      <c r="J64" s="37">
        <v>10.239434272212501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601.33843754518296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22.5158321060388</v>
      </c>
      <c r="H65" s="61">
        <v>562.89580265097004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562.89580265097004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1.1281280248800001</v>
      </c>
      <c r="H67" s="61">
        <v>28.203200622000001</v>
      </c>
      <c r="I67" s="61">
        <v>3.43605176919883E-2</v>
      </c>
      <c r="J67" s="61">
        <v>10.239434272212501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38.442634894212503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10268.9638468217</v>
      </c>
      <c r="G7" s="32">
        <v>36.177949892838399</v>
      </c>
      <c r="H7" s="32">
        <v>904.44874732096105</v>
      </c>
      <c r="I7" s="32">
        <v>0.60787497642999599</v>
      </c>
      <c r="J7" s="32">
        <v>181.146742976139</v>
      </c>
      <c r="K7" s="32">
        <v>63.061491434584603</v>
      </c>
      <c r="L7" s="32">
        <v>3.1466886537549699E-2</v>
      </c>
      <c r="M7" s="32">
        <v>0.62651485705712695</v>
      </c>
      <c r="N7" s="32" t="s">
        <v>87</v>
      </c>
      <c r="O7" s="32">
        <v>11418.278810297001</v>
      </c>
    </row>
    <row r="8" spans="1:15" ht="15.6" thickTop="1" x14ac:dyDescent="0.25">
      <c r="A8" s="34" t="s">
        <v>1</v>
      </c>
      <c r="B8" s="35"/>
      <c r="C8" s="35"/>
      <c r="F8" s="37">
        <v>10209.132638499999</v>
      </c>
      <c r="G8" s="37">
        <v>11.2049392314982</v>
      </c>
      <c r="H8" s="37">
        <v>280.12348078745401</v>
      </c>
      <c r="I8" s="37">
        <v>0.47028490736293599</v>
      </c>
      <c r="J8" s="37">
        <v>140.144902394155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10629.401021681701</v>
      </c>
    </row>
    <row r="9" spans="1:15" x14ac:dyDescent="0.25">
      <c r="A9" s="38" t="s">
        <v>62</v>
      </c>
      <c r="B9" s="39" t="s">
        <v>2</v>
      </c>
      <c r="C9" s="39"/>
      <c r="F9" s="40">
        <v>5618.5923518761301</v>
      </c>
      <c r="G9" s="40">
        <v>6.6645062755780096</v>
      </c>
      <c r="H9" s="40">
        <v>166.61265688944999</v>
      </c>
      <c r="I9" s="40">
        <v>0.15771820493213801</v>
      </c>
      <c r="J9" s="40">
        <v>47.000025069777003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5832.2050338353602</v>
      </c>
    </row>
    <row r="10" spans="1:15" x14ac:dyDescent="0.25">
      <c r="A10" s="41"/>
      <c r="B10" s="42" t="s">
        <v>63</v>
      </c>
      <c r="C10" s="43"/>
      <c r="F10" s="44">
        <v>1885.9976340000001</v>
      </c>
      <c r="G10" s="44">
        <v>2.1861195999999999E-2</v>
      </c>
      <c r="H10" s="44">
        <v>0.54652990000000001</v>
      </c>
      <c r="I10" s="44">
        <v>4.3368256000000001E-2</v>
      </c>
      <c r="J10" s="44">
        <v>12.923740287999999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1899.4679041879999</v>
      </c>
    </row>
    <row r="11" spans="1:15" x14ac:dyDescent="0.25">
      <c r="A11" s="41"/>
      <c r="B11" s="45" t="s">
        <v>3</v>
      </c>
      <c r="C11" s="43"/>
      <c r="F11" s="44">
        <v>1141.09972887613</v>
      </c>
      <c r="G11" s="44">
        <v>3.6633852149101503E-2</v>
      </c>
      <c r="H11" s="44">
        <v>0.91584630372753795</v>
      </c>
      <c r="I11" s="44">
        <v>1.58718751011938E-2</v>
      </c>
      <c r="J11" s="44">
        <v>4.7298187801557496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1146.74539396001</v>
      </c>
    </row>
    <row r="12" spans="1:15" x14ac:dyDescent="0.25">
      <c r="A12" s="41"/>
      <c r="B12" s="45" t="s">
        <v>4</v>
      </c>
      <c r="C12" s="46"/>
      <c r="F12" s="44">
        <v>1342.311023</v>
      </c>
      <c r="G12" s="44">
        <v>1.6394874699999999</v>
      </c>
      <c r="H12" s="44">
        <v>40.987186749999999</v>
      </c>
      <c r="I12" s="44">
        <v>2.5779440000000001E-2</v>
      </c>
      <c r="J12" s="44">
        <v>7.6822731199999996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1390.9804828700001</v>
      </c>
    </row>
    <row r="13" spans="1:15" x14ac:dyDescent="0.25">
      <c r="A13" s="41"/>
      <c r="B13" s="45" t="s">
        <v>5</v>
      </c>
      <c r="C13" s="43"/>
      <c r="F13" s="44">
        <v>290.05540999999999</v>
      </c>
      <c r="G13" s="44">
        <v>1.0075199999999999E-2</v>
      </c>
      <c r="H13" s="44">
        <v>0.25187999999999999</v>
      </c>
      <c r="I13" s="44">
        <v>5.8656000000000003E-3</v>
      </c>
      <c r="J13" s="44">
        <v>1.7479488000000001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292.05523879999998</v>
      </c>
    </row>
    <row r="14" spans="1:15" x14ac:dyDescent="0.25">
      <c r="A14" s="41"/>
      <c r="B14" s="45" t="s">
        <v>6</v>
      </c>
      <c r="C14" s="47"/>
      <c r="F14" s="44">
        <v>31.241070000000001</v>
      </c>
      <c r="G14" s="44">
        <v>2.9619999999999999E-4</v>
      </c>
      <c r="H14" s="44">
        <v>7.4050000000000001E-3</v>
      </c>
      <c r="I14" s="44">
        <v>3.611E-4</v>
      </c>
      <c r="J14" s="44">
        <v>0.1076078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31.356082799999999</v>
      </c>
    </row>
    <row r="15" spans="1:15" x14ac:dyDescent="0.25">
      <c r="A15" s="41"/>
      <c r="B15" s="45" t="s">
        <v>7</v>
      </c>
      <c r="C15" s="45"/>
      <c r="F15" s="44">
        <v>384.75260600000001</v>
      </c>
      <c r="G15" s="44">
        <v>5.0882119999999999E-3</v>
      </c>
      <c r="H15" s="44">
        <v>0.12720529999999999</v>
      </c>
      <c r="I15" s="44">
        <v>7.4082719999999996E-3</v>
      </c>
      <c r="J15" s="44">
        <v>2.2076650560000002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387.08747635600002</v>
      </c>
    </row>
    <row r="16" spans="1:15" x14ac:dyDescent="0.25">
      <c r="A16" s="41"/>
      <c r="B16" s="45" t="s">
        <v>8</v>
      </c>
      <c r="C16" s="45"/>
      <c r="F16" s="44">
        <v>533.89847999999995</v>
      </c>
      <c r="G16" s="44">
        <v>4.95097594542891</v>
      </c>
      <c r="H16" s="44">
        <v>123.774398635723</v>
      </c>
      <c r="I16" s="44">
        <v>5.8950561830943903E-2</v>
      </c>
      <c r="J16" s="44">
        <v>17.567267425621299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675.24014606134403</v>
      </c>
    </row>
    <row r="17" spans="1:15" x14ac:dyDescent="0.25">
      <c r="A17" s="41"/>
      <c r="B17" s="45" t="s">
        <v>9</v>
      </c>
      <c r="C17" s="45"/>
      <c r="F17" s="44">
        <v>9.2363999999999997</v>
      </c>
      <c r="G17" s="44">
        <v>8.8200000000000003E-5</v>
      </c>
      <c r="H17" s="44">
        <v>2.2049999999999999E-3</v>
      </c>
      <c r="I17" s="44">
        <v>1.131E-4</v>
      </c>
      <c r="J17" s="44">
        <v>3.3703799999999999E-2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9.2723087999999994</v>
      </c>
    </row>
    <row r="18" spans="1:15" ht="15.6" x14ac:dyDescent="0.25">
      <c r="A18" s="38" t="s">
        <v>64</v>
      </c>
      <c r="B18" s="39" t="s">
        <v>65</v>
      </c>
      <c r="C18" s="39"/>
      <c r="F18" s="40">
        <v>3137.4170876165199</v>
      </c>
      <c r="G18" s="40">
        <v>0.78643329866075895</v>
      </c>
      <c r="H18" s="40">
        <v>19.660832466519</v>
      </c>
      <c r="I18" s="40">
        <v>0.30550746989476002</v>
      </c>
      <c r="J18" s="40">
        <v>91.041226028638405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3248.11914611168</v>
      </c>
    </row>
    <row r="19" spans="1:15" x14ac:dyDescent="0.25">
      <c r="A19" s="41"/>
      <c r="B19" s="45" t="s">
        <v>10</v>
      </c>
      <c r="C19" s="43"/>
      <c r="F19" s="44">
        <v>166.74956461651999</v>
      </c>
      <c r="G19" s="44">
        <v>6.8553024832350203E-3</v>
      </c>
      <c r="H19" s="44">
        <v>0.17138256208087599</v>
      </c>
      <c r="I19" s="44">
        <v>4.9576444865623804E-3</v>
      </c>
      <c r="J19" s="44">
        <v>1.4773780569955901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168.39832523559701</v>
      </c>
    </row>
    <row r="20" spans="1:15" x14ac:dyDescent="0.25">
      <c r="A20" s="41"/>
      <c r="B20" s="45" t="s">
        <v>11</v>
      </c>
      <c r="C20" s="43"/>
      <c r="F20" s="44">
        <v>1901.8897693142301</v>
      </c>
      <c r="G20" s="44">
        <v>0.17515003194610701</v>
      </c>
      <c r="H20" s="44">
        <v>4.3787507986526801</v>
      </c>
      <c r="I20" s="44">
        <v>0.281432058339465</v>
      </c>
      <c r="J20" s="44">
        <v>83.866753385160493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1990.1352734980501</v>
      </c>
    </row>
    <row r="21" spans="1:15" s="50" customFormat="1" ht="11.4" x14ac:dyDescent="0.2">
      <c r="A21" s="48"/>
      <c r="B21" s="43"/>
      <c r="C21" s="49" t="s">
        <v>12</v>
      </c>
      <c r="F21" s="51">
        <v>572.19979104694698</v>
      </c>
      <c r="G21" s="51">
        <v>6.9605190836691797E-2</v>
      </c>
      <c r="H21" s="51">
        <v>1.74012977091729</v>
      </c>
      <c r="I21" s="51">
        <v>0.119997644277133</v>
      </c>
      <c r="J21" s="51">
        <v>35.759297994585701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609.69921881245</v>
      </c>
    </row>
    <row r="22" spans="1:15" s="50" customFormat="1" ht="11.4" x14ac:dyDescent="0.2">
      <c r="A22" s="48"/>
      <c r="B22" s="43"/>
      <c r="C22" s="49" t="s">
        <v>13</v>
      </c>
      <c r="F22" s="51">
        <v>544.392735139313</v>
      </c>
      <c r="G22" s="51">
        <v>6.4201458781762102E-2</v>
      </c>
      <c r="H22" s="51">
        <v>1.60503646954405</v>
      </c>
      <c r="I22" s="51">
        <v>0.1256270331846</v>
      </c>
      <c r="J22" s="51">
        <v>37.436855889010801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583.43462749786795</v>
      </c>
    </row>
    <row r="23" spans="1:15" s="50" customFormat="1" ht="11.4" x14ac:dyDescent="0.2">
      <c r="A23" s="48"/>
      <c r="B23" s="43"/>
      <c r="C23" s="49" t="s">
        <v>14</v>
      </c>
      <c r="F23" s="51">
        <v>112.210444013234</v>
      </c>
      <c r="G23" s="51">
        <v>9.1320657336484805E-3</v>
      </c>
      <c r="H23" s="51">
        <v>0.228301643341212</v>
      </c>
      <c r="I23" s="51">
        <v>6.0695140899143501E-3</v>
      </c>
      <c r="J23" s="51">
        <v>1.8087151987944801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114.24746085536999</v>
      </c>
    </row>
    <row r="24" spans="1:15" s="50" customFormat="1" ht="11.4" x14ac:dyDescent="0.2">
      <c r="A24" s="48"/>
      <c r="B24" s="43"/>
      <c r="C24" s="49" t="s">
        <v>15</v>
      </c>
      <c r="F24" s="51">
        <v>2.4595928511164802</v>
      </c>
      <c r="G24" s="51">
        <v>1.1960524213488299E-3</v>
      </c>
      <c r="H24" s="51">
        <v>2.9901310533720801E-2</v>
      </c>
      <c r="I24" s="51">
        <v>4.5428124303521001E-5</v>
      </c>
      <c r="J24" s="51">
        <v>1.3537581042449299E-2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2.5030317426926501</v>
      </c>
    </row>
    <row r="25" spans="1:15" s="50" customFormat="1" ht="11.4" x14ac:dyDescent="0.2">
      <c r="A25" s="48"/>
      <c r="B25" s="43"/>
      <c r="C25" s="49" t="s">
        <v>16</v>
      </c>
      <c r="F25" s="51">
        <v>4.0546504597139004</v>
      </c>
      <c r="G25" s="51">
        <v>9.1883902544502799E-5</v>
      </c>
      <c r="H25" s="51">
        <v>2.2970975636125699E-3</v>
      </c>
      <c r="I25" s="51">
        <v>3.2366890303517397E-4</v>
      </c>
      <c r="J25" s="51">
        <v>9.6453333104481898E-2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4.1534008903819997</v>
      </c>
    </row>
    <row r="26" spans="1:15" s="50" customFormat="1" ht="11.4" x14ac:dyDescent="0.2">
      <c r="A26" s="48"/>
      <c r="B26" s="43"/>
      <c r="C26" s="49" t="s">
        <v>17</v>
      </c>
      <c r="F26" s="51">
        <v>6.0802816017856403</v>
      </c>
      <c r="G26" s="51">
        <v>1.54733673521165E-4</v>
      </c>
      <c r="H26" s="51">
        <v>3.86834183802912E-3</v>
      </c>
      <c r="I26" s="51">
        <v>4.8761479049887999E-4</v>
      </c>
      <c r="J26" s="51">
        <v>0.145309207568666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6.2294591511923301</v>
      </c>
    </row>
    <row r="27" spans="1:15" s="50" customFormat="1" ht="11.4" x14ac:dyDescent="0.2">
      <c r="A27" s="48"/>
      <c r="B27" s="43"/>
      <c r="C27" s="49" t="s">
        <v>18</v>
      </c>
      <c r="F27" s="51">
        <v>660.46683795011097</v>
      </c>
      <c r="G27" s="51">
        <v>3.07579012492054E-2</v>
      </c>
      <c r="H27" s="51">
        <v>0.76894753123013604</v>
      </c>
      <c r="I27" s="51">
        <v>2.8880684861031399E-2</v>
      </c>
      <c r="J27" s="51">
        <v>8.6064440885873505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669.84222956992801</v>
      </c>
    </row>
    <row r="28" spans="1:15" s="50" customFormat="1" ht="11.4" x14ac:dyDescent="0.2">
      <c r="A28" s="48"/>
      <c r="B28" s="43"/>
      <c r="C28" s="49" t="s">
        <v>19</v>
      </c>
      <c r="F28" s="51">
        <v>2.54362520125615E-2</v>
      </c>
      <c r="G28" s="51">
        <v>1.0745347384844501E-5</v>
      </c>
      <c r="H28" s="51">
        <v>2.68633684621111E-4</v>
      </c>
      <c r="I28" s="51">
        <v>4.7010894808694498E-7</v>
      </c>
      <c r="J28" s="51">
        <v>1.4009246652991E-4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2.58449781637125E-2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510.36720000000003</v>
      </c>
      <c r="G30" s="44">
        <v>4.7967471999999997E-2</v>
      </c>
      <c r="H30" s="44">
        <v>1.1991868000000001</v>
      </c>
      <c r="I30" s="44">
        <v>1.3704991999999999E-2</v>
      </c>
      <c r="J30" s="44">
        <v>4.0840876159999997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515.65047441599995</v>
      </c>
    </row>
    <row r="31" spans="1:15" x14ac:dyDescent="0.25">
      <c r="A31" s="41"/>
      <c r="B31" s="45" t="s">
        <v>21</v>
      </c>
      <c r="C31" s="49"/>
      <c r="F31" s="44">
        <v>558.41055368576599</v>
      </c>
      <c r="G31" s="44">
        <v>0.55646049223141703</v>
      </c>
      <c r="H31" s="44">
        <v>13.911512305785401</v>
      </c>
      <c r="I31" s="44">
        <v>5.4127750687324198E-3</v>
      </c>
      <c r="J31" s="44">
        <v>1.61300697048226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573.93507296203404</v>
      </c>
    </row>
    <row r="32" spans="1:15" s="50" customFormat="1" ht="11.4" x14ac:dyDescent="0.2">
      <c r="A32" s="48"/>
      <c r="B32" s="43"/>
      <c r="C32" s="49" t="s">
        <v>22</v>
      </c>
      <c r="F32" s="51">
        <v>31.2655415362802</v>
      </c>
      <c r="G32" s="51">
        <v>1.52764467273012E-3</v>
      </c>
      <c r="H32" s="51">
        <v>3.8191116818252997E-2</v>
      </c>
      <c r="I32" s="51">
        <v>2.5809218747090498E-4</v>
      </c>
      <c r="J32" s="51">
        <v>7.69114718663296E-2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31.3806441249648</v>
      </c>
    </row>
    <row r="33" spans="1:15" s="50" customFormat="1" ht="11.4" x14ac:dyDescent="0.2">
      <c r="A33" s="48"/>
      <c r="B33" s="43"/>
      <c r="C33" s="49" t="s">
        <v>23</v>
      </c>
      <c r="F33" s="51">
        <v>42.9912762832409</v>
      </c>
      <c r="G33" s="51">
        <v>2.4270893936898099E-2</v>
      </c>
      <c r="H33" s="51">
        <v>0.60677234842245198</v>
      </c>
      <c r="I33" s="51">
        <v>5.1843223107980198E-4</v>
      </c>
      <c r="J33" s="51">
        <v>0.15449280486178099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43.7525414365251</v>
      </c>
    </row>
    <row r="34" spans="1:15" s="50" customFormat="1" ht="11.4" x14ac:dyDescent="0.2">
      <c r="A34" s="48"/>
      <c r="B34" s="43"/>
      <c r="C34" s="49" t="s">
        <v>24</v>
      </c>
      <c r="F34" s="51">
        <v>288.467156018362</v>
      </c>
      <c r="G34" s="51">
        <v>9.8652875413130104E-3</v>
      </c>
      <c r="H34" s="51">
        <v>0.24663218853282501</v>
      </c>
      <c r="I34" s="51">
        <v>2.3919072731512399E-3</v>
      </c>
      <c r="J34" s="51">
        <v>0.71278836739906903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289.42657657429402</v>
      </c>
    </row>
    <row r="35" spans="1:15" s="50" customFormat="1" ht="11.4" x14ac:dyDescent="0.2">
      <c r="A35" s="48"/>
      <c r="B35" s="43"/>
      <c r="C35" s="49" t="s">
        <v>25</v>
      </c>
      <c r="F35" s="51">
        <v>20.510966211676099</v>
      </c>
      <c r="G35" s="51">
        <v>3.8402513342200101E-2</v>
      </c>
      <c r="H35" s="51">
        <v>0.96006283355500299</v>
      </c>
      <c r="I35" s="51">
        <v>3.7096340064385097E-4</v>
      </c>
      <c r="J35" s="51">
        <v>0.110547093391868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21.581576138622999</v>
      </c>
    </row>
    <row r="36" spans="1:15" s="50" customFormat="1" ht="11.4" x14ac:dyDescent="0.2">
      <c r="A36" s="48"/>
      <c r="B36" s="43"/>
      <c r="C36" s="49" t="s">
        <v>26</v>
      </c>
      <c r="F36" s="51">
        <v>175.175613636207</v>
      </c>
      <c r="G36" s="51">
        <v>0.48239415273827602</v>
      </c>
      <c r="H36" s="51">
        <v>12.059853818456901</v>
      </c>
      <c r="I36" s="51">
        <v>1.8733799763866201E-3</v>
      </c>
      <c r="J36" s="51">
        <v>0.55826723296321301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187.79373468762699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1453.12319900739</v>
      </c>
      <c r="G38" s="58">
        <v>3.7539996572593801</v>
      </c>
      <c r="H38" s="58">
        <v>93.849991431484398</v>
      </c>
      <c r="I38" s="58">
        <v>7.0592325360381699E-3</v>
      </c>
      <c r="J38" s="58">
        <v>2.1036512957393798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1549.0768417346201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1453.12319900739</v>
      </c>
      <c r="G40" s="61">
        <v>3.7539996572593801</v>
      </c>
      <c r="H40" s="61">
        <v>93.849991431484398</v>
      </c>
      <c r="I40" s="61">
        <v>7.0592325360381699E-3</v>
      </c>
      <c r="J40" s="61">
        <v>2.1036512957393798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1549.0768417346201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59.8312083216518</v>
      </c>
      <c r="G42" s="37" t="s">
        <v>87</v>
      </c>
      <c r="H42" s="37" t="s">
        <v>87</v>
      </c>
      <c r="I42" s="37">
        <v>2.0608243663368098E-2</v>
      </c>
      <c r="J42" s="37">
        <v>6.1412566116837004</v>
      </c>
      <c r="K42" s="37">
        <v>63.061491434584603</v>
      </c>
      <c r="L42" s="37">
        <v>3.1466886537549699E-2</v>
      </c>
      <c r="M42" s="37">
        <v>0.62651485705712695</v>
      </c>
      <c r="N42" s="37" t="s">
        <v>87</v>
      </c>
      <c r="O42" s="37">
        <v>129.69193811151499</v>
      </c>
    </row>
    <row r="43" spans="1:15" x14ac:dyDescent="0.25">
      <c r="A43" s="38" t="s">
        <v>62</v>
      </c>
      <c r="B43" s="39" t="s">
        <v>31</v>
      </c>
      <c r="C43" s="39"/>
      <c r="F43" s="40">
        <v>1.2654399953437401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1.2654399953437401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1.2654399953437401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1.2654399953437401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63.061491434584603</v>
      </c>
      <c r="L53" s="61">
        <v>2.90066671200301E-2</v>
      </c>
      <c r="M53" s="61" t="s">
        <v>87</v>
      </c>
      <c r="N53" s="61" t="s">
        <v>87</v>
      </c>
      <c r="O53" s="61">
        <v>63.090498101704597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2.0608243663368098E-2</v>
      </c>
      <c r="J55" s="78">
        <v>6.1412566116837004</v>
      </c>
      <c r="K55" s="78" t="s">
        <v>87</v>
      </c>
      <c r="L55" s="78">
        <v>2.4602194175195398E-3</v>
      </c>
      <c r="M55" s="78">
        <v>0.62651485705712695</v>
      </c>
      <c r="N55" s="78" t="s">
        <v>87</v>
      </c>
      <c r="O55" s="78">
        <v>6.77023168815834</v>
      </c>
    </row>
    <row r="56" spans="1:15" x14ac:dyDescent="0.25">
      <c r="A56" s="34" t="s">
        <v>40</v>
      </c>
      <c r="B56" s="68"/>
      <c r="C56" s="68"/>
      <c r="F56" s="79" t="s">
        <v>87</v>
      </c>
      <c r="G56" s="79">
        <v>1.35177100808339</v>
      </c>
      <c r="H56" s="79">
        <v>33.794275202084798</v>
      </c>
      <c r="I56" s="80">
        <v>8.23825225020198E-2</v>
      </c>
      <c r="J56" s="79">
        <v>24.549991705601901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58.344266907686702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1.06532436282693</v>
      </c>
      <c r="H57" s="61">
        <v>26.633109070673299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26.633109070673299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0.28644664525646002</v>
      </c>
      <c r="H58" s="61">
        <v>7.1611661314115</v>
      </c>
      <c r="I58" s="61">
        <v>3.5935485226364097E-2</v>
      </c>
      <c r="J58" s="61">
        <v>10.7087745974565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17.869940728867999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4.6447037275655703E-2</v>
      </c>
      <c r="J59" s="44">
        <v>13.841217108145401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13.841217108145401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3.8147606830860499E-2</v>
      </c>
      <c r="J60" s="53">
        <v>11.367986835596399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11.367986835596399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8.2994304447951295E-3</v>
      </c>
      <c r="J61" s="53">
        <v>2.4732302725489501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2.4732302725489501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 t="s">
        <v>87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 t="s">
        <v>87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23.6212396532569</v>
      </c>
      <c r="H64" s="37">
        <v>590.530991331422</v>
      </c>
      <c r="I64" s="37">
        <v>3.4599302901672499E-2</v>
      </c>
      <c r="J64" s="37">
        <v>10.3105922646984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600.84158359612104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22.490852956984899</v>
      </c>
      <c r="H65" s="61">
        <v>562.27132392462204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562.27132392462204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1.1303866962719999</v>
      </c>
      <c r="H67" s="61">
        <v>28.259667406799998</v>
      </c>
      <c r="I67" s="61">
        <v>3.4599302901672499E-2</v>
      </c>
      <c r="J67" s="61">
        <v>10.3105922646984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38.570259671498398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8404.7251794638396</v>
      </c>
      <c r="G7" s="32">
        <v>33.567966261694899</v>
      </c>
      <c r="H7" s="32">
        <v>839.19915654237104</v>
      </c>
      <c r="I7" s="32">
        <v>0.58824001744258803</v>
      </c>
      <c r="J7" s="32">
        <v>175.29552519789101</v>
      </c>
      <c r="K7" s="32">
        <v>55.724532099255299</v>
      </c>
      <c r="L7" s="32">
        <v>3.35812827261808E-2</v>
      </c>
      <c r="M7" s="32">
        <v>1.20363332614838</v>
      </c>
      <c r="N7" s="32" t="s">
        <v>87</v>
      </c>
      <c r="O7" s="32">
        <v>9476.1816079122309</v>
      </c>
    </row>
    <row r="8" spans="1:15" ht="15.6" thickTop="1" x14ac:dyDescent="0.25">
      <c r="A8" s="34" t="s">
        <v>1</v>
      </c>
      <c r="B8" s="35"/>
      <c r="C8" s="35"/>
      <c r="F8" s="37">
        <v>8327.4255334908794</v>
      </c>
      <c r="G8" s="37">
        <v>8.6926684628901896</v>
      </c>
      <c r="H8" s="37">
        <v>217.316711572255</v>
      </c>
      <c r="I8" s="37">
        <v>0.44974788410276201</v>
      </c>
      <c r="J8" s="37">
        <v>134.024869462623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8678.7671145257591</v>
      </c>
    </row>
    <row r="9" spans="1:15" x14ac:dyDescent="0.25">
      <c r="A9" s="38" t="s">
        <v>62</v>
      </c>
      <c r="B9" s="39" t="s">
        <v>2</v>
      </c>
      <c r="C9" s="39"/>
      <c r="F9" s="40">
        <v>4961.8991519467199</v>
      </c>
      <c r="G9" s="40">
        <v>6.1965372292675198</v>
      </c>
      <c r="H9" s="40">
        <v>154.91343073168801</v>
      </c>
      <c r="I9" s="40">
        <v>0.144515127634017</v>
      </c>
      <c r="J9" s="40">
        <v>43.065508034937103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5159.8780907133496</v>
      </c>
    </row>
    <row r="10" spans="1:15" x14ac:dyDescent="0.25">
      <c r="A10" s="41"/>
      <c r="B10" s="42" t="s">
        <v>63</v>
      </c>
      <c r="C10" s="43"/>
      <c r="F10" s="44">
        <v>1700.2414080000001</v>
      </c>
      <c r="G10" s="44">
        <v>1.9878762000000001E-2</v>
      </c>
      <c r="H10" s="44">
        <v>0.49696905000000002</v>
      </c>
      <c r="I10" s="44">
        <v>3.9663551999999998E-2</v>
      </c>
      <c r="J10" s="44">
        <v>11.819738495999999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1712.558115546</v>
      </c>
    </row>
    <row r="11" spans="1:15" x14ac:dyDescent="0.25">
      <c r="A11" s="41"/>
      <c r="B11" s="45" t="s">
        <v>3</v>
      </c>
      <c r="C11" s="43"/>
      <c r="F11" s="44">
        <v>984.48928294672305</v>
      </c>
      <c r="G11" s="44">
        <v>2.8852113144440399E-2</v>
      </c>
      <c r="H11" s="44">
        <v>0.72130282861101003</v>
      </c>
      <c r="I11" s="44">
        <v>1.07706536747473E-2</v>
      </c>
      <c r="J11" s="44">
        <v>3.2096547950746999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988.42024057040896</v>
      </c>
    </row>
    <row r="12" spans="1:15" x14ac:dyDescent="0.25">
      <c r="A12" s="41"/>
      <c r="B12" s="45" t="s">
        <v>4</v>
      </c>
      <c r="C12" s="46"/>
      <c r="F12" s="44">
        <v>1175.303827</v>
      </c>
      <c r="G12" s="44">
        <v>1.02837293</v>
      </c>
      <c r="H12" s="44">
        <v>25.709323250000001</v>
      </c>
      <c r="I12" s="44">
        <v>2.1346259999999999E-2</v>
      </c>
      <c r="J12" s="44">
        <v>6.3611854799999996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1207.37433573</v>
      </c>
    </row>
    <row r="13" spans="1:15" x14ac:dyDescent="0.25">
      <c r="A13" s="41"/>
      <c r="B13" s="45" t="s">
        <v>5</v>
      </c>
      <c r="C13" s="43"/>
      <c r="F13" s="44">
        <v>258.79104000000001</v>
      </c>
      <c r="G13" s="44">
        <v>9.0270000000000003E-3</v>
      </c>
      <c r="H13" s="44">
        <v>0.22567499999999999</v>
      </c>
      <c r="I13" s="44">
        <v>5.2839000000000002E-3</v>
      </c>
      <c r="J13" s="44">
        <v>1.5746022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260.59131719999999</v>
      </c>
    </row>
    <row r="14" spans="1:15" x14ac:dyDescent="0.25">
      <c r="A14" s="41"/>
      <c r="B14" s="45" t="s">
        <v>6</v>
      </c>
      <c r="C14" s="47"/>
      <c r="F14" s="44">
        <v>20.352869999999999</v>
      </c>
      <c r="G14" s="44">
        <v>1.9239999999999999E-4</v>
      </c>
      <c r="H14" s="44">
        <v>4.81E-3</v>
      </c>
      <c r="I14" s="44">
        <v>2.2939999999999999E-4</v>
      </c>
      <c r="J14" s="44">
        <v>6.8361199999999997E-2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20.4260412</v>
      </c>
    </row>
    <row r="15" spans="1:15" x14ac:dyDescent="0.25">
      <c r="A15" s="41"/>
      <c r="B15" s="45" t="s">
        <v>7</v>
      </c>
      <c r="C15" s="45"/>
      <c r="F15" s="44">
        <v>352.70016399999997</v>
      </c>
      <c r="G15" s="44">
        <v>4.7601680000000004E-3</v>
      </c>
      <c r="H15" s="44">
        <v>0.1190042</v>
      </c>
      <c r="I15" s="44">
        <v>6.866708E-3</v>
      </c>
      <c r="J15" s="44">
        <v>2.0462789840000002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354.865447184</v>
      </c>
    </row>
    <row r="16" spans="1:15" x14ac:dyDescent="0.25">
      <c r="A16" s="41"/>
      <c r="B16" s="45" t="s">
        <v>8</v>
      </c>
      <c r="C16" s="45"/>
      <c r="F16" s="44">
        <v>461.21096</v>
      </c>
      <c r="G16" s="44">
        <v>5.1053706561230801</v>
      </c>
      <c r="H16" s="44">
        <v>127.63426640307701</v>
      </c>
      <c r="I16" s="44">
        <v>6.0255453959269803E-2</v>
      </c>
      <c r="J16" s="44">
        <v>17.956125279862398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606.80135168293896</v>
      </c>
    </row>
    <row r="17" spans="1:15" x14ac:dyDescent="0.25">
      <c r="A17" s="41"/>
      <c r="B17" s="45" t="s">
        <v>9</v>
      </c>
      <c r="C17" s="45"/>
      <c r="F17" s="44">
        <v>8.8095999999999997</v>
      </c>
      <c r="G17" s="44">
        <v>8.3200000000000003E-5</v>
      </c>
      <c r="H17" s="44">
        <v>2.0799999999999998E-3</v>
      </c>
      <c r="I17" s="44">
        <v>9.9199999999999999E-5</v>
      </c>
      <c r="J17" s="44">
        <v>2.95616E-2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8.8412416</v>
      </c>
    </row>
    <row r="18" spans="1:15" ht="15.6" x14ac:dyDescent="0.25">
      <c r="A18" s="38" t="s">
        <v>64</v>
      </c>
      <c r="B18" s="39" t="s">
        <v>65</v>
      </c>
      <c r="C18" s="39"/>
      <c r="F18" s="40">
        <v>3093.75116296028</v>
      </c>
      <c r="G18" s="40">
        <v>0.80188507677587495</v>
      </c>
      <c r="H18" s="40">
        <v>20.047126919396899</v>
      </c>
      <c r="I18" s="40">
        <v>0.30032646878118102</v>
      </c>
      <c r="J18" s="40">
        <v>89.4972876967921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3203.2955775764699</v>
      </c>
    </row>
    <row r="19" spans="1:15" x14ac:dyDescent="0.25">
      <c r="A19" s="41"/>
      <c r="B19" s="45" t="s">
        <v>10</v>
      </c>
      <c r="C19" s="43"/>
      <c r="F19" s="44">
        <v>186.39510796028</v>
      </c>
      <c r="G19" s="44">
        <v>8.2791581975457992E-3</v>
      </c>
      <c r="H19" s="44">
        <v>0.20697895493864499</v>
      </c>
      <c r="I19" s="44">
        <v>5.5079226325949497E-3</v>
      </c>
      <c r="J19" s="44">
        <v>1.64136094451329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188.24344785973199</v>
      </c>
    </row>
    <row r="20" spans="1:15" x14ac:dyDescent="0.25">
      <c r="A20" s="41"/>
      <c r="B20" s="45" t="s">
        <v>11</v>
      </c>
      <c r="C20" s="43"/>
      <c r="F20" s="44">
        <v>1834.27863679402</v>
      </c>
      <c r="G20" s="44">
        <v>0.17224571197077401</v>
      </c>
      <c r="H20" s="44">
        <v>4.3061427992693497</v>
      </c>
      <c r="I20" s="44">
        <v>0.27507640940359501</v>
      </c>
      <c r="J20" s="44">
        <v>81.972770002271403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1920.55754959556</v>
      </c>
    </row>
    <row r="21" spans="1:15" s="50" customFormat="1" ht="11.4" x14ac:dyDescent="0.2">
      <c r="A21" s="48"/>
      <c r="B21" s="43"/>
      <c r="C21" s="49" t="s">
        <v>12</v>
      </c>
      <c r="F21" s="51">
        <v>562.123379277867</v>
      </c>
      <c r="G21" s="51">
        <v>6.97763769186341E-2</v>
      </c>
      <c r="H21" s="51">
        <v>1.74440942296585</v>
      </c>
      <c r="I21" s="51">
        <v>0.121128214574711</v>
      </c>
      <c r="J21" s="51">
        <v>36.096207943263899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599.96399664409705</v>
      </c>
    </row>
    <row r="22" spans="1:15" s="50" customFormat="1" ht="11.4" x14ac:dyDescent="0.2">
      <c r="A22" s="48"/>
      <c r="B22" s="43"/>
      <c r="C22" s="49" t="s">
        <v>13</v>
      </c>
      <c r="F22" s="51">
        <v>522.35907021829303</v>
      </c>
      <c r="G22" s="51">
        <v>6.1215251584235901E-2</v>
      </c>
      <c r="H22" s="51">
        <v>1.5303812896058999</v>
      </c>
      <c r="I22" s="51">
        <v>0.12160504515343599</v>
      </c>
      <c r="J22" s="51">
        <v>36.2383034557241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560.12775496362303</v>
      </c>
    </row>
    <row r="23" spans="1:15" s="50" customFormat="1" ht="11.4" x14ac:dyDescent="0.2">
      <c r="A23" s="48"/>
      <c r="B23" s="43"/>
      <c r="C23" s="49" t="s">
        <v>14</v>
      </c>
      <c r="F23" s="51">
        <v>110.655020060076</v>
      </c>
      <c r="G23" s="51">
        <v>9.9491966677659298E-3</v>
      </c>
      <c r="H23" s="51">
        <v>0.24872991669414801</v>
      </c>
      <c r="I23" s="51">
        <v>5.4508947458758103E-3</v>
      </c>
      <c r="J23" s="51">
        <v>1.6243666342709899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112.528116611041</v>
      </c>
    </row>
    <row r="24" spans="1:15" s="50" customFormat="1" ht="11.4" x14ac:dyDescent="0.2">
      <c r="A24" s="48"/>
      <c r="B24" s="43"/>
      <c r="C24" s="49" t="s">
        <v>15</v>
      </c>
      <c r="F24" s="51">
        <v>2.3687209611056899</v>
      </c>
      <c r="G24" s="51">
        <v>1.2399912429319399E-3</v>
      </c>
      <c r="H24" s="51">
        <v>3.0999781073298399E-2</v>
      </c>
      <c r="I24" s="51">
        <v>4.4152941315832803E-5</v>
      </c>
      <c r="J24" s="51">
        <v>1.3157576512118199E-2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2.41287831869111</v>
      </c>
    </row>
    <row r="25" spans="1:15" s="50" customFormat="1" ht="11.4" x14ac:dyDescent="0.2">
      <c r="A25" s="48"/>
      <c r="B25" s="43"/>
      <c r="C25" s="49" t="s">
        <v>16</v>
      </c>
      <c r="F25" s="51">
        <v>3.6140756297185899</v>
      </c>
      <c r="G25" s="51">
        <v>8.3240756008107404E-5</v>
      </c>
      <c r="H25" s="51">
        <v>2.0810189002026902E-3</v>
      </c>
      <c r="I25" s="51">
        <v>2.8760498441000399E-4</v>
      </c>
      <c r="J25" s="51">
        <v>8.5706285354181205E-2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3.7018629339729698</v>
      </c>
    </row>
    <row r="26" spans="1:15" s="50" customFormat="1" ht="11.4" x14ac:dyDescent="0.2">
      <c r="A26" s="48"/>
      <c r="B26" s="43"/>
      <c r="C26" s="49" t="s">
        <v>17</v>
      </c>
      <c r="F26" s="51">
        <v>5.2285811424343196</v>
      </c>
      <c r="G26" s="51">
        <v>1.3320421345005201E-4</v>
      </c>
      <c r="H26" s="51">
        <v>3.3301053362513101E-3</v>
      </c>
      <c r="I26" s="51">
        <v>4.1803348270256602E-4</v>
      </c>
      <c r="J26" s="51">
        <v>0.124573977845365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5.3564852256159403</v>
      </c>
    </row>
    <row r="27" spans="1:15" s="50" customFormat="1" ht="11.4" x14ac:dyDescent="0.2">
      <c r="A27" s="48"/>
      <c r="B27" s="43"/>
      <c r="C27" s="49" t="s">
        <v>18</v>
      </c>
      <c r="F27" s="51">
        <v>627.856088928242</v>
      </c>
      <c r="G27" s="51">
        <v>2.9817316350903102E-2</v>
      </c>
      <c r="H27" s="51">
        <v>0.74543290877257795</v>
      </c>
      <c r="I27" s="51">
        <v>2.61411013982819E-2</v>
      </c>
      <c r="J27" s="51">
        <v>7.7900482166880201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636.39157005370305</v>
      </c>
    </row>
    <row r="28" spans="1:15" s="50" customFormat="1" ht="11.4" x14ac:dyDescent="0.2">
      <c r="A28" s="48"/>
      <c r="B28" s="43"/>
      <c r="C28" s="49" t="s">
        <v>19</v>
      </c>
      <c r="F28" s="51">
        <v>7.3700576281392094E-2</v>
      </c>
      <c r="G28" s="51">
        <v>3.1134236844944499E-5</v>
      </c>
      <c r="H28" s="51">
        <v>7.7835592112361304E-4</v>
      </c>
      <c r="I28" s="51">
        <v>1.36212286196632E-6</v>
      </c>
      <c r="J28" s="51">
        <v>4.05912612865964E-4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7.4884844815381699E-2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543.87345000000005</v>
      </c>
      <c r="G30" s="44">
        <v>5.1116597E-2</v>
      </c>
      <c r="H30" s="44">
        <v>1.2779149249999999</v>
      </c>
      <c r="I30" s="44">
        <v>1.4604742E-2</v>
      </c>
      <c r="J30" s="44">
        <v>4.3522131159999997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549.50357804099997</v>
      </c>
    </row>
    <row r="31" spans="1:15" x14ac:dyDescent="0.25">
      <c r="A31" s="41"/>
      <c r="B31" s="45" t="s">
        <v>21</v>
      </c>
      <c r="C31" s="49"/>
      <c r="F31" s="44">
        <v>529.20396820598205</v>
      </c>
      <c r="G31" s="44">
        <v>0.57024360960755505</v>
      </c>
      <c r="H31" s="44">
        <v>14.2560902401889</v>
      </c>
      <c r="I31" s="44">
        <v>5.1373947449910801E-3</v>
      </c>
      <c r="J31" s="44">
        <v>1.5309436340073399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544.99100208017899</v>
      </c>
    </row>
    <row r="32" spans="1:15" s="50" customFormat="1" ht="11.4" x14ac:dyDescent="0.2">
      <c r="A32" s="48"/>
      <c r="B32" s="43"/>
      <c r="C32" s="49" t="s">
        <v>22</v>
      </c>
      <c r="F32" s="51">
        <v>34.054306239491702</v>
      </c>
      <c r="G32" s="51">
        <v>1.50040304689637E-3</v>
      </c>
      <c r="H32" s="51">
        <v>3.7510076172409298E-2</v>
      </c>
      <c r="I32" s="51">
        <v>2.8074905739046999E-4</v>
      </c>
      <c r="J32" s="51">
        <v>8.3663219102360104E-2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34.175479534766403</v>
      </c>
    </row>
    <row r="33" spans="1:15" s="50" customFormat="1" ht="11.4" x14ac:dyDescent="0.2">
      <c r="A33" s="48"/>
      <c r="B33" s="43"/>
      <c r="C33" s="49" t="s">
        <v>23</v>
      </c>
      <c r="F33" s="51">
        <v>43.763062521642198</v>
      </c>
      <c r="G33" s="51">
        <v>2.0351249724239E-2</v>
      </c>
      <c r="H33" s="51">
        <v>0.50878124310597495</v>
      </c>
      <c r="I33" s="51">
        <v>4.9801971746391395E-4</v>
      </c>
      <c r="J33" s="51">
        <v>0.148409875804246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44.420253640552403</v>
      </c>
    </row>
    <row r="34" spans="1:15" s="50" customFormat="1" ht="11.4" x14ac:dyDescent="0.2">
      <c r="A34" s="48"/>
      <c r="B34" s="43"/>
      <c r="C34" s="49" t="s">
        <v>24</v>
      </c>
      <c r="F34" s="51">
        <v>255.08484131215999</v>
      </c>
      <c r="G34" s="51">
        <v>8.9658644209365708E-3</v>
      </c>
      <c r="H34" s="51">
        <v>0.224146610523414</v>
      </c>
      <c r="I34" s="51">
        <v>2.1409482546372299E-3</v>
      </c>
      <c r="J34" s="51">
        <v>0.63800257988189402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255.946990502566</v>
      </c>
    </row>
    <row r="35" spans="1:15" s="50" customFormat="1" ht="11.4" x14ac:dyDescent="0.2">
      <c r="A35" s="48"/>
      <c r="B35" s="43"/>
      <c r="C35" s="49" t="s">
        <v>25</v>
      </c>
      <c r="F35" s="51">
        <v>18.1977342594197</v>
      </c>
      <c r="G35" s="51">
        <v>3.2817042968461101E-2</v>
      </c>
      <c r="H35" s="51">
        <v>0.82042607421152702</v>
      </c>
      <c r="I35" s="51">
        <v>3.2222891174575499E-4</v>
      </c>
      <c r="J35" s="51">
        <v>9.6024215700235102E-2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19.114184549331501</v>
      </c>
    </row>
    <row r="36" spans="1:15" s="50" customFormat="1" ht="11.4" x14ac:dyDescent="0.2">
      <c r="A36" s="48"/>
      <c r="B36" s="43"/>
      <c r="C36" s="49" t="s">
        <v>26</v>
      </c>
      <c r="F36" s="51">
        <v>178.10402387326801</v>
      </c>
      <c r="G36" s="51">
        <v>0.50660904944702201</v>
      </c>
      <c r="H36" s="51">
        <v>12.665226236175499</v>
      </c>
      <c r="I36" s="51">
        <v>1.89544880375371E-3</v>
      </c>
      <c r="J36" s="51">
        <v>0.564843743518606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191.33409385296301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271.77521858388099</v>
      </c>
      <c r="G38" s="58">
        <v>1.6942461568467899</v>
      </c>
      <c r="H38" s="58">
        <v>42.356153921169899</v>
      </c>
      <c r="I38" s="58">
        <v>4.9062876875631397E-3</v>
      </c>
      <c r="J38" s="58">
        <v>1.4620737308938101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315.59344623594501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271.77521858388099</v>
      </c>
      <c r="G40" s="61">
        <v>1.6942461568467899</v>
      </c>
      <c r="H40" s="61">
        <v>42.356153921169899</v>
      </c>
      <c r="I40" s="61">
        <v>4.9062876875631397E-3</v>
      </c>
      <c r="J40" s="61">
        <v>1.4620737308938101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315.59344623594501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77.299645972951396</v>
      </c>
      <c r="G42" s="37" t="s">
        <v>87</v>
      </c>
      <c r="H42" s="37" t="s">
        <v>87</v>
      </c>
      <c r="I42" s="37">
        <v>2.27752285415419E-2</v>
      </c>
      <c r="J42" s="37">
        <v>6.78701810537948</v>
      </c>
      <c r="K42" s="37">
        <v>55.724532099255299</v>
      </c>
      <c r="L42" s="37">
        <v>3.35812827261808E-2</v>
      </c>
      <c r="M42" s="37">
        <v>1.20363332614838</v>
      </c>
      <c r="N42" s="37" t="s">
        <v>87</v>
      </c>
      <c r="O42" s="37">
        <v>141.04841078646101</v>
      </c>
    </row>
    <row r="43" spans="1:15" x14ac:dyDescent="0.25">
      <c r="A43" s="38" t="s">
        <v>62</v>
      </c>
      <c r="B43" s="39" t="s">
        <v>31</v>
      </c>
      <c r="C43" s="39"/>
      <c r="F43" s="40">
        <v>1.53526528699905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1.53526528699905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1.53526528699905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1.53526528699905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55.724532099255299</v>
      </c>
      <c r="L53" s="61">
        <v>3.0818662514448199E-2</v>
      </c>
      <c r="M53" s="61" t="s">
        <v>87</v>
      </c>
      <c r="N53" s="61" t="s">
        <v>87</v>
      </c>
      <c r="O53" s="61">
        <v>55.755350761769797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2.27752285415419E-2</v>
      </c>
      <c r="J55" s="78">
        <v>6.78701810537948</v>
      </c>
      <c r="K55" s="78" t="s">
        <v>87</v>
      </c>
      <c r="L55" s="78">
        <v>2.76262021173263E-3</v>
      </c>
      <c r="M55" s="78">
        <v>1.20363332614838</v>
      </c>
      <c r="N55" s="78" t="s">
        <v>87</v>
      </c>
      <c r="O55" s="78">
        <v>7.99341405173959</v>
      </c>
    </row>
    <row r="56" spans="1:15" x14ac:dyDescent="0.25">
      <c r="A56" s="34" t="s">
        <v>40</v>
      </c>
      <c r="B56" s="68"/>
      <c r="C56" s="68"/>
      <c r="F56" s="79" t="s">
        <v>87</v>
      </c>
      <c r="G56" s="79">
        <v>1.3301400563304699</v>
      </c>
      <c r="H56" s="79">
        <v>33.253501408261798</v>
      </c>
      <c r="I56" s="80">
        <v>8.0762566105164593E-2</v>
      </c>
      <c r="J56" s="79">
        <v>24.067244699339099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57.320746107600897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1.0523036394149401</v>
      </c>
      <c r="H57" s="61">
        <v>26.307590985373601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26.307590985373601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0.27783641691552902</v>
      </c>
      <c r="H58" s="61">
        <v>6.94591042288822</v>
      </c>
      <c r="I58" s="61">
        <v>3.6629516850956501E-2</v>
      </c>
      <c r="J58" s="61">
        <v>10.915596021584999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17.861506444473299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4.4133049254208197E-2</v>
      </c>
      <c r="J59" s="44">
        <v>13.151648677754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13.151648677754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3.6071979668561301E-2</v>
      </c>
      <c r="J60" s="53">
        <v>10.749449941231299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10.749449941231299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8.0610695856468493E-3</v>
      </c>
      <c r="J61" s="53">
        <v>2.4021987365227599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2.4021987365227599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 t="s">
        <v>87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 t="s">
        <v>87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23.545157742474199</v>
      </c>
      <c r="H64" s="37">
        <v>588.62894356185495</v>
      </c>
      <c r="I64" s="37">
        <v>3.495433869312E-2</v>
      </c>
      <c r="J64" s="37">
        <v>10.416392930549801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599.045336492405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22.409193999210199</v>
      </c>
      <c r="H65" s="61">
        <v>560.22984998025504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560.22984998025504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1.135963743264</v>
      </c>
      <c r="H67" s="61">
        <v>28.399093581599999</v>
      </c>
      <c r="I67" s="61">
        <v>3.495433869312E-2</v>
      </c>
      <c r="J67" s="61">
        <v>10.416392930549801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38.815486512149803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7770.9742634724898</v>
      </c>
      <c r="G7" s="32">
        <v>33.281869688445497</v>
      </c>
      <c r="H7" s="32">
        <v>832.04674221113601</v>
      </c>
      <c r="I7" s="32">
        <v>0.56923127247143201</v>
      </c>
      <c r="J7" s="32">
        <v>169.63091919648701</v>
      </c>
      <c r="K7" s="32">
        <v>49.616854237505301</v>
      </c>
      <c r="L7" s="32">
        <v>3.4302351080493003E-2</v>
      </c>
      <c r="M7" s="32">
        <v>0.92164453147737502</v>
      </c>
      <c r="N7" s="32" t="s">
        <v>87</v>
      </c>
      <c r="O7" s="32">
        <v>8823.2247260001805</v>
      </c>
    </row>
    <row r="8" spans="1:15" ht="15.6" thickTop="1" x14ac:dyDescent="0.25">
      <c r="A8" s="34" t="s">
        <v>1</v>
      </c>
      <c r="B8" s="35"/>
      <c r="C8" s="35"/>
      <c r="F8" s="37">
        <v>7666.6878947405703</v>
      </c>
      <c r="G8" s="37">
        <v>8.6105326803011408</v>
      </c>
      <c r="H8" s="37">
        <v>215.263317007529</v>
      </c>
      <c r="I8" s="37">
        <v>0.43085515427485499</v>
      </c>
      <c r="J8" s="37">
        <v>128.39483597390699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8010.3460477219996</v>
      </c>
    </row>
    <row r="9" spans="1:15" x14ac:dyDescent="0.25">
      <c r="A9" s="38" t="s">
        <v>62</v>
      </c>
      <c r="B9" s="39" t="s">
        <v>2</v>
      </c>
      <c r="C9" s="39"/>
      <c r="F9" s="40">
        <v>4273.3811486332097</v>
      </c>
      <c r="G9" s="40">
        <v>6.4342954396533196</v>
      </c>
      <c r="H9" s="40">
        <v>160.85738599133299</v>
      </c>
      <c r="I9" s="40">
        <v>0.13324041906571901</v>
      </c>
      <c r="J9" s="40">
        <v>39.705644881584099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4473.9441795061202</v>
      </c>
    </row>
    <row r="10" spans="1:15" x14ac:dyDescent="0.25">
      <c r="A10" s="41"/>
      <c r="B10" s="42" t="s">
        <v>63</v>
      </c>
      <c r="C10" s="43"/>
      <c r="F10" s="44">
        <v>816.66434100000004</v>
      </c>
      <c r="G10" s="44">
        <v>1.0060206E-2</v>
      </c>
      <c r="H10" s="44">
        <v>0.25150515000000001</v>
      </c>
      <c r="I10" s="44">
        <v>2.0750879999999999E-2</v>
      </c>
      <c r="J10" s="44">
        <v>6.1837622400000001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823.09960838999996</v>
      </c>
    </row>
    <row r="11" spans="1:15" x14ac:dyDescent="0.25">
      <c r="A11" s="41"/>
      <c r="B11" s="45" t="s">
        <v>3</v>
      </c>
      <c r="C11" s="43"/>
      <c r="F11" s="44">
        <v>1023.18814101832</v>
      </c>
      <c r="G11" s="44">
        <v>3.3279854096531503E-2</v>
      </c>
      <c r="H11" s="44">
        <v>0.83199635241328795</v>
      </c>
      <c r="I11" s="44">
        <v>1.51397884137792E-2</v>
      </c>
      <c r="J11" s="44">
        <v>4.5116569473062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1028.5317943180401</v>
      </c>
    </row>
    <row r="12" spans="1:15" x14ac:dyDescent="0.25">
      <c r="A12" s="41"/>
      <c r="B12" s="45" t="s">
        <v>4</v>
      </c>
      <c r="C12" s="46"/>
      <c r="F12" s="44">
        <v>1408.70312761489</v>
      </c>
      <c r="G12" s="44">
        <v>1.2126646684856699</v>
      </c>
      <c r="H12" s="44">
        <v>30.316616712141698</v>
      </c>
      <c r="I12" s="44">
        <v>2.5344739435803201E-2</v>
      </c>
      <c r="J12" s="44">
        <v>7.5527323518693503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1446.5724766789001</v>
      </c>
    </row>
    <row r="13" spans="1:15" x14ac:dyDescent="0.25">
      <c r="A13" s="41"/>
      <c r="B13" s="45" t="s">
        <v>5</v>
      </c>
      <c r="C13" s="43"/>
      <c r="F13" s="44">
        <v>243.71351000000001</v>
      </c>
      <c r="G13" s="44">
        <v>8.4329999999999995E-3</v>
      </c>
      <c r="H13" s="44">
        <v>0.21082500000000001</v>
      </c>
      <c r="I13" s="44">
        <v>5.1789000000000002E-3</v>
      </c>
      <c r="J13" s="44">
        <v>1.5433121999999999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245.46764719999999</v>
      </c>
    </row>
    <row r="14" spans="1:15" x14ac:dyDescent="0.25">
      <c r="A14" s="41"/>
      <c r="B14" s="45" t="s">
        <v>6</v>
      </c>
      <c r="C14" s="47"/>
      <c r="F14" s="44">
        <v>10.46977</v>
      </c>
      <c r="G14" s="44">
        <v>1.01E-4</v>
      </c>
      <c r="H14" s="44">
        <v>2.5249999999999999E-3</v>
      </c>
      <c r="I14" s="44">
        <v>1.3630000000000001E-4</v>
      </c>
      <c r="J14" s="44">
        <v>4.0617399999999998E-2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10.512912399999999</v>
      </c>
    </row>
    <row r="15" spans="1:15" x14ac:dyDescent="0.25">
      <c r="A15" s="41"/>
      <c r="B15" s="45" t="s">
        <v>7</v>
      </c>
      <c r="C15" s="45"/>
      <c r="F15" s="44">
        <v>309.21359899999999</v>
      </c>
      <c r="G15" s="44">
        <v>4.1193979999999998E-3</v>
      </c>
      <c r="H15" s="44">
        <v>0.10298495000000001</v>
      </c>
      <c r="I15" s="44">
        <v>5.9018129999999997E-3</v>
      </c>
      <c r="J15" s="44">
        <v>1.758740274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311.07532422399998</v>
      </c>
    </row>
    <row r="16" spans="1:15" x14ac:dyDescent="0.25">
      <c r="A16" s="41"/>
      <c r="B16" s="45" t="s">
        <v>8</v>
      </c>
      <c r="C16" s="45"/>
      <c r="F16" s="44">
        <v>414.59996000000001</v>
      </c>
      <c r="G16" s="44">
        <v>5.1651931130711199</v>
      </c>
      <c r="H16" s="44">
        <v>129.12982782677801</v>
      </c>
      <c r="I16" s="44">
        <v>6.0242498216136198E-2</v>
      </c>
      <c r="J16" s="44">
        <v>17.9522644684086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561.68205229518696</v>
      </c>
    </row>
    <row r="17" spans="1:15" x14ac:dyDescent="0.25">
      <c r="A17" s="41"/>
      <c r="B17" s="45" t="s">
        <v>9</v>
      </c>
      <c r="C17" s="45"/>
      <c r="F17" s="44">
        <v>46.828699999999998</v>
      </c>
      <c r="G17" s="44">
        <v>4.4420000000000001E-4</v>
      </c>
      <c r="H17" s="44">
        <v>1.1105E-2</v>
      </c>
      <c r="I17" s="44">
        <v>5.4549999999999998E-4</v>
      </c>
      <c r="J17" s="44">
        <v>0.16255900000000001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47.002364</v>
      </c>
    </row>
    <row r="18" spans="1:15" ht="15.6" x14ac:dyDescent="0.25">
      <c r="A18" s="38" t="s">
        <v>64</v>
      </c>
      <c r="B18" s="39" t="s">
        <v>65</v>
      </c>
      <c r="C18" s="39"/>
      <c r="F18" s="40">
        <v>3115.5115891712599</v>
      </c>
      <c r="G18" s="40">
        <v>1.0106334497679099</v>
      </c>
      <c r="H18" s="40">
        <v>25.265836244197601</v>
      </c>
      <c r="I18" s="40">
        <v>0.29277486295160399</v>
      </c>
      <c r="J18" s="40">
        <v>87.246909159578095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3228.02433457504</v>
      </c>
    </row>
    <row r="19" spans="1:15" x14ac:dyDescent="0.25">
      <c r="A19" s="41"/>
      <c r="B19" s="45" t="s">
        <v>10</v>
      </c>
      <c r="C19" s="43"/>
      <c r="F19" s="44">
        <v>205.744818171265</v>
      </c>
      <c r="G19" s="44">
        <v>8.3683704139925E-3</v>
      </c>
      <c r="H19" s="44">
        <v>0.20920926034981199</v>
      </c>
      <c r="I19" s="44">
        <v>6.0749045322867502E-3</v>
      </c>
      <c r="J19" s="44">
        <v>1.8103215506214501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207.76434898223599</v>
      </c>
    </row>
    <row r="20" spans="1:15" x14ac:dyDescent="0.25">
      <c r="A20" s="41"/>
      <c r="B20" s="45" t="s">
        <v>11</v>
      </c>
      <c r="C20" s="43"/>
      <c r="F20" s="44">
        <v>1715.0900150177699</v>
      </c>
      <c r="G20" s="44">
        <v>0.16593849841872599</v>
      </c>
      <c r="H20" s="44">
        <v>4.1484624604681404</v>
      </c>
      <c r="I20" s="44">
        <v>0.26472081124457603</v>
      </c>
      <c r="J20" s="44">
        <v>78.886801750883805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1798.12527922912</v>
      </c>
    </row>
    <row r="21" spans="1:15" s="50" customFormat="1" ht="11.4" x14ac:dyDescent="0.2">
      <c r="A21" s="48"/>
      <c r="B21" s="43"/>
      <c r="C21" s="49" t="s">
        <v>12</v>
      </c>
      <c r="F21" s="51">
        <v>544.32546872481703</v>
      </c>
      <c r="G21" s="51">
        <v>6.9102738310182002E-2</v>
      </c>
      <c r="H21" s="51">
        <v>1.72756845775455</v>
      </c>
      <c r="I21" s="51">
        <v>0.12036310466259099</v>
      </c>
      <c r="J21" s="51">
        <v>35.868205189452098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581.92124237202404</v>
      </c>
    </row>
    <row r="22" spans="1:15" s="50" customFormat="1" ht="11.4" x14ac:dyDescent="0.2">
      <c r="A22" s="48"/>
      <c r="B22" s="43"/>
      <c r="C22" s="49" t="s">
        <v>13</v>
      </c>
      <c r="F22" s="51">
        <v>499.84493605563</v>
      </c>
      <c r="G22" s="51">
        <v>5.8305778496684203E-2</v>
      </c>
      <c r="H22" s="51">
        <v>1.4576444624171101</v>
      </c>
      <c r="I22" s="51">
        <v>0.117195350859353</v>
      </c>
      <c r="J22" s="51">
        <v>34.924214556087101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536.22679507413397</v>
      </c>
    </row>
    <row r="23" spans="1:15" s="50" customFormat="1" ht="11.4" x14ac:dyDescent="0.2">
      <c r="A23" s="48"/>
      <c r="B23" s="43"/>
      <c r="C23" s="49" t="s">
        <v>14</v>
      </c>
      <c r="F23" s="51">
        <v>101.234709845807</v>
      </c>
      <c r="G23" s="51">
        <v>9.8698997796684493E-3</v>
      </c>
      <c r="H23" s="51">
        <v>0.24674749449171099</v>
      </c>
      <c r="I23" s="51">
        <v>4.4624556424755699E-3</v>
      </c>
      <c r="J23" s="51">
        <v>1.3298117814577199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102.81126912175699</v>
      </c>
    </row>
    <row r="24" spans="1:15" s="50" customFormat="1" ht="11.4" x14ac:dyDescent="0.2">
      <c r="A24" s="48"/>
      <c r="B24" s="43"/>
      <c r="C24" s="49" t="s">
        <v>15</v>
      </c>
      <c r="F24" s="51">
        <v>2.31497848992848</v>
      </c>
      <c r="G24" s="51">
        <v>1.31944967036985E-3</v>
      </c>
      <c r="H24" s="51">
        <v>3.2986241759246401E-2</v>
      </c>
      <c r="I24" s="51">
        <v>4.3643432276108303E-5</v>
      </c>
      <c r="J24" s="51">
        <v>1.30057428182803E-2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2.3609704745060101</v>
      </c>
    </row>
    <row r="25" spans="1:15" s="50" customFormat="1" ht="11.4" x14ac:dyDescent="0.2">
      <c r="A25" s="48"/>
      <c r="B25" s="43"/>
      <c r="C25" s="49" t="s">
        <v>16</v>
      </c>
      <c r="F25" s="51">
        <v>2.99150209431793</v>
      </c>
      <c r="G25" s="51">
        <v>7.0038820729370502E-5</v>
      </c>
      <c r="H25" s="51">
        <v>1.7509705182342601E-3</v>
      </c>
      <c r="I25" s="51">
        <v>2.3737717127052E-4</v>
      </c>
      <c r="J25" s="51">
        <v>7.0738397038614995E-2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3.0639914618747799</v>
      </c>
    </row>
    <row r="26" spans="1:15" s="50" customFormat="1" ht="11.4" x14ac:dyDescent="0.2">
      <c r="A26" s="48"/>
      <c r="B26" s="43"/>
      <c r="C26" s="49" t="s">
        <v>17</v>
      </c>
      <c r="F26" s="51">
        <v>4.2531429251396702</v>
      </c>
      <c r="G26" s="51">
        <v>1.0843354312355E-4</v>
      </c>
      <c r="H26" s="51">
        <v>2.7108385780887402E-3</v>
      </c>
      <c r="I26" s="51">
        <v>3.3917732492563498E-4</v>
      </c>
      <c r="J26" s="51">
        <v>0.101074842827839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4.3569286065456003</v>
      </c>
    </row>
    <row r="27" spans="1:15" s="50" customFormat="1" ht="11.4" x14ac:dyDescent="0.2">
      <c r="A27" s="48"/>
      <c r="B27" s="43"/>
      <c r="C27" s="49" t="s">
        <v>18</v>
      </c>
      <c r="F27" s="51">
        <v>560.076861388167</v>
      </c>
      <c r="G27" s="51">
        <v>2.7141707048042502E-2</v>
      </c>
      <c r="H27" s="51">
        <v>0.67854267620106301</v>
      </c>
      <c r="I27" s="51">
        <v>2.2078807343875601E-2</v>
      </c>
      <c r="J27" s="51">
        <v>6.5794845884749398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567.33488865284301</v>
      </c>
    </row>
    <row r="28" spans="1:15" s="50" customFormat="1" ht="11.4" x14ac:dyDescent="0.2">
      <c r="A28" s="48"/>
      <c r="B28" s="43"/>
      <c r="C28" s="49" t="s">
        <v>19</v>
      </c>
      <c r="F28" s="51">
        <v>4.8415493964305903E-2</v>
      </c>
      <c r="G28" s="51">
        <v>2.0452749925515401E-5</v>
      </c>
      <c r="H28" s="51">
        <v>5.1131874813788397E-4</v>
      </c>
      <c r="I28" s="51">
        <v>8.9480780924129803E-7</v>
      </c>
      <c r="J28" s="51">
        <v>2.66652727153907E-4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4.9193465439597697E-2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607.66935000000001</v>
      </c>
      <c r="G30" s="44">
        <v>5.7112531000000001E-2</v>
      </c>
      <c r="H30" s="44">
        <v>1.4278132750000001</v>
      </c>
      <c r="I30" s="44">
        <v>1.6317866E-2</v>
      </c>
      <c r="J30" s="44">
        <v>4.8627240680000003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613.95988734299999</v>
      </c>
    </row>
    <row r="31" spans="1:15" x14ac:dyDescent="0.25">
      <c r="A31" s="41"/>
      <c r="B31" s="45" t="s">
        <v>21</v>
      </c>
      <c r="C31" s="49"/>
      <c r="F31" s="44">
        <v>587.00740598222797</v>
      </c>
      <c r="G31" s="44">
        <v>0.77921404993518795</v>
      </c>
      <c r="H31" s="44">
        <v>19.480351248379701</v>
      </c>
      <c r="I31" s="44">
        <v>5.6612811747410998E-3</v>
      </c>
      <c r="J31" s="44">
        <v>1.68706179007285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608.17481902068096</v>
      </c>
    </row>
    <row r="32" spans="1:15" s="50" customFormat="1" ht="11.4" x14ac:dyDescent="0.2">
      <c r="A32" s="48"/>
      <c r="B32" s="43"/>
      <c r="C32" s="49" t="s">
        <v>22</v>
      </c>
      <c r="F32" s="51">
        <v>29.432113791999299</v>
      </c>
      <c r="G32" s="51">
        <v>1.25484471821416E-3</v>
      </c>
      <c r="H32" s="51">
        <v>3.1371117955353897E-2</v>
      </c>
      <c r="I32" s="51">
        <v>2.4265760197389699E-4</v>
      </c>
      <c r="J32" s="51">
        <v>7.2311965388221197E-2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29.5357968753429</v>
      </c>
    </row>
    <row r="33" spans="1:15" s="50" customFormat="1" ht="11.4" x14ac:dyDescent="0.2">
      <c r="A33" s="48"/>
      <c r="B33" s="43"/>
      <c r="C33" s="49" t="s">
        <v>23</v>
      </c>
      <c r="F33" s="51">
        <v>38.6513815309373</v>
      </c>
      <c r="G33" s="51">
        <v>1.7975782656479301E-2</v>
      </c>
      <c r="H33" s="51">
        <v>0.449394566411983</v>
      </c>
      <c r="I33" s="51">
        <v>4.4390826879705299E-4</v>
      </c>
      <c r="J33" s="51">
        <v>0.13228466410152201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39.233060761450801</v>
      </c>
    </row>
    <row r="34" spans="1:15" s="50" customFormat="1" ht="11.4" x14ac:dyDescent="0.2">
      <c r="A34" s="48"/>
      <c r="B34" s="43"/>
      <c r="C34" s="49" t="s">
        <v>24</v>
      </c>
      <c r="F34" s="51">
        <v>267.08683550703103</v>
      </c>
      <c r="G34" s="51">
        <v>9.3824886437343102E-3</v>
      </c>
      <c r="H34" s="51">
        <v>0.23456221609335801</v>
      </c>
      <c r="I34" s="51">
        <v>2.2438048405777899E-3</v>
      </c>
      <c r="J34" s="51">
        <v>0.66865384249218096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267.99005156561702</v>
      </c>
    </row>
    <row r="35" spans="1:15" s="50" customFormat="1" ht="11.4" x14ac:dyDescent="0.2">
      <c r="A35" s="48"/>
      <c r="B35" s="43"/>
      <c r="C35" s="49" t="s">
        <v>25</v>
      </c>
      <c r="F35" s="51">
        <v>15.415455787643699</v>
      </c>
      <c r="G35" s="51">
        <v>2.5745130404083601E-2</v>
      </c>
      <c r="H35" s="51">
        <v>0.64362826010208896</v>
      </c>
      <c r="I35" s="51">
        <v>2.6322484219191099E-4</v>
      </c>
      <c r="J35" s="51">
        <v>7.8441002973189497E-2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16.137525050718999</v>
      </c>
    </row>
    <row r="36" spans="1:15" s="50" customFormat="1" ht="11.4" x14ac:dyDescent="0.2">
      <c r="A36" s="48"/>
      <c r="B36" s="43"/>
      <c r="C36" s="49" t="s">
        <v>26</v>
      </c>
      <c r="F36" s="51">
        <v>236.42161936461699</v>
      </c>
      <c r="G36" s="51">
        <v>0.72485580351267698</v>
      </c>
      <c r="H36" s="51">
        <v>18.1213950878169</v>
      </c>
      <c r="I36" s="51">
        <v>2.4676856212004499E-3</v>
      </c>
      <c r="J36" s="51">
        <v>0.73537031511773399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255.27838476755201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277.79515693609699</v>
      </c>
      <c r="G38" s="58">
        <v>1.1656037908799199</v>
      </c>
      <c r="H38" s="58">
        <v>29.140094771998001</v>
      </c>
      <c r="I38" s="58">
        <v>4.8398722575323898E-3</v>
      </c>
      <c r="J38" s="58">
        <v>1.4422819327446501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308.37753364084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277.79515693609699</v>
      </c>
      <c r="G40" s="61">
        <v>1.1656037908799199</v>
      </c>
      <c r="H40" s="61">
        <v>29.140094771998001</v>
      </c>
      <c r="I40" s="61">
        <v>4.8398722575323898E-3</v>
      </c>
      <c r="J40" s="61">
        <v>1.4422819327446501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308.37753364084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92.417852731920703</v>
      </c>
      <c r="G42" s="37" t="s">
        <v>87</v>
      </c>
      <c r="H42" s="37" t="s">
        <v>87</v>
      </c>
      <c r="I42" s="37">
        <v>2.4954633484687901E-2</v>
      </c>
      <c r="J42" s="37">
        <v>7.43648077843699</v>
      </c>
      <c r="K42" s="37">
        <v>49.616854237505301</v>
      </c>
      <c r="L42" s="37">
        <v>3.4302351080493003E-2</v>
      </c>
      <c r="M42" s="37">
        <v>0.92164453147737502</v>
      </c>
      <c r="N42" s="37" t="s">
        <v>87</v>
      </c>
      <c r="O42" s="37">
        <v>150.42713463042099</v>
      </c>
    </row>
    <row r="43" spans="1:15" x14ac:dyDescent="0.25">
      <c r="A43" s="38" t="s">
        <v>62</v>
      </c>
      <c r="B43" s="39" t="s">
        <v>31</v>
      </c>
      <c r="C43" s="39"/>
      <c r="F43" s="40">
        <v>2.2531078033429401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2.2531078033429401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2.2531078033429401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2.2531078033429401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49.616854237505301</v>
      </c>
      <c r="L53" s="61">
        <v>3.2755535503374102E-2</v>
      </c>
      <c r="M53" s="61" t="s">
        <v>87</v>
      </c>
      <c r="N53" s="61" t="s">
        <v>87</v>
      </c>
      <c r="O53" s="61">
        <v>49.649609773008699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2.4954633484687901E-2</v>
      </c>
      <c r="J55" s="78">
        <v>7.43648077843699</v>
      </c>
      <c r="K55" s="78" t="s">
        <v>87</v>
      </c>
      <c r="L55" s="78">
        <v>1.5468155771189501E-3</v>
      </c>
      <c r="M55" s="78">
        <v>0.92164453147737502</v>
      </c>
      <c r="N55" s="78" t="s">
        <v>87</v>
      </c>
      <c r="O55" s="78">
        <v>8.3596721254914801</v>
      </c>
    </row>
    <row r="56" spans="1:15" x14ac:dyDescent="0.25">
      <c r="A56" s="34" t="s">
        <v>40</v>
      </c>
      <c r="B56" s="68"/>
      <c r="C56" s="68"/>
      <c r="F56" s="79">
        <v>11.868516</v>
      </c>
      <c r="G56" s="79">
        <v>1.25635229302961</v>
      </c>
      <c r="H56" s="79">
        <v>31.408807325740199</v>
      </c>
      <c r="I56" s="80">
        <v>7.85648722047005E-2</v>
      </c>
      <c r="J56" s="79">
        <v>23.412331917000799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66.689655242740997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0.99026359844146505</v>
      </c>
      <c r="H57" s="61">
        <v>24.7565899610366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24.7565899610366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0.26608869458814299</v>
      </c>
      <c r="H58" s="61">
        <v>6.6522173647035796</v>
      </c>
      <c r="I58" s="61">
        <v>3.6042294784320701E-2</v>
      </c>
      <c r="J58" s="61">
        <v>10.7406038457276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17.392821210431102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4.2522577420379903E-2</v>
      </c>
      <c r="J59" s="44">
        <v>12.671728071273201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12.671728071273201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3.4735731688519997E-2</v>
      </c>
      <c r="J60" s="53">
        <v>10.3512480431789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10.3512480431789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7.7868457318599196E-3</v>
      </c>
      <c r="J61" s="53">
        <v>2.3204800280942499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2.3204800280942499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11.868516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11.868516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23.414984715114699</v>
      </c>
      <c r="H64" s="37">
        <v>585.37461787786799</v>
      </c>
      <c r="I64" s="37">
        <v>3.4856612507188502E-2</v>
      </c>
      <c r="J64" s="37">
        <v>10.387270527142199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595.76188840501004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22.266139146570701</v>
      </c>
      <c r="H65" s="61">
        <v>556.65347866426703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556.65347866426703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1.148845568544</v>
      </c>
      <c r="H67" s="61">
        <v>28.721139213600001</v>
      </c>
      <c r="I67" s="61">
        <v>3.4856612507188502E-2</v>
      </c>
      <c r="J67" s="61">
        <v>10.387270527142199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39.108409740742196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8218.8825433633101</v>
      </c>
      <c r="G7" s="32">
        <v>33.719681452668603</v>
      </c>
      <c r="H7" s="32">
        <v>842.99203631671503</v>
      </c>
      <c r="I7" s="32">
        <v>0.55601863156932496</v>
      </c>
      <c r="J7" s="32">
        <v>165.693552207659</v>
      </c>
      <c r="K7" s="32">
        <v>38.709385651528798</v>
      </c>
      <c r="L7" s="32">
        <v>3.8534100463808001E-2</v>
      </c>
      <c r="M7" s="32">
        <v>0.88847225287447096</v>
      </c>
      <c r="N7" s="32" t="s">
        <v>87</v>
      </c>
      <c r="O7" s="32">
        <v>9267.2045238925493</v>
      </c>
    </row>
    <row r="8" spans="1:15" ht="15.6" thickTop="1" x14ac:dyDescent="0.25">
      <c r="A8" s="34" t="s">
        <v>1</v>
      </c>
      <c r="B8" s="35"/>
      <c r="C8" s="35"/>
      <c r="F8" s="37">
        <v>8111.9325397087896</v>
      </c>
      <c r="G8" s="37">
        <v>9.2034450490163699</v>
      </c>
      <c r="H8" s="37">
        <v>230.086126225409</v>
      </c>
      <c r="I8" s="37">
        <v>0.42221098111060701</v>
      </c>
      <c r="J8" s="37">
        <v>125.818872370961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8467.8375383051607</v>
      </c>
    </row>
    <row r="9" spans="1:15" x14ac:dyDescent="0.25">
      <c r="A9" s="38" t="s">
        <v>62</v>
      </c>
      <c r="B9" s="39" t="s">
        <v>2</v>
      </c>
      <c r="C9" s="39"/>
      <c r="F9" s="40">
        <v>4202.1060948110498</v>
      </c>
      <c r="G9" s="40">
        <v>6.7902144366738</v>
      </c>
      <c r="H9" s="40">
        <v>169.75536091684501</v>
      </c>
      <c r="I9" s="40">
        <v>0.132553736468149</v>
      </c>
      <c r="J9" s="40">
        <v>39.501013467508301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4411.3624691954101</v>
      </c>
    </row>
    <row r="10" spans="1:15" x14ac:dyDescent="0.25">
      <c r="A10" s="41"/>
      <c r="B10" s="42" t="s">
        <v>63</v>
      </c>
      <c r="C10" s="43"/>
      <c r="F10" s="44">
        <v>822.78191400000003</v>
      </c>
      <c r="G10" s="44">
        <v>9.8922520000000007E-3</v>
      </c>
      <c r="H10" s="44">
        <v>0.24730630000000001</v>
      </c>
      <c r="I10" s="44">
        <v>2.0098623999999999E-2</v>
      </c>
      <c r="J10" s="44">
        <v>5.9893899519999998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829.01861025200003</v>
      </c>
    </row>
    <row r="11" spans="1:15" x14ac:dyDescent="0.25">
      <c r="A11" s="41"/>
      <c r="B11" s="45" t="s">
        <v>3</v>
      </c>
      <c r="C11" s="43"/>
      <c r="F11" s="44">
        <v>1016.26552814678</v>
      </c>
      <c r="G11" s="44">
        <v>3.2816552161862599E-2</v>
      </c>
      <c r="H11" s="44">
        <v>0.82041380404656505</v>
      </c>
      <c r="I11" s="44">
        <v>1.55470167507265E-2</v>
      </c>
      <c r="J11" s="44">
        <v>4.6330109917164997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1021.71895294254</v>
      </c>
    </row>
    <row r="12" spans="1:15" x14ac:dyDescent="0.25">
      <c r="A12" s="41"/>
      <c r="B12" s="45" t="s">
        <v>4</v>
      </c>
      <c r="C12" s="46"/>
      <c r="F12" s="44">
        <v>1285.7515956642701</v>
      </c>
      <c r="G12" s="44">
        <v>1.55328559522187</v>
      </c>
      <c r="H12" s="44">
        <v>38.832139880546698</v>
      </c>
      <c r="I12" s="44">
        <v>2.4261562567705001E-2</v>
      </c>
      <c r="J12" s="44">
        <v>7.2299456451760902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1331.8136811899999</v>
      </c>
    </row>
    <row r="13" spans="1:15" x14ac:dyDescent="0.25">
      <c r="A13" s="41"/>
      <c r="B13" s="45" t="s">
        <v>5</v>
      </c>
      <c r="C13" s="43"/>
      <c r="F13" s="44">
        <v>254.54070999999999</v>
      </c>
      <c r="G13" s="44">
        <v>8.7252000000000007E-3</v>
      </c>
      <c r="H13" s="44">
        <v>0.21812999999999999</v>
      </c>
      <c r="I13" s="44">
        <v>5.4970000000000001E-3</v>
      </c>
      <c r="J13" s="44">
        <v>1.6381060000000001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256.39694600000001</v>
      </c>
    </row>
    <row r="14" spans="1:15" x14ac:dyDescent="0.25">
      <c r="A14" s="41"/>
      <c r="B14" s="45" t="s">
        <v>6</v>
      </c>
      <c r="C14" s="47"/>
      <c r="F14" s="44">
        <v>11.997769999999999</v>
      </c>
      <c r="G14" s="44">
        <v>1.164E-4</v>
      </c>
      <c r="H14" s="44">
        <v>2.9099999999999998E-3</v>
      </c>
      <c r="I14" s="44">
        <v>1.6259999999999999E-4</v>
      </c>
      <c r="J14" s="44">
        <v>4.8454799999999999E-2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12.049134799999999</v>
      </c>
    </row>
    <row r="15" spans="1:15" x14ac:dyDescent="0.25">
      <c r="A15" s="41"/>
      <c r="B15" s="45" t="s">
        <v>7</v>
      </c>
      <c r="C15" s="45"/>
      <c r="F15" s="44">
        <v>311.236177</v>
      </c>
      <c r="G15" s="44">
        <v>4.0933539999999996E-3</v>
      </c>
      <c r="H15" s="44">
        <v>0.10233385</v>
      </c>
      <c r="I15" s="44">
        <v>6.0632489999999997E-3</v>
      </c>
      <c r="J15" s="44">
        <v>1.8068482020000001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313.145359052</v>
      </c>
    </row>
    <row r="16" spans="1:15" x14ac:dyDescent="0.25">
      <c r="A16" s="41"/>
      <c r="B16" s="45" t="s">
        <v>8</v>
      </c>
      <c r="C16" s="45"/>
      <c r="F16" s="44">
        <v>431.75948</v>
      </c>
      <c r="G16" s="44">
        <v>5.1806362832900703</v>
      </c>
      <c r="H16" s="44">
        <v>129.515907082252</v>
      </c>
      <c r="I16" s="44">
        <v>6.0102484149717098E-2</v>
      </c>
      <c r="J16" s="44">
        <v>17.910540276615698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579.18592735886796</v>
      </c>
    </row>
    <row r="17" spans="1:15" x14ac:dyDescent="0.25">
      <c r="A17" s="41"/>
      <c r="B17" s="45" t="s">
        <v>9</v>
      </c>
      <c r="C17" s="45"/>
      <c r="F17" s="44">
        <v>67.772919999999999</v>
      </c>
      <c r="G17" s="44">
        <v>6.4880000000000005E-4</v>
      </c>
      <c r="H17" s="44">
        <v>1.6219999999999998E-2</v>
      </c>
      <c r="I17" s="44">
        <v>8.2120000000000001E-4</v>
      </c>
      <c r="J17" s="44">
        <v>0.24471760000000001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68.033857600000005</v>
      </c>
    </row>
    <row r="18" spans="1:15" ht="15.6" x14ac:dyDescent="0.25">
      <c r="A18" s="38" t="s">
        <v>64</v>
      </c>
      <c r="B18" s="39" t="s">
        <v>65</v>
      </c>
      <c r="C18" s="39"/>
      <c r="F18" s="40">
        <v>2978.3018388942701</v>
      </c>
      <c r="G18" s="40">
        <v>1.0820802208635101</v>
      </c>
      <c r="H18" s="40">
        <v>27.052005521587699</v>
      </c>
      <c r="I18" s="40">
        <v>0.28356028449703902</v>
      </c>
      <c r="J18" s="40">
        <v>84.500964780117599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3089.8548091959801</v>
      </c>
    </row>
    <row r="19" spans="1:15" x14ac:dyDescent="0.25">
      <c r="A19" s="41"/>
      <c r="B19" s="45" t="s">
        <v>10</v>
      </c>
      <c r="C19" s="43"/>
      <c r="F19" s="44">
        <v>198.587245894273</v>
      </c>
      <c r="G19" s="44">
        <v>8.9842516759624895E-3</v>
      </c>
      <c r="H19" s="44">
        <v>0.224606291899062</v>
      </c>
      <c r="I19" s="44">
        <v>5.9827233890478804E-3</v>
      </c>
      <c r="J19" s="44">
        <v>1.7828515699362699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200.594703756109</v>
      </c>
    </row>
    <row r="20" spans="1:15" x14ac:dyDescent="0.25">
      <c r="A20" s="41"/>
      <c r="B20" s="45" t="s">
        <v>11</v>
      </c>
      <c r="C20" s="43"/>
      <c r="F20" s="44">
        <v>1603.1356366064001</v>
      </c>
      <c r="G20" s="44">
        <v>0.16151155959719499</v>
      </c>
      <c r="H20" s="44">
        <v>4.0377889899298802</v>
      </c>
      <c r="I20" s="44">
        <v>0.25571773299523998</v>
      </c>
      <c r="J20" s="44">
        <v>76.203884432581603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1683.37731002891</v>
      </c>
    </row>
    <row r="21" spans="1:15" s="50" customFormat="1" ht="11.4" x14ac:dyDescent="0.2">
      <c r="A21" s="48"/>
      <c r="B21" s="43"/>
      <c r="C21" s="49" t="s">
        <v>12</v>
      </c>
      <c r="F21" s="51">
        <v>536.11685743234295</v>
      </c>
      <c r="G21" s="51">
        <v>6.9839738462271997E-2</v>
      </c>
      <c r="H21" s="51">
        <v>1.7459934615568</v>
      </c>
      <c r="I21" s="51">
        <v>0.120639531339206</v>
      </c>
      <c r="J21" s="51">
        <v>35.950580339083402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573.81343123298302</v>
      </c>
    </row>
    <row r="22" spans="1:15" s="50" customFormat="1" ht="11.4" x14ac:dyDescent="0.2">
      <c r="A22" s="48"/>
      <c r="B22" s="43"/>
      <c r="C22" s="49" t="s">
        <v>13</v>
      </c>
      <c r="F22" s="51">
        <v>478.226571689043</v>
      </c>
      <c r="G22" s="51">
        <v>5.5605226357386302E-2</v>
      </c>
      <c r="H22" s="51">
        <v>1.39013065893466</v>
      </c>
      <c r="I22" s="51">
        <v>0.11279780264566</v>
      </c>
      <c r="J22" s="51">
        <v>33.613745188406597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513.23044753638499</v>
      </c>
    </row>
    <row r="23" spans="1:15" s="50" customFormat="1" ht="11.4" x14ac:dyDescent="0.2">
      <c r="A23" s="48"/>
      <c r="B23" s="43"/>
      <c r="C23" s="49" t="s">
        <v>14</v>
      </c>
      <c r="F23" s="51">
        <v>99.6696522806686</v>
      </c>
      <c r="G23" s="51">
        <v>1.07426570231503E-2</v>
      </c>
      <c r="H23" s="51">
        <v>0.26856642557875698</v>
      </c>
      <c r="I23" s="51">
        <v>3.74661653298493E-3</v>
      </c>
      <c r="J23" s="51">
        <v>1.11649172682951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101.05471043307701</v>
      </c>
    </row>
    <row r="24" spans="1:15" s="50" customFormat="1" ht="11.4" x14ac:dyDescent="0.2">
      <c r="A24" s="48"/>
      <c r="B24" s="43"/>
      <c r="C24" s="49" t="s">
        <v>15</v>
      </c>
      <c r="F24" s="51">
        <v>2.2324294550769901</v>
      </c>
      <c r="G24" s="51">
        <v>1.4023283168179E-3</v>
      </c>
      <c r="H24" s="51">
        <v>3.5058207920447497E-2</v>
      </c>
      <c r="I24" s="51">
        <v>4.2681609804320199E-5</v>
      </c>
      <c r="J24" s="51">
        <v>1.27191197216874E-2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2.2802067827191301</v>
      </c>
    </row>
    <row r="25" spans="1:15" s="50" customFormat="1" ht="11.4" x14ac:dyDescent="0.2">
      <c r="A25" s="48"/>
      <c r="B25" s="43"/>
      <c r="C25" s="49" t="s">
        <v>16</v>
      </c>
      <c r="F25" s="51">
        <v>3.05891132441434</v>
      </c>
      <c r="G25" s="51">
        <v>7.3100491563017004E-5</v>
      </c>
      <c r="H25" s="51">
        <v>1.82751228907542E-3</v>
      </c>
      <c r="I25" s="51">
        <v>2.41719288296171E-4</v>
      </c>
      <c r="J25" s="51">
        <v>7.2032347912259001E-2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3.13277118461568</v>
      </c>
    </row>
    <row r="26" spans="1:15" s="50" customFormat="1" ht="11.4" x14ac:dyDescent="0.2">
      <c r="A26" s="48"/>
      <c r="B26" s="43"/>
      <c r="C26" s="49" t="s">
        <v>17</v>
      </c>
      <c r="F26" s="51">
        <v>3.3614352218613499</v>
      </c>
      <c r="G26" s="51">
        <v>8.5695590441888794E-5</v>
      </c>
      <c r="H26" s="51">
        <v>2.1423897610472198E-3</v>
      </c>
      <c r="I26" s="51">
        <v>2.6723292798782401E-4</v>
      </c>
      <c r="J26" s="51">
        <v>7.96354125403715E-2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3.4432130241627701</v>
      </c>
    </row>
    <row r="27" spans="1:15" s="50" customFormat="1" ht="11.4" x14ac:dyDescent="0.2">
      <c r="A27" s="48"/>
      <c r="B27" s="43"/>
      <c r="C27" s="49" t="s">
        <v>18</v>
      </c>
      <c r="F27" s="51">
        <v>480.27127025856299</v>
      </c>
      <c r="G27" s="51">
        <v>2.3678954791581899E-2</v>
      </c>
      <c r="H27" s="51">
        <v>0.59197386978954802</v>
      </c>
      <c r="I27" s="51">
        <v>1.79784798391271E-2</v>
      </c>
      <c r="J27" s="51">
        <v>5.3575869920598898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486.22083112041202</v>
      </c>
    </row>
    <row r="28" spans="1:15" s="50" customFormat="1" ht="11.4" x14ac:dyDescent="0.2">
      <c r="A28" s="48"/>
      <c r="B28" s="43"/>
      <c r="C28" s="49" t="s">
        <v>19</v>
      </c>
      <c r="F28" s="51">
        <v>0.198508944426043</v>
      </c>
      <c r="G28" s="51">
        <v>8.3858563981958895E-5</v>
      </c>
      <c r="H28" s="51">
        <v>2.0964640995489699E-3</v>
      </c>
      <c r="I28" s="51">
        <v>3.6688121742107001E-6</v>
      </c>
      <c r="J28" s="51">
        <v>1.0933060279147901E-3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0.20169871455350699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600.96810000000005</v>
      </c>
      <c r="G30" s="44">
        <v>5.6482706000000001E-2</v>
      </c>
      <c r="H30" s="44">
        <v>1.41206765</v>
      </c>
      <c r="I30" s="44">
        <v>1.6137915999999999E-2</v>
      </c>
      <c r="J30" s="44">
        <v>4.8090989679999998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607.18926661800003</v>
      </c>
    </row>
    <row r="31" spans="1:15" x14ac:dyDescent="0.25">
      <c r="A31" s="41"/>
      <c r="B31" s="45" t="s">
        <v>21</v>
      </c>
      <c r="C31" s="49"/>
      <c r="F31" s="44">
        <v>575.61085639360397</v>
      </c>
      <c r="G31" s="44">
        <v>0.85510170359034998</v>
      </c>
      <c r="H31" s="44">
        <v>21.3775425897588</v>
      </c>
      <c r="I31" s="44">
        <v>5.7219121127510004E-3</v>
      </c>
      <c r="J31" s="44">
        <v>1.7051298095998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598.69352879296298</v>
      </c>
    </row>
    <row r="32" spans="1:15" s="50" customFormat="1" ht="11.4" x14ac:dyDescent="0.2">
      <c r="A32" s="48"/>
      <c r="B32" s="43"/>
      <c r="C32" s="49" t="s">
        <v>22</v>
      </c>
      <c r="F32" s="51">
        <v>28.464515083421102</v>
      </c>
      <c r="G32" s="51">
        <v>1.1565114311944001E-3</v>
      </c>
      <c r="H32" s="51">
        <v>2.8912785779859999E-2</v>
      </c>
      <c r="I32" s="51">
        <v>2.34582929189848E-4</v>
      </c>
      <c r="J32" s="51">
        <v>6.9905712898574696E-2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28.563333582099499</v>
      </c>
    </row>
    <row r="33" spans="1:15" s="50" customFormat="1" ht="11.4" x14ac:dyDescent="0.2">
      <c r="A33" s="48"/>
      <c r="B33" s="43"/>
      <c r="C33" s="49" t="s">
        <v>23</v>
      </c>
      <c r="F33" s="51">
        <v>36.139616484263598</v>
      </c>
      <c r="G33" s="51">
        <v>1.58382332004025E-2</v>
      </c>
      <c r="H33" s="51">
        <v>0.39595583001006301</v>
      </c>
      <c r="I33" s="51">
        <v>4.2076810015901402E-4</v>
      </c>
      <c r="J33" s="51">
        <v>0.125388893847386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36.660961208121002</v>
      </c>
    </row>
    <row r="34" spans="1:15" s="50" customFormat="1" ht="11.4" x14ac:dyDescent="0.2">
      <c r="A34" s="48"/>
      <c r="B34" s="43"/>
      <c r="C34" s="49" t="s">
        <v>24</v>
      </c>
      <c r="F34" s="51">
        <v>239.12368013476299</v>
      </c>
      <c r="G34" s="51">
        <v>9.5173537853784906E-3</v>
      </c>
      <c r="H34" s="51">
        <v>0.23793384463446199</v>
      </c>
      <c r="I34" s="51">
        <v>2.1555770593291298E-3</v>
      </c>
      <c r="J34" s="51">
        <v>0.64236196368008003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240.00397594307699</v>
      </c>
    </row>
    <row r="35" spans="1:15" s="50" customFormat="1" ht="11.4" x14ac:dyDescent="0.2">
      <c r="A35" s="48"/>
      <c r="B35" s="43"/>
      <c r="C35" s="49" t="s">
        <v>25</v>
      </c>
      <c r="F35" s="51">
        <v>13.8980847882492</v>
      </c>
      <c r="G35" s="51">
        <v>2.1530581534852E-2</v>
      </c>
      <c r="H35" s="51">
        <v>0.53826453837129895</v>
      </c>
      <c r="I35" s="51">
        <v>2.28388773897705E-4</v>
      </c>
      <c r="J35" s="51">
        <v>6.8059854621516105E-2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14.504409181242</v>
      </c>
    </row>
    <row r="36" spans="1:15" s="50" customFormat="1" ht="11.4" x14ac:dyDescent="0.2">
      <c r="A36" s="48"/>
      <c r="B36" s="43"/>
      <c r="C36" s="49" t="s">
        <v>26</v>
      </c>
      <c r="F36" s="51">
        <v>257.98495990290797</v>
      </c>
      <c r="G36" s="51">
        <v>0.807059023638523</v>
      </c>
      <c r="H36" s="51">
        <v>20.176475590963101</v>
      </c>
      <c r="I36" s="51">
        <v>2.6825952501753E-3</v>
      </c>
      <c r="J36" s="51">
        <v>0.79941338455223998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278.96084887842301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931.52460600346603</v>
      </c>
      <c r="G38" s="58">
        <v>1.3311503914790599</v>
      </c>
      <c r="H38" s="58">
        <v>33.278759786976501</v>
      </c>
      <c r="I38" s="58">
        <v>6.0969601454197398E-3</v>
      </c>
      <c r="J38" s="58">
        <v>1.8168941233350799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966.620259913778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931.52460600346603</v>
      </c>
      <c r="G40" s="61">
        <v>1.3311503914790599</v>
      </c>
      <c r="H40" s="61">
        <v>33.278759786976501</v>
      </c>
      <c r="I40" s="61">
        <v>6.0969601454197398E-3</v>
      </c>
      <c r="J40" s="61">
        <v>1.8168941233350799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966.620259913778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105.154803654516</v>
      </c>
      <c r="G42" s="37" t="s">
        <v>87</v>
      </c>
      <c r="H42" s="37" t="s">
        <v>87</v>
      </c>
      <c r="I42" s="37">
        <v>2.3177376768211699E-2</v>
      </c>
      <c r="J42" s="37">
        <v>6.9068582769270703</v>
      </c>
      <c r="K42" s="37">
        <v>38.709385651528798</v>
      </c>
      <c r="L42" s="37">
        <v>3.8534100463808001E-2</v>
      </c>
      <c r="M42" s="37">
        <v>0.88847225287447096</v>
      </c>
      <c r="N42" s="37" t="s">
        <v>87</v>
      </c>
      <c r="O42" s="37">
        <v>151.69805393631</v>
      </c>
    </row>
    <row r="43" spans="1:15" x14ac:dyDescent="0.25">
      <c r="A43" s="38" t="s">
        <v>62</v>
      </c>
      <c r="B43" s="39" t="s">
        <v>31</v>
      </c>
      <c r="C43" s="39"/>
      <c r="F43" s="40">
        <v>74.001202629258501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74.001202629258501</v>
      </c>
    </row>
    <row r="44" spans="1:15" s="50" customFormat="1" ht="11.4" x14ac:dyDescent="0.2">
      <c r="A44" s="48"/>
      <c r="B44" s="69"/>
      <c r="C44" s="49" t="s">
        <v>32</v>
      </c>
      <c r="F44" s="51">
        <v>71.954600140361606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71.954600140361606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2.0466024888968799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2.0466024888968799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38.709385651528798</v>
      </c>
      <c r="L53" s="61">
        <v>3.60793572000647E-2</v>
      </c>
      <c r="M53" s="61" t="s">
        <v>87</v>
      </c>
      <c r="N53" s="61" t="s">
        <v>87</v>
      </c>
      <c r="O53" s="61">
        <v>38.7454650087289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2.3177376768211699E-2</v>
      </c>
      <c r="J55" s="78">
        <v>6.9068582769270703</v>
      </c>
      <c r="K55" s="78" t="s">
        <v>87</v>
      </c>
      <c r="L55" s="78">
        <v>2.4547432637432201E-3</v>
      </c>
      <c r="M55" s="78">
        <v>0.88847225287447096</v>
      </c>
      <c r="N55" s="78" t="s">
        <v>87</v>
      </c>
      <c r="O55" s="78">
        <v>7.7977852730652897</v>
      </c>
    </row>
    <row r="56" spans="1:15" x14ac:dyDescent="0.25">
      <c r="A56" s="34" t="s">
        <v>40</v>
      </c>
      <c r="B56" s="68"/>
      <c r="C56" s="68"/>
      <c r="F56" s="79">
        <v>1.7951999999999999</v>
      </c>
      <c r="G56" s="79">
        <v>1.17494865038824</v>
      </c>
      <c r="H56" s="79">
        <v>29.373716259706001</v>
      </c>
      <c r="I56" s="80">
        <v>7.5761870995062597E-2</v>
      </c>
      <c r="J56" s="79">
        <v>22.577037556528602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53.745953816234604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0.92491164064429199</v>
      </c>
      <c r="H57" s="61">
        <v>23.1227910161073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23.1227910161073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0.25003700974394799</v>
      </c>
      <c r="H58" s="61">
        <v>6.2509252435986902</v>
      </c>
      <c r="I58" s="61">
        <v>3.48588181560128E-2</v>
      </c>
      <c r="J58" s="61">
        <v>10.387927810491799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16.6388530540905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4.09030528390497E-2</v>
      </c>
      <c r="J59" s="44">
        <v>12.189109746036801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12.189109746036801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3.3480962566264399E-2</v>
      </c>
      <c r="J60" s="53">
        <v>9.9773268447468002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9.9773268447468002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7.4220902727853196E-3</v>
      </c>
      <c r="J61" s="53">
        <v>2.2117829012900199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2.2117829012900199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1.7951999999999999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1.7951999999999999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23.341287753264002</v>
      </c>
      <c r="H64" s="37">
        <v>583.53219383160001</v>
      </c>
      <c r="I64" s="37">
        <v>3.4868402695443203E-2</v>
      </c>
      <c r="J64" s="37">
        <v>10.3907840032421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593.92297783484196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22.180772382528001</v>
      </c>
      <c r="H65" s="61">
        <v>554.51930956319995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554.51930956319995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1.1605153707360001</v>
      </c>
      <c r="H67" s="61">
        <v>29.012884268400001</v>
      </c>
      <c r="I67" s="61">
        <v>3.4868402695443203E-2</v>
      </c>
      <c r="J67" s="61">
        <v>10.3907840032421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39.403668271642097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9500.2609319859093</v>
      </c>
      <c r="G7" s="32">
        <v>36.389020271821103</v>
      </c>
      <c r="H7" s="32">
        <v>909.72550679552796</v>
      </c>
      <c r="I7" s="32">
        <v>0.47362912254072298</v>
      </c>
      <c r="J7" s="32">
        <v>141.141478517135</v>
      </c>
      <c r="K7" s="32">
        <v>196.333670310228</v>
      </c>
      <c r="L7" s="32">
        <v>3.1942319205169697E-2</v>
      </c>
      <c r="M7" s="32">
        <v>3.7934640000000002</v>
      </c>
      <c r="N7" s="32" t="s">
        <v>87</v>
      </c>
      <c r="O7" s="32">
        <v>10751.286993928001</v>
      </c>
    </row>
    <row r="8" spans="1:15" ht="15.6" thickTop="1" x14ac:dyDescent="0.25">
      <c r="A8" s="34" t="s">
        <v>1</v>
      </c>
      <c r="B8" s="35"/>
      <c r="C8" s="35"/>
      <c r="F8" s="37">
        <v>9442.9898070530398</v>
      </c>
      <c r="G8" s="37">
        <v>11.0965412883795</v>
      </c>
      <c r="H8" s="37">
        <v>277.41353220948702</v>
      </c>
      <c r="I8" s="37">
        <v>0.31873229019676402</v>
      </c>
      <c r="J8" s="37">
        <v>94.982222478635805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9815.3855617411591</v>
      </c>
    </row>
    <row r="9" spans="1:15" x14ac:dyDescent="0.25">
      <c r="A9" s="38" t="s">
        <v>62</v>
      </c>
      <c r="B9" s="39" t="s">
        <v>2</v>
      </c>
      <c r="C9" s="39"/>
      <c r="F9" s="40">
        <v>4834.83283469242</v>
      </c>
      <c r="G9" s="40">
        <v>6.9270787548075203</v>
      </c>
      <c r="H9" s="40">
        <v>173.17696887018801</v>
      </c>
      <c r="I9" s="40">
        <v>0.14919419901733699</v>
      </c>
      <c r="J9" s="40">
        <v>44.459871307166402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5052.4696748697797</v>
      </c>
    </row>
    <row r="10" spans="1:15" x14ac:dyDescent="0.25">
      <c r="A10" s="41"/>
      <c r="B10" s="42" t="s">
        <v>63</v>
      </c>
      <c r="C10" s="43"/>
      <c r="F10" s="44">
        <v>1513.7786000000001</v>
      </c>
      <c r="G10" s="44">
        <v>2.60202E-2</v>
      </c>
      <c r="H10" s="44">
        <v>0.650505</v>
      </c>
      <c r="I10" s="44">
        <v>2.90938E-2</v>
      </c>
      <c r="J10" s="44">
        <v>8.6699523999999997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1523.0990574</v>
      </c>
    </row>
    <row r="11" spans="1:15" x14ac:dyDescent="0.25">
      <c r="A11" s="41"/>
      <c r="B11" s="45" t="s">
        <v>3</v>
      </c>
      <c r="C11" s="43"/>
      <c r="F11" s="44">
        <v>1015.88512190214</v>
      </c>
      <c r="G11" s="44">
        <v>3.1035362806710501E-2</v>
      </c>
      <c r="H11" s="44">
        <v>0.77588407016776295</v>
      </c>
      <c r="I11" s="44">
        <v>1.5591567749543501E-2</v>
      </c>
      <c r="J11" s="44">
        <v>4.6462871893639601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1021.30729316167</v>
      </c>
    </row>
    <row r="12" spans="1:15" x14ac:dyDescent="0.25">
      <c r="A12" s="41"/>
      <c r="B12" s="45" t="s">
        <v>4</v>
      </c>
      <c r="C12" s="46"/>
      <c r="F12" s="44">
        <v>1353.46613279028</v>
      </c>
      <c r="G12" s="44">
        <v>2.36613289355012</v>
      </c>
      <c r="H12" s="44">
        <v>59.1533223387531</v>
      </c>
      <c r="I12" s="44">
        <v>3.9324712932704002E-2</v>
      </c>
      <c r="J12" s="44">
        <v>11.7187644539458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1424.3382195829799</v>
      </c>
    </row>
    <row r="13" spans="1:15" x14ac:dyDescent="0.25">
      <c r="A13" s="41"/>
      <c r="B13" s="45" t="s">
        <v>5</v>
      </c>
      <c r="C13" s="43"/>
      <c r="F13" s="44">
        <v>51.193300000000001</v>
      </c>
      <c r="G13" s="44">
        <v>1.0024999999999999E-3</v>
      </c>
      <c r="H13" s="44">
        <v>2.5062500000000001E-2</v>
      </c>
      <c r="I13" s="44">
        <v>1.1586000000000001E-3</v>
      </c>
      <c r="J13" s="44">
        <v>0.34526279999999998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51.563625299999998</v>
      </c>
    </row>
    <row r="14" spans="1:15" x14ac:dyDescent="0.25">
      <c r="A14" s="41"/>
      <c r="B14" s="45" t="s">
        <v>6</v>
      </c>
      <c r="C14" s="47"/>
      <c r="F14" s="44">
        <v>5.2584</v>
      </c>
      <c r="G14" s="44">
        <v>5.1600000000000001E-5</v>
      </c>
      <c r="H14" s="44">
        <v>1.2899999999999999E-3</v>
      </c>
      <c r="I14" s="44">
        <v>7.7399999999999998E-5</v>
      </c>
      <c r="J14" s="44">
        <v>2.3065200000000001E-2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5.2827552000000004</v>
      </c>
    </row>
    <row r="15" spans="1:15" x14ac:dyDescent="0.25">
      <c r="A15" s="41"/>
      <c r="B15" s="45" t="s">
        <v>7</v>
      </c>
      <c r="C15" s="45"/>
      <c r="F15" s="44">
        <v>568.47127999999998</v>
      </c>
      <c r="G15" s="44">
        <v>6.0308000000000002E-3</v>
      </c>
      <c r="H15" s="44">
        <v>0.15076999999999999</v>
      </c>
      <c r="I15" s="44">
        <v>1.03342E-2</v>
      </c>
      <c r="J15" s="44">
        <v>3.0795916000000001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571.70164160000002</v>
      </c>
    </row>
    <row r="16" spans="1:15" x14ac:dyDescent="0.25">
      <c r="A16" s="41"/>
      <c r="B16" s="45" t="s">
        <v>8</v>
      </c>
      <c r="C16" s="45"/>
      <c r="F16" s="44">
        <v>316.8415</v>
      </c>
      <c r="G16" s="44">
        <v>4.49670959845069</v>
      </c>
      <c r="H16" s="44">
        <v>112.417739961267</v>
      </c>
      <c r="I16" s="44">
        <v>5.3483818335089299E-2</v>
      </c>
      <c r="J16" s="44">
        <v>15.9381778638566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445.19741782512398</v>
      </c>
    </row>
    <row r="17" spans="1:15" x14ac:dyDescent="0.25">
      <c r="A17" s="41"/>
      <c r="B17" s="45" t="s">
        <v>9</v>
      </c>
      <c r="C17" s="45"/>
      <c r="F17" s="44">
        <v>9.9384999999999994</v>
      </c>
      <c r="G17" s="44">
        <v>9.5799999999999998E-5</v>
      </c>
      <c r="H17" s="44">
        <v>2.395E-3</v>
      </c>
      <c r="I17" s="44">
        <v>1.3009999999999999E-4</v>
      </c>
      <c r="J17" s="44">
        <v>3.87698E-2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9.9796648000000001</v>
      </c>
    </row>
    <row r="18" spans="1:15" ht="15.6" x14ac:dyDescent="0.25">
      <c r="A18" s="38" t="s">
        <v>64</v>
      </c>
      <c r="B18" s="39" t="s">
        <v>65</v>
      </c>
      <c r="C18" s="39"/>
      <c r="F18" s="40">
        <v>4043.6199319830398</v>
      </c>
      <c r="G18" s="40">
        <v>0.69286009351500399</v>
      </c>
      <c r="H18" s="40">
        <v>17.321502337875099</v>
      </c>
      <c r="I18" s="40">
        <v>0.16374069697096399</v>
      </c>
      <c r="J18" s="40">
        <v>48.794727697347298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4109.7361620182601</v>
      </c>
    </row>
    <row r="19" spans="1:15" x14ac:dyDescent="0.25">
      <c r="A19" s="41"/>
      <c r="B19" s="45" t="s">
        <v>10</v>
      </c>
      <c r="C19" s="43"/>
      <c r="F19" s="44">
        <v>205.53755198303901</v>
      </c>
      <c r="G19" s="44">
        <v>5.9839703677216699E-3</v>
      </c>
      <c r="H19" s="44">
        <v>0.14959925919304201</v>
      </c>
      <c r="I19" s="44">
        <v>5.7772621061467104E-3</v>
      </c>
      <c r="J19" s="44">
        <v>1.72162410763172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207.40877534986399</v>
      </c>
    </row>
    <row r="20" spans="1:15" x14ac:dyDescent="0.25">
      <c r="A20" s="41"/>
      <c r="B20" s="45" t="s">
        <v>11</v>
      </c>
      <c r="C20" s="43"/>
      <c r="F20" s="44">
        <v>2993.3365903346098</v>
      </c>
      <c r="G20" s="44">
        <v>0.189589760742708</v>
      </c>
      <c r="H20" s="44">
        <v>4.7397440185677002</v>
      </c>
      <c r="I20" s="44">
        <v>0.13093061986423299</v>
      </c>
      <c r="J20" s="44">
        <v>39.017324719541598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3037.0936590727201</v>
      </c>
    </row>
    <row r="21" spans="1:15" s="50" customFormat="1" ht="11.4" x14ac:dyDescent="0.2">
      <c r="A21" s="48"/>
      <c r="B21" s="43"/>
      <c r="C21" s="49" t="s">
        <v>12</v>
      </c>
      <c r="F21" s="51">
        <v>625.16737392779999</v>
      </c>
      <c r="G21" s="51">
        <v>4.8049639376457898E-2</v>
      </c>
      <c r="H21" s="51">
        <v>1.20124098441145</v>
      </c>
      <c r="I21" s="51">
        <v>2.0036219537775301E-2</v>
      </c>
      <c r="J21" s="51">
        <v>5.9707934222570396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632.339408334469</v>
      </c>
    </row>
    <row r="22" spans="1:15" s="50" customFormat="1" ht="11.4" x14ac:dyDescent="0.2">
      <c r="A22" s="48"/>
      <c r="B22" s="43"/>
      <c r="C22" s="49" t="s">
        <v>13</v>
      </c>
      <c r="F22" s="51">
        <v>1134.79188695068</v>
      </c>
      <c r="G22" s="51">
        <v>9.0019040359558003E-2</v>
      </c>
      <c r="H22" s="51">
        <v>2.2504760089889499</v>
      </c>
      <c r="I22" s="51">
        <v>3.5725546943663901E-2</v>
      </c>
      <c r="J22" s="51">
        <v>10.646212989211801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1147.68857594888</v>
      </c>
    </row>
    <row r="23" spans="1:15" s="50" customFormat="1" ht="11.4" x14ac:dyDescent="0.2">
      <c r="A23" s="48"/>
      <c r="B23" s="43"/>
      <c r="C23" s="49" t="s">
        <v>14</v>
      </c>
      <c r="F23" s="51">
        <v>223.52602565580099</v>
      </c>
      <c r="G23" s="51">
        <v>7.1922321119915096E-3</v>
      </c>
      <c r="H23" s="51">
        <v>0.179805802799788</v>
      </c>
      <c r="I23" s="51">
        <v>1.8962013279675199E-2</v>
      </c>
      <c r="J23" s="51">
        <v>5.6506799573431996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229.356511415944</v>
      </c>
    </row>
    <row r="24" spans="1:15" s="50" customFormat="1" ht="11.4" x14ac:dyDescent="0.2">
      <c r="A24" s="48"/>
      <c r="B24" s="43"/>
      <c r="C24" s="49" t="s">
        <v>15</v>
      </c>
      <c r="F24" s="51">
        <v>8.8612221591474292</v>
      </c>
      <c r="G24" s="51">
        <v>3.23684588114937E-3</v>
      </c>
      <c r="H24" s="51">
        <v>8.0921147028734194E-2</v>
      </c>
      <c r="I24" s="51">
        <v>1.5875930394853801E-4</v>
      </c>
      <c r="J24" s="51">
        <v>4.7310272576664397E-2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8.9894535787528298</v>
      </c>
    </row>
    <row r="25" spans="1:15" s="50" customFormat="1" ht="11.4" x14ac:dyDescent="0.2">
      <c r="A25" s="48"/>
      <c r="B25" s="43"/>
      <c r="C25" s="49" t="s">
        <v>16</v>
      </c>
      <c r="F25" s="51">
        <v>7.2307053621773703</v>
      </c>
      <c r="G25" s="51">
        <v>1.3778393318664999E-4</v>
      </c>
      <c r="H25" s="51">
        <v>3.4445983296662601E-3</v>
      </c>
      <c r="I25" s="51">
        <v>5.9320513725167798E-4</v>
      </c>
      <c r="J25" s="51">
        <v>0.176775130901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7.4109250914080302</v>
      </c>
    </row>
    <row r="26" spans="1:15" s="50" customFormat="1" ht="11.4" x14ac:dyDescent="0.2">
      <c r="A26" s="48"/>
      <c r="B26" s="43"/>
      <c r="C26" s="49" t="s">
        <v>17</v>
      </c>
      <c r="F26" s="51">
        <v>9.4615488850568408</v>
      </c>
      <c r="G26" s="51">
        <v>2.39979606185701E-4</v>
      </c>
      <c r="H26" s="51">
        <v>5.9994901546425302E-3</v>
      </c>
      <c r="I26" s="51">
        <v>7.7332448393070804E-4</v>
      </c>
      <c r="J26" s="51">
        <v>0.230450696211351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9.6979990714228297</v>
      </c>
    </row>
    <row r="27" spans="1:15" s="50" customFormat="1" ht="11.4" x14ac:dyDescent="0.2">
      <c r="A27" s="48"/>
      <c r="B27" s="43"/>
      <c r="C27" s="49" t="s">
        <v>18</v>
      </c>
      <c r="F27" s="51">
        <v>984.29732469096098</v>
      </c>
      <c r="G27" s="51">
        <v>4.0714027111203199E-2</v>
      </c>
      <c r="H27" s="51">
        <v>1.01785067778008</v>
      </c>
      <c r="I27" s="51">
        <v>5.4681541887107901E-2</v>
      </c>
      <c r="J27" s="51">
        <v>16.2950994823582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1001.6102748511</v>
      </c>
    </row>
    <row r="28" spans="1:15" s="50" customFormat="1" ht="11.4" x14ac:dyDescent="0.2">
      <c r="A28" s="48"/>
      <c r="B28" s="43"/>
      <c r="C28" s="49" t="s">
        <v>19</v>
      </c>
      <c r="F28" s="51">
        <v>5.0270298171152799E-4</v>
      </c>
      <c r="G28" s="51">
        <v>2.12362975772527E-7</v>
      </c>
      <c r="H28" s="51">
        <v>5.3090743943131699E-6</v>
      </c>
      <c r="I28" s="51">
        <v>9.2908801900480496E-9</v>
      </c>
      <c r="J28" s="51">
        <v>2.7686822966343201E-6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5.1078073840247595E-4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326.43158</v>
      </c>
      <c r="G30" s="44">
        <v>3.0432023999999998E-2</v>
      </c>
      <c r="H30" s="44">
        <v>0.76080060000000005</v>
      </c>
      <c r="I30" s="44">
        <v>8.6948640000000001E-3</v>
      </c>
      <c r="J30" s="44">
        <v>2.591069472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329.78345007199999</v>
      </c>
    </row>
    <row r="31" spans="1:15" x14ac:dyDescent="0.25">
      <c r="A31" s="41"/>
      <c r="B31" s="45" t="s">
        <v>21</v>
      </c>
      <c r="C31" s="49"/>
      <c r="F31" s="44">
        <v>518.31420966539099</v>
      </c>
      <c r="G31" s="44">
        <v>0.46685433840457502</v>
      </c>
      <c r="H31" s="44">
        <v>11.6713584601144</v>
      </c>
      <c r="I31" s="44">
        <v>1.83379510005841E-2</v>
      </c>
      <c r="J31" s="44">
        <v>5.46470939817406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535.45027752367901</v>
      </c>
    </row>
    <row r="32" spans="1:15" s="50" customFormat="1" ht="11.4" x14ac:dyDescent="0.2">
      <c r="A32" s="48"/>
      <c r="B32" s="43"/>
      <c r="C32" s="49" t="s">
        <v>22</v>
      </c>
      <c r="F32" s="51">
        <v>21.1942527067886</v>
      </c>
      <c r="G32" s="51">
        <v>1.35181728262506E-3</v>
      </c>
      <c r="H32" s="51">
        <v>3.37954320656264E-2</v>
      </c>
      <c r="I32" s="51">
        <v>9.4876078728037304E-4</v>
      </c>
      <c r="J32" s="51">
        <v>0.28273071460955101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21.510778853463801</v>
      </c>
    </row>
    <row r="33" spans="1:15" s="50" customFormat="1" ht="11.4" x14ac:dyDescent="0.2">
      <c r="A33" s="48"/>
      <c r="B33" s="43"/>
      <c r="C33" s="49" t="s">
        <v>23</v>
      </c>
      <c r="F33" s="51">
        <v>19.649486732270301</v>
      </c>
      <c r="G33" s="51">
        <v>2.05652123361506E-2</v>
      </c>
      <c r="H33" s="51">
        <v>0.51413030840376395</v>
      </c>
      <c r="I33" s="51">
        <v>5.7961125809211295E-4</v>
      </c>
      <c r="J33" s="51">
        <v>0.17272415491144999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20.336341195585501</v>
      </c>
    </row>
    <row r="34" spans="1:15" s="50" customFormat="1" ht="11.4" x14ac:dyDescent="0.2">
      <c r="A34" s="48"/>
      <c r="B34" s="43"/>
      <c r="C34" s="49" t="s">
        <v>24</v>
      </c>
      <c r="F34" s="51">
        <v>314.49949910177003</v>
      </c>
      <c r="G34" s="51">
        <v>2.3166897181911901E-2</v>
      </c>
      <c r="H34" s="51">
        <v>0.57917242954779802</v>
      </c>
      <c r="I34" s="51">
        <v>1.3017652719644101E-2</v>
      </c>
      <c r="J34" s="51">
        <v>3.8792605104539302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318.95793204177102</v>
      </c>
    </row>
    <row r="35" spans="1:15" s="50" customFormat="1" ht="11.4" x14ac:dyDescent="0.2">
      <c r="A35" s="48"/>
      <c r="B35" s="43"/>
      <c r="C35" s="49" t="s">
        <v>25</v>
      </c>
      <c r="F35" s="51">
        <v>27.0311388136397</v>
      </c>
      <c r="G35" s="51">
        <v>5.0944942628832098E-2</v>
      </c>
      <c r="H35" s="51">
        <v>1.2736235657207999</v>
      </c>
      <c r="I35" s="51">
        <v>7.3010666747613405E-4</v>
      </c>
      <c r="J35" s="51">
        <v>0.217571786907888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28.522334166268401</v>
      </c>
    </row>
    <row r="36" spans="1:15" s="50" customFormat="1" ht="11.4" x14ac:dyDescent="0.2">
      <c r="A36" s="48"/>
      <c r="B36" s="43"/>
      <c r="C36" s="49" t="s">
        <v>26</v>
      </c>
      <c r="F36" s="51">
        <v>135.93983231092199</v>
      </c>
      <c r="G36" s="51">
        <v>0.37082546897505497</v>
      </c>
      <c r="H36" s="51">
        <v>9.2706367243763701</v>
      </c>
      <c r="I36" s="51">
        <v>3.0618195680913998E-3</v>
      </c>
      <c r="J36" s="51">
        <v>0.91242223129123601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146.12289126658999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564.53704037757302</v>
      </c>
      <c r="G38" s="58">
        <v>3.47660244005696</v>
      </c>
      <c r="H38" s="58">
        <v>86.915061001423993</v>
      </c>
      <c r="I38" s="58">
        <v>5.7973942084633603E-3</v>
      </c>
      <c r="J38" s="58">
        <v>1.7276234741220799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653.17972485311896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564.53704037757302</v>
      </c>
      <c r="G40" s="61">
        <v>3.47660244005696</v>
      </c>
      <c r="H40" s="61">
        <v>86.915061001423993</v>
      </c>
      <c r="I40" s="61">
        <v>5.7973942084633603E-3</v>
      </c>
      <c r="J40" s="61">
        <v>1.7276234741220799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653.17972485311896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43.326269122011297</v>
      </c>
      <c r="G42" s="37" t="s">
        <v>87</v>
      </c>
      <c r="H42" s="37" t="s">
        <v>87</v>
      </c>
      <c r="I42" s="37">
        <v>1.48885974783098E-2</v>
      </c>
      <c r="J42" s="37">
        <v>4.43680204853632</v>
      </c>
      <c r="K42" s="37">
        <v>196.333670310228</v>
      </c>
      <c r="L42" s="37">
        <v>3.1942319205169697E-2</v>
      </c>
      <c r="M42" s="37">
        <v>3.7934640000000002</v>
      </c>
      <c r="N42" s="37" t="s">
        <v>87</v>
      </c>
      <c r="O42" s="37">
        <v>247.92214779998099</v>
      </c>
    </row>
    <row r="43" spans="1:15" x14ac:dyDescent="0.25">
      <c r="A43" s="38" t="s">
        <v>62</v>
      </c>
      <c r="B43" s="39" t="s">
        <v>31</v>
      </c>
      <c r="C43" s="39"/>
      <c r="F43" s="40">
        <v>0.83640409543114702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0.83640409543114702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0.83640409543114702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0.83640409543114702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196.333670310228</v>
      </c>
      <c r="L53" s="61">
        <v>2.0535054856565801E-2</v>
      </c>
      <c r="M53" s="61" t="s">
        <v>87</v>
      </c>
      <c r="N53" s="61" t="s">
        <v>87</v>
      </c>
      <c r="O53" s="61">
        <v>196.35420536508499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0.57614494811781003</v>
      </c>
      <c r="G55" s="78" t="s">
        <v>87</v>
      </c>
      <c r="H55" s="78" t="s">
        <v>87</v>
      </c>
      <c r="I55" s="78">
        <v>1.48885974783098E-2</v>
      </c>
      <c r="J55" s="78">
        <v>4.43680204853632</v>
      </c>
      <c r="K55" s="78" t="s">
        <v>87</v>
      </c>
      <c r="L55" s="78">
        <v>1.14072643486039E-2</v>
      </c>
      <c r="M55" s="78">
        <v>3.7934640000000002</v>
      </c>
      <c r="N55" s="78" t="s">
        <v>87</v>
      </c>
      <c r="O55" s="78">
        <v>8.8178182610027296</v>
      </c>
    </row>
    <row r="56" spans="1:15" x14ac:dyDescent="0.25">
      <c r="A56" s="34" t="s">
        <v>40</v>
      </c>
      <c r="B56" s="68"/>
      <c r="C56" s="68"/>
      <c r="F56" s="79">
        <v>13.9448558108613</v>
      </c>
      <c r="G56" s="79">
        <v>1.69116350760895</v>
      </c>
      <c r="H56" s="79">
        <v>42.279087690223797</v>
      </c>
      <c r="I56" s="80">
        <v>0.10704151639268999</v>
      </c>
      <c r="J56" s="79">
        <v>31.8983718850216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88.122315386106706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1.2146915896230299</v>
      </c>
      <c r="H57" s="61">
        <v>30.367289740575799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30.367289740575799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0.47647191798591898</v>
      </c>
      <c r="H58" s="61">
        <v>11.911797949647999</v>
      </c>
      <c r="I58" s="61">
        <v>4.5679194078412498E-2</v>
      </c>
      <c r="J58" s="61">
        <v>13.612399835366899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25.524197785014898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6.13623223142774E-2</v>
      </c>
      <c r="J59" s="44">
        <v>18.2859720496546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18.2859720496546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5.0298486256472298E-2</v>
      </c>
      <c r="J60" s="53">
        <v>14.9889489044287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14.9889489044287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1.10638360578051E-2</v>
      </c>
      <c r="J61" s="53">
        <v>3.2970231452259098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3.2970231452259098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13.9448558108613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13.9448558108613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23.601315475832699</v>
      </c>
      <c r="H64" s="37">
        <v>590.032886895817</v>
      </c>
      <c r="I64" s="37">
        <v>3.2966718472958699E-2</v>
      </c>
      <c r="J64" s="37">
        <v>9.8240821049416898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599.85696900075902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22.7609496272127</v>
      </c>
      <c r="H65" s="61">
        <v>569.02374068031702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569.02374068031702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0.84036584861999997</v>
      </c>
      <c r="H67" s="61">
        <v>21.009146215499999</v>
      </c>
      <c r="I67" s="61">
        <v>3.2966718472958699E-2</v>
      </c>
      <c r="J67" s="61">
        <v>9.8240821049416898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30.833228320441702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93</v>
      </c>
      <c r="B78" s="93"/>
    </row>
    <row r="79" spans="1:27" s="85" customFormat="1" ht="13.2" x14ac:dyDescent="0.25">
      <c r="A79" s="93" t="s">
        <v>94</v>
      </c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9186.6055310366592</v>
      </c>
      <c r="G7" s="32">
        <v>33.358224470312102</v>
      </c>
      <c r="H7" s="32">
        <v>833.95561175780301</v>
      </c>
      <c r="I7" s="32">
        <v>0.53059593422281803</v>
      </c>
      <c r="J7" s="32">
        <v>158.11758839839999</v>
      </c>
      <c r="K7" s="32">
        <v>29.001706134689599</v>
      </c>
      <c r="L7" s="32">
        <v>4.0755836135872303E-2</v>
      </c>
      <c r="M7" s="32">
        <v>0.89671230367875299</v>
      </c>
      <c r="N7" s="32" t="s">
        <v>87</v>
      </c>
      <c r="O7" s="32">
        <v>10208.617905467399</v>
      </c>
    </row>
    <row r="8" spans="1:15" ht="15.6" thickTop="1" x14ac:dyDescent="0.25">
      <c r="A8" s="34" t="s">
        <v>1</v>
      </c>
      <c r="B8" s="35"/>
      <c r="C8" s="35"/>
      <c r="F8" s="37">
        <v>9073.0678353693602</v>
      </c>
      <c r="G8" s="37">
        <v>8.9135133411354897</v>
      </c>
      <c r="H8" s="37">
        <v>222.83783352838699</v>
      </c>
      <c r="I8" s="37">
        <v>0.39705127456429701</v>
      </c>
      <c r="J8" s="37">
        <v>118.32127982016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9414.2269487179092</v>
      </c>
    </row>
    <row r="9" spans="1:15" x14ac:dyDescent="0.25">
      <c r="A9" s="38" t="s">
        <v>62</v>
      </c>
      <c r="B9" s="39" t="s">
        <v>2</v>
      </c>
      <c r="C9" s="39"/>
      <c r="F9" s="40">
        <v>4176.0544060743196</v>
      </c>
      <c r="G9" s="40">
        <v>5.9980226306991504</v>
      </c>
      <c r="H9" s="40">
        <v>149.95056576747899</v>
      </c>
      <c r="I9" s="40">
        <v>0.13069953055099301</v>
      </c>
      <c r="J9" s="40">
        <v>38.948460104195803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4364.9534319459999</v>
      </c>
    </row>
    <row r="10" spans="1:15" x14ac:dyDescent="0.25">
      <c r="A10" s="41"/>
      <c r="B10" s="42" t="s">
        <v>63</v>
      </c>
      <c r="C10" s="43"/>
      <c r="F10" s="44">
        <v>1043.732454</v>
      </c>
      <c r="G10" s="44">
        <v>1.2229266000000001E-2</v>
      </c>
      <c r="H10" s="44">
        <v>0.30573165000000002</v>
      </c>
      <c r="I10" s="44">
        <v>2.4435456000000001E-2</v>
      </c>
      <c r="J10" s="44">
        <v>7.2817658879999998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1051.3199515379999</v>
      </c>
    </row>
    <row r="11" spans="1:15" x14ac:dyDescent="0.25">
      <c r="A11" s="41"/>
      <c r="B11" s="45" t="s">
        <v>3</v>
      </c>
      <c r="C11" s="43"/>
      <c r="F11" s="44">
        <v>886.31692491259003</v>
      </c>
      <c r="G11" s="44">
        <v>2.92771867697392E-2</v>
      </c>
      <c r="H11" s="44">
        <v>0.73192966924348002</v>
      </c>
      <c r="I11" s="44">
        <v>1.35439326815652E-2</v>
      </c>
      <c r="J11" s="44">
        <v>4.0360919391064298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891.08494652093998</v>
      </c>
    </row>
    <row r="12" spans="1:15" x14ac:dyDescent="0.25">
      <c r="A12" s="41"/>
      <c r="B12" s="45" t="s">
        <v>4</v>
      </c>
      <c r="C12" s="46"/>
      <c r="F12" s="44">
        <v>1168.71900816173</v>
      </c>
      <c r="G12" s="44">
        <v>0.56694018004934699</v>
      </c>
      <c r="H12" s="44">
        <v>14.173504501233699</v>
      </c>
      <c r="I12" s="44">
        <v>1.88972813254626E-2</v>
      </c>
      <c r="J12" s="44">
        <v>5.6313898349878597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1188.5239024979501</v>
      </c>
    </row>
    <row r="13" spans="1:15" x14ac:dyDescent="0.25">
      <c r="A13" s="41"/>
      <c r="B13" s="45" t="s">
        <v>5</v>
      </c>
      <c r="C13" s="43"/>
      <c r="F13" s="44">
        <v>231.27551</v>
      </c>
      <c r="G13" s="44">
        <v>7.6937999999999998E-3</v>
      </c>
      <c r="H13" s="44">
        <v>0.19234499999999999</v>
      </c>
      <c r="I13" s="44">
        <v>5.2369000000000001E-3</v>
      </c>
      <c r="J13" s="44">
        <v>1.5605962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233.02845120000001</v>
      </c>
    </row>
    <row r="14" spans="1:15" x14ac:dyDescent="0.25">
      <c r="A14" s="41"/>
      <c r="B14" s="45" t="s">
        <v>6</v>
      </c>
      <c r="C14" s="47"/>
      <c r="F14" s="44">
        <v>12.795970000000001</v>
      </c>
      <c r="G14" s="44">
        <v>1.22E-4</v>
      </c>
      <c r="H14" s="44">
        <v>3.0500000000000002E-3</v>
      </c>
      <c r="I14" s="44">
        <v>1.5339999999999999E-4</v>
      </c>
      <c r="J14" s="44">
        <v>4.5713200000000002E-2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12.8447332</v>
      </c>
    </row>
    <row r="15" spans="1:15" x14ac:dyDescent="0.25">
      <c r="A15" s="41"/>
      <c r="B15" s="45" t="s">
        <v>7</v>
      </c>
      <c r="C15" s="45"/>
      <c r="F15" s="44">
        <v>299.59769899999998</v>
      </c>
      <c r="G15" s="44">
        <v>3.9673579999999998E-3</v>
      </c>
      <c r="H15" s="44">
        <v>9.9183950000000007E-2</v>
      </c>
      <c r="I15" s="44">
        <v>5.5272230000000004E-3</v>
      </c>
      <c r="J15" s="44">
        <v>1.6471124539999999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301.343995404</v>
      </c>
    </row>
    <row r="16" spans="1:15" x14ac:dyDescent="0.25">
      <c r="A16" s="41"/>
      <c r="B16" s="45" t="s">
        <v>8</v>
      </c>
      <c r="C16" s="45"/>
      <c r="F16" s="44">
        <v>459.43839000000003</v>
      </c>
      <c r="G16" s="44">
        <v>5.3770838398800596</v>
      </c>
      <c r="H16" s="44">
        <v>134.427095997001</v>
      </c>
      <c r="I16" s="44">
        <v>6.2028237543964901E-2</v>
      </c>
      <c r="J16" s="44">
        <v>18.4844147881015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612.34990078510305</v>
      </c>
    </row>
    <row r="17" spans="1:15" x14ac:dyDescent="0.25">
      <c r="A17" s="41"/>
      <c r="B17" s="45" t="s">
        <v>9</v>
      </c>
      <c r="C17" s="45"/>
      <c r="F17" s="44">
        <v>74.178449999999998</v>
      </c>
      <c r="G17" s="44">
        <v>7.0899999999999999E-4</v>
      </c>
      <c r="H17" s="44">
        <v>1.7725000000000001E-2</v>
      </c>
      <c r="I17" s="44">
        <v>8.7710000000000002E-4</v>
      </c>
      <c r="J17" s="44">
        <v>0.26137579999999999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74.457550800000007</v>
      </c>
    </row>
    <row r="18" spans="1:15" ht="15.6" x14ac:dyDescent="0.25">
      <c r="A18" s="38" t="s">
        <v>64</v>
      </c>
      <c r="B18" s="39" t="s">
        <v>65</v>
      </c>
      <c r="C18" s="39"/>
      <c r="F18" s="40">
        <v>2856.26919007787</v>
      </c>
      <c r="G18" s="40">
        <v>1.0813291448581299</v>
      </c>
      <c r="H18" s="40">
        <v>27.033228621453201</v>
      </c>
      <c r="I18" s="40">
        <v>0.25887006012939801</v>
      </c>
      <c r="J18" s="40">
        <v>77.143277918560699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2960.44569661788</v>
      </c>
    </row>
    <row r="19" spans="1:15" x14ac:dyDescent="0.25">
      <c r="A19" s="41"/>
      <c r="B19" s="45" t="s">
        <v>10</v>
      </c>
      <c r="C19" s="43"/>
      <c r="F19" s="44">
        <v>189.90403407787099</v>
      </c>
      <c r="G19" s="44">
        <v>8.8945998136330199E-3</v>
      </c>
      <c r="H19" s="44">
        <v>0.22236499534082599</v>
      </c>
      <c r="I19" s="44">
        <v>5.6913993723235797E-3</v>
      </c>
      <c r="J19" s="44">
        <v>1.69603701295243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191.822436086164</v>
      </c>
    </row>
    <row r="20" spans="1:15" x14ac:dyDescent="0.25">
      <c r="A20" s="41"/>
      <c r="B20" s="45" t="s">
        <v>11</v>
      </c>
      <c r="C20" s="43"/>
      <c r="F20" s="44">
        <v>1515.6061019214701</v>
      </c>
      <c r="G20" s="44">
        <v>0.16209736744169601</v>
      </c>
      <c r="H20" s="44">
        <v>4.0524341860424098</v>
      </c>
      <c r="I20" s="44">
        <v>0.23220341407731601</v>
      </c>
      <c r="J20" s="44">
        <v>69.196617395040207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1588.8551535025499</v>
      </c>
    </row>
    <row r="21" spans="1:15" s="50" customFormat="1" ht="11.4" x14ac:dyDescent="0.2">
      <c r="A21" s="48"/>
      <c r="B21" s="43"/>
      <c r="C21" s="49" t="s">
        <v>12</v>
      </c>
      <c r="F21" s="51">
        <v>523.54170691010097</v>
      </c>
      <c r="G21" s="51">
        <v>7.2059771989888097E-2</v>
      </c>
      <c r="H21" s="51">
        <v>1.8014942997472001</v>
      </c>
      <c r="I21" s="51">
        <v>0.112053555028133</v>
      </c>
      <c r="J21" s="51">
        <v>33.391959398383598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558.73516060823101</v>
      </c>
    </row>
    <row r="22" spans="1:15" s="50" customFormat="1" ht="11.4" x14ac:dyDescent="0.2">
      <c r="A22" s="48"/>
      <c r="B22" s="43"/>
      <c r="C22" s="49" t="s">
        <v>13</v>
      </c>
      <c r="F22" s="51">
        <v>449.40783519922599</v>
      </c>
      <c r="G22" s="51">
        <v>5.5354199900483098E-2</v>
      </c>
      <c r="H22" s="51">
        <v>1.38385499751208</v>
      </c>
      <c r="I22" s="51">
        <v>0.100552600563767</v>
      </c>
      <c r="J22" s="51">
        <v>29.964674968002399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480.75636516473998</v>
      </c>
    </row>
    <row r="23" spans="1:15" s="50" customFormat="1" ht="11.4" x14ac:dyDescent="0.2">
      <c r="A23" s="48"/>
      <c r="B23" s="43"/>
      <c r="C23" s="49" t="s">
        <v>14</v>
      </c>
      <c r="F23" s="51">
        <v>96.972196127008104</v>
      </c>
      <c r="G23" s="51">
        <v>1.14400510349273E-2</v>
      </c>
      <c r="H23" s="51">
        <v>0.28600127587318303</v>
      </c>
      <c r="I23" s="51">
        <v>3.3036595074774498E-3</v>
      </c>
      <c r="J23" s="51">
        <v>0.98449053322828095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98.242687936109604</v>
      </c>
    </row>
    <row r="24" spans="1:15" s="50" customFormat="1" ht="11.4" x14ac:dyDescent="0.2">
      <c r="A24" s="48"/>
      <c r="B24" s="43"/>
      <c r="C24" s="49" t="s">
        <v>15</v>
      </c>
      <c r="F24" s="51">
        <v>1.1303770969914999</v>
      </c>
      <c r="G24" s="51">
        <v>1.12694725751212E-3</v>
      </c>
      <c r="H24" s="51">
        <v>2.8173681437802901E-2</v>
      </c>
      <c r="I24" s="51">
        <v>2.3518899287209401E-5</v>
      </c>
      <c r="J24" s="51">
        <v>7.0086319875883899E-3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1.16555941041689</v>
      </c>
    </row>
    <row r="25" spans="1:15" s="50" customFormat="1" ht="11.4" x14ac:dyDescent="0.2">
      <c r="A25" s="48"/>
      <c r="B25" s="43"/>
      <c r="C25" s="49" t="s">
        <v>16</v>
      </c>
      <c r="F25" s="51">
        <v>2.97225067021476</v>
      </c>
      <c r="G25" s="51">
        <v>7.3629925664969002E-5</v>
      </c>
      <c r="H25" s="51">
        <v>1.84074814162423E-3</v>
      </c>
      <c r="I25" s="51">
        <v>2.3194014239941E-4</v>
      </c>
      <c r="J25" s="51">
        <v>6.9118162435024097E-2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3.0432095807914101</v>
      </c>
    </row>
    <row r="26" spans="1:15" s="50" customFormat="1" ht="11.4" x14ac:dyDescent="0.2">
      <c r="A26" s="48"/>
      <c r="B26" s="43"/>
      <c r="C26" s="49" t="s">
        <v>17</v>
      </c>
      <c r="F26" s="51">
        <v>2.9535197548709902</v>
      </c>
      <c r="G26" s="51">
        <v>7.5749199316759694E-5</v>
      </c>
      <c r="H26" s="51">
        <v>1.8937299829189899E-3</v>
      </c>
      <c r="I26" s="51">
        <v>2.32748570993857E-4</v>
      </c>
      <c r="J26" s="51">
        <v>6.9359074156169404E-2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3.02477255901008</v>
      </c>
    </row>
    <row r="27" spans="1:15" s="50" customFormat="1" ht="11.4" x14ac:dyDescent="0.2">
      <c r="A27" s="48"/>
      <c r="B27" s="43"/>
      <c r="C27" s="49" t="s">
        <v>18</v>
      </c>
      <c r="F27" s="51">
        <v>438.52955375948198</v>
      </c>
      <c r="G27" s="51">
        <v>2.1925338966718801E-2</v>
      </c>
      <c r="H27" s="51">
        <v>0.54813347416797098</v>
      </c>
      <c r="I27" s="51">
        <v>1.5803567901694598E-2</v>
      </c>
      <c r="J27" s="51">
        <v>4.7094632347049901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443.78715046835498</v>
      </c>
    </row>
    <row r="28" spans="1:15" s="50" customFormat="1" ht="11.4" x14ac:dyDescent="0.2">
      <c r="A28" s="48"/>
      <c r="B28" s="43"/>
      <c r="C28" s="49" t="s">
        <v>19</v>
      </c>
      <c r="F28" s="51">
        <v>9.8662403571068896E-2</v>
      </c>
      <c r="G28" s="51">
        <v>4.1679167185137999E-5</v>
      </c>
      <c r="H28" s="51">
        <v>1.0419791796284501E-3</v>
      </c>
      <c r="I28" s="51">
        <v>1.82346356434979E-6</v>
      </c>
      <c r="J28" s="51">
        <v>5.43392142176237E-4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0.10024777489287399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571.75064999999995</v>
      </c>
      <c r="G30" s="44">
        <v>5.3736669000000001E-2</v>
      </c>
      <c r="H30" s="44">
        <v>1.343416725</v>
      </c>
      <c r="I30" s="44">
        <v>1.5353334E-2</v>
      </c>
      <c r="J30" s="44">
        <v>4.5752935319999999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577.66936025699999</v>
      </c>
    </row>
    <row r="31" spans="1:15" x14ac:dyDescent="0.25">
      <c r="A31" s="41"/>
      <c r="B31" s="45" t="s">
        <v>21</v>
      </c>
      <c r="C31" s="49"/>
      <c r="F31" s="44">
        <v>579.008404078534</v>
      </c>
      <c r="G31" s="44">
        <v>0.85660050860279902</v>
      </c>
      <c r="H31" s="44">
        <v>21.415012715069999</v>
      </c>
      <c r="I31" s="44">
        <v>5.6219126797584697E-3</v>
      </c>
      <c r="J31" s="44">
        <v>1.67532997856803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602.09874677217203</v>
      </c>
    </row>
    <row r="32" spans="1:15" s="50" customFormat="1" ht="11.4" x14ac:dyDescent="0.2">
      <c r="A32" s="48"/>
      <c r="B32" s="43"/>
      <c r="C32" s="49" t="s">
        <v>22</v>
      </c>
      <c r="F32" s="51">
        <v>30.699010331779402</v>
      </c>
      <c r="G32" s="51">
        <v>1.13648106388206E-3</v>
      </c>
      <c r="H32" s="51">
        <v>2.8412026597051498E-2</v>
      </c>
      <c r="I32" s="51">
        <v>2.5280725802840102E-4</v>
      </c>
      <c r="J32" s="51">
        <v>7.5336562892463405E-2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30.8027589212689</v>
      </c>
    </row>
    <row r="33" spans="1:15" s="50" customFormat="1" ht="11.4" x14ac:dyDescent="0.2">
      <c r="A33" s="48"/>
      <c r="B33" s="43"/>
      <c r="C33" s="49" t="s">
        <v>23</v>
      </c>
      <c r="F33" s="51">
        <v>37.094179342880302</v>
      </c>
      <c r="G33" s="51">
        <v>1.32514271792636E-2</v>
      </c>
      <c r="H33" s="51">
        <v>0.33128567948158899</v>
      </c>
      <c r="I33" s="51">
        <v>4.0477355875524399E-4</v>
      </c>
      <c r="J33" s="51">
        <v>0.120622520509063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37.546087542871</v>
      </c>
    </row>
    <row r="34" spans="1:15" s="50" customFormat="1" ht="11.4" x14ac:dyDescent="0.2">
      <c r="A34" s="48"/>
      <c r="B34" s="43"/>
      <c r="C34" s="49" t="s">
        <v>24</v>
      </c>
      <c r="F34" s="51">
        <v>237.15279775859</v>
      </c>
      <c r="G34" s="51">
        <v>8.8699872371710599E-3</v>
      </c>
      <c r="H34" s="51">
        <v>0.22174968092927699</v>
      </c>
      <c r="I34" s="51">
        <v>2.0699392352264601E-3</v>
      </c>
      <c r="J34" s="51">
        <v>0.61684189209748497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237.991389331617</v>
      </c>
    </row>
    <row r="35" spans="1:15" s="50" customFormat="1" ht="11.4" x14ac:dyDescent="0.2">
      <c r="A35" s="48"/>
      <c r="B35" s="43"/>
      <c r="C35" s="49" t="s">
        <v>25</v>
      </c>
      <c r="F35" s="51">
        <v>12.412611059776401</v>
      </c>
      <c r="G35" s="51">
        <v>1.6782777678216398E-2</v>
      </c>
      <c r="H35" s="51">
        <v>0.41956944195540902</v>
      </c>
      <c r="I35" s="51">
        <v>1.9305833768324101E-4</v>
      </c>
      <c r="J35" s="51">
        <v>5.7531384629605997E-2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12.8897118863614</v>
      </c>
    </row>
    <row r="36" spans="1:15" s="50" customFormat="1" ht="11.4" x14ac:dyDescent="0.2">
      <c r="A36" s="48"/>
      <c r="B36" s="43"/>
      <c r="C36" s="49" t="s">
        <v>26</v>
      </c>
      <c r="F36" s="51">
        <v>261.64980558550798</v>
      </c>
      <c r="G36" s="51">
        <v>0.81655983544426602</v>
      </c>
      <c r="H36" s="51">
        <v>20.413995886106601</v>
      </c>
      <c r="I36" s="51">
        <v>2.70133429006513E-3</v>
      </c>
      <c r="J36" s="51">
        <v>0.80499761843940798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282.86879909005398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2040.7442392171699</v>
      </c>
      <c r="G38" s="58">
        <v>1.83416156557822</v>
      </c>
      <c r="H38" s="58">
        <v>45.854039139455402</v>
      </c>
      <c r="I38" s="58">
        <v>7.4816838839057301E-3</v>
      </c>
      <c r="J38" s="58">
        <v>2.2295417974039098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2088.8278201540302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2040.7442392171699</v>
      </c>
      <c r="G40" s="61">
        <v>1.83416156557822</v>
      </c>
      <c r="H40" s="61">
        <v>45.854039139455402</v>
      </c>
      <c r="I40" s="61">
        <v>7.4816838839057301E-3</v>
      </c>
      <c r="J40" s="61">
        <v>2.2295417974039098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2088.8278201540302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102.2054956673</v>
      </c>
      <c r="G42" s="37" t="s">
        <v>87</v>
      </c>
      <c r="H42" s="37" t="s">
        <v>87</v>
      </c>
      <c r="I42" s="37">
        <v>2.3185641046806E-2</v>
      </c>
      <c r="J42" s="37">
        <v>6.9093210319481901</v>
      </c>
      <c r="K42" s="37">
        <v>29.001706134689599</v>
      </c>
      <c r="L42" s="37">
        <v>4.0755836135872303E-2</v>
      </c>
      <c r="M42" s="37">
        <v>0.89671230367875299</v>
      </c>
      <c r="N42" s="37" t="s">
        <v>87</v>
      </c>
      <c r="O42" s="37">
        <v>139.05399097375201</v>
      </c>
    </row>
    <row r="43" spans="1:15" x14ac:dyDescent="0.25">
      <c r="A43" s="38" t="s">
        <v>62</v>
      </c>
      <c r="B43" s="39" t="s">
        <v>31</v>
      </c>
      <c r="C43" s="39"/>
      <c r="F43" s="40">
        <v>80.365707652145403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80.365707652145403</v>
      </c>
    </row>
    <row r="44" spans="1:15" s="50" customFormat="1" ht="11.4" x14ac:dyDescent="0.2">
      <c r="A44" s="48"/>
      <c r="B44" s="69"/>
      <c r="C44" s="49" t="s">
        <v>32</v>
      </c>
      <c r="F44" s="51">
        <v>78.539926837983998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78.539926837983998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1.82578081416147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1.82578081416147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29.001706134689599</v>
      </c>
      <c r="L53" s="61">
        <v>4.0503518446953199E-2</v>
      </c>
      <c r="M53" s="61" t="s">
        <v>87</v>
      </c>
      <c r="N53" s="61" t="s">
        <v>87</v>
      </c>
      <c r="O53" s="61">
        <v>29.042209653136499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2.3185641046806E-2</v>
      </c>
      <c r="J55" s="78">
        <v>6.9093210319481901</v>
      </c>
      <c r="K55" s="78" t="s">
        <v>87</v>
      </c>
      <c r="L55" s="78">
        <v>2.5231768891909598E-4</v>
      </c>
      <c r="M55" s="78">
        <v>0.89671230367875299</v>
      </c>
      <c r="N55" s="78" t="s">
        <v>87</v>
      </c>
      <c r="O55" s="78">
        <v>7.80628565331586</v>
      </c>
    </row>
    <row r="56" spans="1:15" x14ac:dyDescent="0.25">
      <c r="A56" s="34" t="s">
        <v>40</v>
      </c>
      <c r="B56" s="68"/>
      <c r="C56" s="68"/>
      <c r="F56" s="79">
        <v>11.3322</v>
      </c>
      <c r="G56" s="79">
        <v>1.1150028480818599</v>
      </c>
      <c r="H56" s="79">
        <v>27.875071202046399</v>
      </c>
      <c r="I56" s="80">
        <v>7.5407829250423303E-2</v>
      </c>
      <c r="J56" s="79">
        <v>22.471533116626102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61.678804318672498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0.87827595807472603</v>
      </c>
      <c r="H57" s="61">
        <v>21.956898951868201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21.956898951868201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0.23672689000712999</v>
      </c>
      <c r="H58" s="61">
        <v>5.9181722501782401</v>
      </c>
      <c r="I58" s="61">
        <v>3.4199568570972401E-2</v>
      </c>
      <c r="J58" s="61">
        <v>10.191471434149801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16.109643684327999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4.1208260679450902E-2</v>
      </c>
      <c r="J59" s="44">
        <v>12.280061682476401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12.280061682476401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3.3800302350818802E-2</v>
      </c>
      <c r="J60" s="53">
        <v>10.072490100544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10.072490100544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7.4079583286320496E-3</v>
      </c>
      <c r="J61" s="53">
        <v>2.20757158193235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2.20757158193235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11.3322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11.3322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23.329708281094799</v>
      </c>
      <c r="H64" s="37">
        <v>583.24270702736999</v>
      </c>
      <c r="I64" s="37">
        <v>3.4951189361292399E-2</v>
      </c>
      <c r="J64" s="37">
        <v>10.4154544296651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593.65816145703502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22.155018550582799</v>
      </c>
      <c r="H65" s="61">
        <v>553.87546376456999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553.87546376456999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1.1746897305120001</v>
      </c>
      <c r="H67" s="61">
        <v>29.367243262799999</v>
      </c>
      <c r="I67" s="61">
        <v>3.4951189361292399E-2</v>
      </c>
      <c r="J67" s="61">
        <v>10.4154544296651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39.782697692465099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7886.8275725472004</v>
      </c>
      <c r="G7" s="32">
        <v>31.840425319782302</v>
      </c>
      <c r="H7" s="32">
        <v>796.01063299455802</v>
      </c>
      <c r="I7" s="32">
        <v>0.51836041819813505</v>
      </c>
      <c r="J7" s="32">
        <v>154.47140462304401</v>
      </c>
      <c r="K7" s="32">
        <v>20.0414247469093</v>
      </c>
      <c r="L7" s="32">
        <v>3.9798338487125703E-2</v>
      </c>
      <c r="M7" s="32">
        <v>0.80242043676763697</v>
      </c>
      <c r="N7" s="32" t="s">
        <v>87</v>
      </c>
      <c r="O7" s="32">
        <v>8858.1932536869699</v>
      </c>
    </row>
    <row r="8" spans="1:15" ht="15.6" thickTop="1" x14ac:dyDescent="0.25">
      <c r="A8" s="34" t="s">
        <v>1</v>
      </c>
      <c r="B8" s="35"/>
      <c r="C8" s="35"/>
      <c r="F8" s="37">
        <v>7777.2544675532699</v>
      </c>
      <c r="G8" s="37">
        <v>7.4519871336669103</v>
      </c>
      <c r="H8" s="37">
        <v>186.299678341673</v>
      </c>
      <c r="I8" s="37">
        <v>0.39215278915829599</v>
      </c>
      <c r="J8" s="37">
        <v>116.861531169172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8080.4156770641202</v>
      </c>
    </row>
    <row r="9" spans="1:15" x14ac:dyDescent="0.25">
      <c r="A9" s="38" t="s">
        <v>62</v>
      </c>
      <c r="B9" s="39" t="s">
        <v>2</v>
      </c>
      <c r="C9" s="39"/>
      <c r="F9" s="40">
        <v>4917.7323444540698</v>
      </c>
      <c r="G9" s="40">
        <v>6.1299558358874302</v>
      </c>
      <c r="H9" s="40">
        <v>153.248895897186</v>
      </c>
      <c r="I9" s="40">
        <v>0.14396717852857999</v>
      </c>
      <c r="J9" s="40">
        <v>42.902219201516999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5113.8834595527696</v>
      </c>
    </row>
    <row r="10" spans="1:15" x14ac:dyDescent="0.25">
      <c r="A10" s="41"/>
      <c r="B10" s="42" t="s">
        <v>63</v>
      </c>
      <c r="C10" s="43"/>
      <c r="F10" s="44">
        <v>1234.7868000000001</v>
      </c>
      <c r="G10" s="44">
        <v>1.415216E-2</v>
      </c>
      <c r="H10" s="44">
        <v>0.35380400000000001</v>
      </c>
      <c r="I10" s="44">
        <v>2.786048E-2</v>
      </c>
      <c r="J10" s="44">
        <v>8.3024230400000008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1243.4430270400001</v>
      </c>
    </row>
    <row r="11" spans="1:15" x14ac:dyDescent="0.25">
      <c r="A11" s="41"/>
      <c r="B11" s="45" t="s">
        <v>3</v>
      </c>
      <c r="C11" s="43"/>
      <c r="F11" s="44">
        <v>1122.95135245407</v>
      </c>
      <c r="G11" s="44">
        <v>3.66992389231829E-2</v>
      </c>
      <c r="H11" s="44">
        <v>0.91748097307957299</v>
      </c>
      <c r="I11" s="44">
        <v>1.6874109169065701E-2</v>
      </c>
      <c r="J11" s="44">
        <v>5.0284845323815803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1128.89731795953</v>
      </c>
    </row>
    <row r="12" spans="1:15" x14ac:dyDescent="0.25">
      <c r="A12" s="41"/>
      <c r="B12" s="45" t="s">
        <v>4</v>
      </c>
      <c r="C12" s="46"/>
      <c r="F12" s="44">
        <v>1276.1504649999999</v>
      </c>
      <c r="G12" s="44">
        <v>0.31889670399999998</v>
      </c>
      <c r="H12" s="44">
        <v>7.9724176</v>
      </c>
      <c r="I12" s="44">
        <v>1.8919268E-2</v>
      </c>
      <c r="J12" s="44">
        <v>5.6379418640000001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1289.7608244640001</v>
      </c>
    </row>
    <row r="13" spans="1:15" x14ac:dyDescent="0.25">
      <c r="A13" s="41"/>
      <c r="B13" s="45" t="s">
        <v>5</v>
      </c>
      <c r="C13" s="43"/>
      <c r="F13" s="44">
        <v>299.49547999999999</v>
      </c>
      <c r="G13" s="44">
        <v>9.9114000000000008E-3</v>
      </c>
      <c r="H13" s="44">
        <v>0.24778500000000001</v>
      </c>
      <c r="I13" s="44">
        <v>6.3800999999999997E-3</v>
      </c>
      <c r="J13" s="44">
        <v>1.9012697999999999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301.64453479999997</v>
      </c>
    </row>
    <row r="14" spans="1:15" x14ac:dyDescent="0.25">
      <c r="A14" s="41"/>
      <c r="B14" s="45" t="s">
        <v>6</v>
      </c>
      <c r="C14" s="47"/>
      <c r="F14" s="44">
        <v>14.62697</v>
      </c>
      <c r="G14" s="44">
        <v>1.4219999999999999E-4</v>
      </c>
      <c r="H14" s="44">
        <v>3.555E-3</v>
      </c>
      <c r="I14" s="44">
        <v>2.0129999999999999E-4</v>
      </c>
      <c r="J14" s="44">
        <v>5.9987400000000003E-2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14.690512399999999</v>
      </c>
    </row>
    <row r="15" spans="1:15" x14ac:dyDescent="0.25">
      <c r="A15" s="41"/>
      <c r="B15" s="45" t="s">
        <v>7</v>
      </c>
      <c r="C15" s="45"/>
      <c r="F15" s="44">
        <v>358.82295699999997</v>
      </c>
      <c r="G15" s="44">
        <v>4.543114E-3</v>
      </c>
      <c r="H15" s="44">
        <v>0.11357784999999999</v>
      </c>
      <c r="I15" s="44">
        <v>6.8745589999999997E-3</v>
      </c>
      <c r="J15" s="44">
        <v>2.048618582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360.985153432</v>
      </c>
    </row>
    <row r="16" spans="1:15" x14ac:dyDescent="0.25">
      <c r="A16" s="41"/>
      <c r="B16" s="45" t="s">
        <v>8</v>
      </c>
      <c r="C16" s="45"/>
      <c r="F16" s="44">
        <v>537.17696000000001</v>
      </c>
      <c r="G16" s="44">
        <v>5.7449048189642502</v>
      </c>
      <c r="H16" s="44">
        <v>143.62262047410599</v>
      </c>
      <c r="I16" s="44">
        <v>6.59756623595147E-2</v>
      </c>
      <c r="J16" s="44">
        <v>19.660747383135401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700.46032785724196</v>
      </c>
    </row>
    <row r="17" spans="1:15" x14ac:dyDescent="0.25">
      <c r="A17" s="41"/>
      <c r="B17" s="45" t="s">
        <v>9</v>
      </c>
      <c r="C17" s="45"/>
      <c r="F17" s="44">
        <v>73.721360000000004</v>
      </c>
      <c r="G17" s="44">
        <v>7.0620000000000004E-4</v>
      </c>
      <c r="H17" s="44">
        <v>1.7655000000000001E-2</v>
      </c>
      <c r="I17" s="44">
        <v>8.8170000000000002E-4</v>
      </c>
      <c r="J17" s="44">
        <v>0.2627466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74.001761599999995</v>
      </c>
    </row>
    <row r="18" spans="1:15" ht="15.6" x14ac:dyDescent="0.25">
      <c r="A18" s="38" t="s">
        <v>64</v>
      </c>
      <c r="B18" s="39" t="s">
        <v>65</v>
      </c>
      <c r="C18" s="39"/>
      <c r="F18" s="40">
        <v>2820.3578411799999</v>
      </c>
      <c r="G18" s="40">
        <v>1.1454530354050501</v>
      </c>
      <c r="H18" s="40">
        <v>28.636325885126102</v>
      </c>
      <c r="I18" s="40">
        <v>0.243602681344501</v>
      </c>
      <c r="J18" s="40">
        <v>72.593599040661303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2921.5877661057898</v>
      </c>
    </row>
    <row r="19" spans="1:15" x14ac:dyDescent="0.25">
      <c r="A19" s="41"/>
      <c r="B19" s="45" t="s">
        <v>10</v>
      </c>
      <c r="C19" s="43"/>
      <c r="F19" s="44">
        <v>191.16696818000199</v>
      </c>
      <c r="G19" s="44">
        <v>8.5174328614163602E-3</v>
      </c>
      <c r="H19" s="44">
        <v>0.21293582153540899</v>
      </c>
      <c r="I19" s="44">
        <v>5.7107597669389899E-3</v>
      </c>
      <c r="J19" s="44">
        <v>1.7018064105478199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193.08171041208601</v>
      </c>
    </row>
    <row r="20" spans="1:15" x14ac:dyDescent="0.25">
      <c r="A20" s="41"/>
      <c r="B20" s="45" t="s">
        <v>11</v>
      </c>
      <c r="C20" s="43"/>
      <c r="F20" s="44">
        <v>1447.3837716697999</v>
      </c>
      <c r="G20" s="44">
        <v>0.16568263099236299</v>
      </c>
      <c r="H20" s="44">
        <v>4.1420657748090699</v>
      </c>
      <c r="I20" s="44">
        <v>0.21709479536034401</v>
      </c>
      <c r="J20" s="44">
        <v>64.694249017382404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1516.2200864619899</v>
      </c>
    </row>
    <row r="21" spans="1:15" s="50" customFormat="1" ht="11.4" x14ac:dyDescent="0.2">
      <c r="A21" s="48"/>
      <c r="B21" s="43"/>
      <c r="C21" s="49" t="s">
        <v>12</v>
      </c>
      <c r="F21" s="51">
        <v>529.50743227039197</v>
      </c>
      <c r="G21" s="51">
        <v>7.6357912357517599E-2</v>
      </c>
      <c r="H21" s="51">
        <v>1.9089478089379399</v>
      </c>
      <c r="I21" s="51">
        <v>0.107817020443242</v>
      </c>
      <c r="J21" s="51">
        <v>32.129472092085997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563.54585217141596</v>
      </c>
    </row>
    <row r="22" spans="1:15" s="50" customFormat="1" ht="11.4" x14ac:dyDescent="0.2">
      <c r="A22" s="48"/>
      <c r="B22" s="43"/>
      <c r="C22" s="49" t="s">
        <v>13</v>
      </c>
      <c r="F22" s="51">
        <v>436.97558847691198</v>
      </c>
      <c r="G22" s="51">
        <v>5.6600600998881201E-2</v>
      </c>
      <c r="H22" s="51">
        <v>1.4150150249720299</v>
      </c>
      <c r="I22" s="51">
        <v>9.2841284989491998E-2</v>
      </c>
      <c r="J22" s="51">
        <v>27.666702926868599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466.05730642875301</v>
      </c>
    </row>
    <row r="23" spans="1:15" s="50" customFormat="1" ht="11.4" x14ac:dyDescent="0.2">
      <c r="A23" s="48"/>
      <c r="B23" s="43"/>
      <c r="C23" s="49" t="s">
        <v>14</v>
      </c>
      <c r="F23" s="51">
        <v>92.991661341050801</v>
      </c>
      <c r="G23" s="51">
        <v>1.1892341042794401E-2</v>
      </c>
      <c r="H23" s="51">
        <v>0.29730852606986102</v>
      </c>
      <c r="I23" s="51">
        <v>2.88847432040108E-3</v>
      </c>
      <c r="J23" s="51">
        <v>0.86076534747952205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94.149735214600099</v>
      </c>
    </row>
    <row r="24" spans="1:15" s="50" customFormat="1" ht="11.4" x14ac:dyDescent="0.2">
      <c r="A24" s="48"/>
      <c r="B24" s="43"/>
      <c r="C24" s="49" t="s">
        <v>15</v>
      </c>
      <c r="F24" s="51">
        <v>1.28499176840896</v>
      </c>
      <c r="G24" s="51">
        <v>1.28109279035137E-3</v>
      </c>
      <c r="H24" s="51">
        <v>3.2027319758784298E-2</v>
      </c>
      <c r="I24" s="51">
        <v>2.6735849537767801E-5</v>
      </c>
      <c r="J24" s="51">
        <v>7.9672831622547898E-3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1.3249863713300001</v>
      </c>
    </row>
    <row r="25" spans="1:15" s="50" customFormat="1" ht="11.4" x14ac:dyDescent="0.2">
      <c r="A25" s="48"/>
      <c r="B25" s="43"/>
      <c r="C25" s="49" t="s">
        <v>16</v>
      </c>
      <c r="F25" s="51">
        <v>2.7676420102425698</v>
      </c>
      <c r="G25" s="51">
        <v>7.1059582755452494E-5</v>
      </c>
      <c r="H25" s="51">
        <v>1.77648956888631E-3</v>
      </c>
      <c r="I25" s="51">
        <v>2.1315744324292699E-4</v>
      </c>
      <c r="J25" s="51">
        <v>6.3520918086392195E-2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2.8329394178978502</v>
      </c>
    </row>
    <row r="26" spans="1:15" s="50" customFormat="1" ht="11.4" x14ac:dyDescent="0.2">
      <c r="A26" s="48"/>
      <c r="B26" s="43"/>
      <c r="C26" s="49" t="s">
        <v>17</v>
      </c>
      <c r="F26" s="51">
        <v>2.4497929493845199</v>
      </c>
      <c r="G26" s="51">
        <v>6.3311258238033094E-5</v>
      </c>
      <c r="H26" s="51">
        <v>1.5827814559508299E-3</v>
      </c>
      <c r="I26" s="51">
        <v>1.9086941836393801E-4</v>
      </c>
      <c r="J26" s="51">
        <v>5.6879086672453498E-2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2.5082548175129298</v>
      </c>
    </row>
    <row r="27" spans="1:15" s="50" customFormat="1" ht="11.4" x14ac:dyDescent="0.2">
      <c r="A27" s="48"/>
      <c r="B27" s="43"/>
      <c r="C27" s="49" t="s">
        <v>18</v>
      </c>
      <c r="F27" s="51">
        <v>381.31062038410801</v>
      </c>
      <c r="G27" s="51">
        <v>1.9375740565551299E-2</v>
      </c>
      <c r="H27" s="51">
        <v>0.48439351413878101</v>
      </c>
      <c r="I27" s="51">
        <v>1.3115477853727299E-2</v>
      </c>
      <c r="J27" s="51">
        <v>3.9084124004107199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385.70342629865701</v>
      </c>
    </row>
    <row r="28" spans="1:15" s="50" customFormat="1" ht="11.4" x14ac:dyDescent="0.2">
      <c r="A28" s="48"/>
      <c r="B28" s="43"/>
      <c r="C28" s="49" t="s">
        <v>19</v>
      </c>
      <c r="F28" s="51">
        <v>9.6042469303539199E-2</v>
      </c>
      <c r="G28" s="51">
        <v>4.05723962734423E-5</v>
      </c>
      <c r="H28" s="51">
        <v>1.0143099068360599E-3</v>
      </c>
      <c r="I28" s="51">
        <v>1.7750423369631E-6</v>
      </c>
      <c r="J28" s="51">
        <v>5.2896261641500401E-4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9.7585741826790307E-2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548.43029999999999</v>
      </c>
      <c r="G30" s="44">
        <v>5.1544878000000002E-2</v>
      </c>
      <c r="H30" s="44">
        <v>1.28862195</v>
      </c>
      <c r="I30" s="44">
        <v>1.4727107999999999E-2</v>
      </c>
      <c r="J30" s="44">
        <v>4.3886781839999998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554.10760013399999</v>
      </c>
    </row>
    <row r="31" spans="1:15" x14ac:dyDescent="0.25">
      <c r="A31" s="41"/>
      <c r="B31" s="45" t="s">
        <v>21</v>
      </c>
      <c r="C31" s="49"/>
      <c r="F31" s="44">
        <v>633.37680133019796</v>
      </c>
      <c r="G31" s="44">
        <v>0.91970809355126604</v>
      </c>
      <c r="H31" s="44">
        <v>22.992702338781701</v>
      </c>
      <c r="I31" s="44">
        <v>6.0700182172183101E-3</v>
      </c>
      <c r="J31" s="44">
        <v>1.8088654287310599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658.17836909770995</v>
      </c>
    </row>
    <row r="32" spans="1:15" s="50" customFormat="1" ht="11.4" x14ac:dyDescent="0.2">
      <c r="A32" s="48"/>
      <c r="B32" s="43"/>
      <c r="C32" s="49" t="s">
        <v>22</v>
      </c>
      <c r="F32" s="51">
        <v>30.351953735051602</v>
      </c>
      <c r="G32" s="51">
        <v>1.0742955389460599E-3</v>
      </c>
      <c r="H32" s="51">
        <v>2.68573884736516E-2</v>
      </c>
      <c r="I32" s="51">
        <v>2.4991856886630401E-4</v>
      </c>
      <c r="J32" s="51">
        <v>7.4475733522158596E-2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30.453286857047502</v>
      </c>
    </row>
    <row r="33" spans="1:15" s="50" customFormat="1" ht="11.4" x14ac:dyDescent="0.2">
      <c r="A33" s="48"/>
      <c r="B33" s="43"/>
      <c r="C33" s="49" t="s">
        <v>23</v>
      </c>
      <c r="F33" s="51">
        <v>37.436427566887602</v>
      </c>
      <c r="G33" s="51">
        <v>1.12723764587307E-2</v>
      </c>
      <c r="H33" s="51">
        <v>0.28180941146826799</v>
      </c>
      <c r="I33" s="51">
        <v>3.9409311903457E-4</v>
      </c>
      <c r="J33" s="51">
        <v>0.117439749472302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37.835676727828201</v>
      </c>
    </row>
    <row r="34" spans="1:15" s="50" customFormat="1" ht="11.4" x14ac:dyDescent="0.2">
      <c r="A34" s="48"/>
      <c r="B34" s="43"/>
      <c r="C34" s="49" t="s">
        <v>24</v>
      </c>
      <c r="F34" s="51">
        <v>273.65187913938502</v>
      </c>
      <c r="G34" s="51">
        <v>9.9809309078514891E-3</v>
      </c>
      <c r="H34" s="51">
        <v>0.24952327269628699</v>
      </c>
      <c r="I34" s="51">
        <v>2.3705572363631701E-3</v>
      </c>
      <c r="J34" s="51">
        <v>0.70642605643622303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274.60782846851799</v>
      </c>
    </row>
    <row r="35" spans="1:15" s="50" customFormat="1" ht="11.4" x14ac:dyDescent="0.2">
      <c r="A35" s="48"/>
      <c r="B35" s="43"/>
      <c r="C35" s="49" t="s">
        <v>25</v>
      </c>
      <c r="F35" s="51">
        <v>11.1277832289088</v>
      </c>
      <c r="G35" s="51">
        <v>1.3275514781294099E-2</v>
      </c>
      <c r="H35" s="51">
        <v>0.331887869532352</v>
      </c>
      <c r="I35" s="51">
        <v>1.6475685758076799E-4</v>
      </c>
      <c r="J35" s="51">
        <v>4.9097543559068701E-2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11.5087686420002</v>
      </c>
    </row>
    <row r="36" spans="1:15" s="50" customFormat="1" ht="11.4" x14ac:dyDescent="0.2">
      <c r="A36" s="48"/>
      <c r="B36" s="43"/>
      <c r="C36" s="49" t="s">
        <v>26</v>
      </c>
      <c r="F36" s="51">
        <v>280.80875765996501</v>
      </c>
      <c r="G36" s="51">
        <v>0.88410497586444403</v>
      </c>
      <c r="H36" s="51">
        <v>22.102624396611098</v>
      </c>
      <c r="I36" s="51">
        <v>2.8906924353735001E-3</v>
      </c>
      <c r="J36" s="51">
        <v>0.86142634574130506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303.77280840231703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39.164281919199503</v>
      </c>
      <c r="G38" s="58">
        <v>0.176578262374431</v>
      </c>
      <c r="H38" s="58">
        <v>4.4144565593607599</v>
      </c>
      <c r="I38" s="58">
        <v>4.5829292852150004E-3</v>
      </c>
      <c r="J38" s="58">
        <v>1.36571292699407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44.944451405554297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39.164281919199503</v>
      </c>
      <c r="G40" s="61">
        <v>0.176578262374431</v>
      </c>
      <c r="H40" s="61">
        <v>4.4144565593607599</v>
      </c>
      <c r="I40" s="61">
        <v>4.5829292852150004E-3</v>
      </c>
      <c r="J40" s="61">
        <v>1.36571292699407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44.944451405554297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107.683208193932</v>
      </c>
      <c r="G42" s="37" t="s">
        <v>87</v>
      </c>
      <c r="H42" s="37" t="s">
        <v>87</v>
      </c>
      <c r="I42" s="37">
        <v>1.3675857346727299E-2</v>
      </c>
      <c r="J42" s="37">
        <v>4.0754054893247202</v>
      </c>
      <c r="K42" s="37">
        <v>20.0414247469093</v>
      </c>
      <c r="L42" s="37">
        <v>3.9798338487125703E-2</v>
      </c>
      <c r="M42" s="37">
        <v>0.80242043676763697</v>
      </c>
      <c r="N42" s="37" t="s">
        <v>87</v>
      </c>
      <c r="O42" s="37">
        <v>132.642257205421</v>
      </c>
    </row>
    <row r="43" spans="1:15" x14ac:dyDescent="0.25">
      <c r="A43" s="38" t="s">
        <v>62</v>
      </c>
      <c r="B43" s="39" t="s">
        <v>31</v>
      </c>
      <c r="C43" s="39"/>
      <c r="F43" s="40">
        <v>81.951012156887799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81.951012156887799</v>
      </c>
    </row>
    <row r="44" spans="1:15" s="50" customFormat="1" ht="11.4" x14ac:dyDescent="0.2">
      <c r="A44" s="48"/>
      <c r="B44" s="69"/>
      <c r="C44" s="49" t="s">
        <v>32</v>
      </c>
      <c r="F44" s="51">
        <v>79.497337347364294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79.497337347364294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2.4536748095234802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2.4536748095234802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20.0414247469093</v>
      </c>
      <c r="L53" s="61">
        <v>3.9667542528729498E-2</v>
      </c>
      <c r="M53" s="61" t="s">
        <v>87</v>
      </c>
      <c r="N53" s="61" t="s">
        <v>87</v>
      </c>
      <c r="O53" s="61">
        <v>20.0810922894381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1.3675857346727299E-2</v>
      </c>
      <c r="J55" s="78">
        <v>4.0754054893247202</v>
      </c>
      <c r="K55" s="78" t="s">
        <v>87</v>
      </c>
      <c r="L55" s="78">
        <v>1.3079595839619599E-4</v>
      </c>
      <c r="M55" s="78">
        <v>0.80242043676763697</v>
      </c>
      <c r="N55" s="78" t="s">
        <v>87</v>
      </c>
      <c r="O55" s="78">
        <v>4.8779567220507598</v>
      </c>
    </row>
    <row r="56" spans="1:15" x14ac:dyDescent="0.25">
      <c r="A56" s="34" t="s">
        <v>40</v>
      </c>
      <c r="B56" s="68"/>
      <c r="C56" s="68"/>
      <c r="F56" s="79">
        <v>1.8898968</v>
      </c>
      <c r="G56" s="79">
        <v>1.1326573667001001</v>
      </c>
      <c r="H56" s="79">
        <v>28.3164341675025</v>
      </c>
      <c r="I56" s="80">
        <v>7.7210725427937402E-2</v>
      </c>
      <c r="J56" s="79">
        <v>23.008796177525301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53.2151271450278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0.89781335938533902</v>
      </c>
      <c r="H57" s="61">
        <v>22.4453339846335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22.4453339846335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0.23484400731475899</v>
      </c>
      <c r="H58" s="61">
        <v>5.87110018286897</v>
      </c>
      <c r="I58" s="61">
        <v>3.4002715931286898E-2</v>
      </c>
      <c r="J58" s="61">
        <v>10.1328093475235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16.003909530392502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4.3208009496650497E-2</v>
      </c>
      <c r="J59" s="44">
        <v>12.875986830001899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12.875986830001899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3.5528646588740102E-2</v>
      </c>
      <c r="J60" s="53">
        <v>10.587536683444601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10.587536683444601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7.6793629079103896E-3</v>
      </c>
      <c r="J61" s="53">
        <v>2.28845014655729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2.28845014655729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1.8898968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1.8898968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23.2557808194153</v>
      </c>
      <c r="H64" s="37">
        <v>581.39452048538203</v>
      </c>
      <c r="I64" s="37">
        <v>3.5321046265174502E-2</v>
      </c>
      <c r="J64" s="37">
        <v>10.525671787022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591.92019227240496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22.057007297991301</v>
      </c>
      <c r="H65" s="61">
        <v>551.42518244978203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551.42518244978203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1.1987735214240001</v>
      </c>
      <c r="H67" s="61">
        <v>29.9693380356</v>
      </c>
      <c r="I67" s="61">
        <v>3.5321046265174502E-2</v>
      </c>
      <c r="J67" s="61">
        <v>10.525671787022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40.495009822622002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7359.5293137732997</v>
      </c>
      <c r="G7" s="32">
        <v>31.729935715050601</v>
      </c>
      <c r="H7" s="32">
        <v>793.24839287626605</v>
      </c>
      <c r="I7" s="32">
        <v>0.50280777548331801</v>
      </c>
      <c r="J7" s="32">
        <v>149.83671709402901</v>
      </c>
      <c r="K7" s="32">
        <v>14.818517444110499</v>
      </c>
      <c r="L7" s="32">
        <v>1.00497630234505E-2</v>
      </c>
      <c r="M7" s="32">
        <v>0.67346435073299105</v>
      </c>
      <c r="N7" s="32" t="s">
        <v>87</v>
      </c>
      <c r="O7" s="32">
        <v>8318.1164553014605</v>
      </c>
    </row>
    <row r="8" spans="1:15" ht="15.6" thickTop="1" x14ac:dyDescent="0.25">
      <c r="A8" s="34" t="s">
        <v>1</v>
      </c>
      <c r="B8" s="35"/>
      <c r="C8" s="35"/>
      <c r="F8" s="37">
        <v>7265.8571543669796</v>
      </c>
      <c r="G8" s="37">
        <v>7.4398026649565798</v>
      </c>
      <c r="H8" s="37">
        <v>185.99506662391499</v>
      </c>
      <c r="I8" s="37">
        <v>0.37646819160862799</v>
      </c>
      <c r="J8" s="37">
        <v>112.187521099371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7564.03974209027</v>
      </c>
    </row>
    <row r="9" spans="1:15" x14ac:dyDescent="0.25">
      <c r="A9" s="38" t="s">
        <v>62</v>
      </c>
      <c r="B9" s="39" t="s">
        <v>2</v>
      </c>
      <c r="C9" s="39"/>
      <c r="F9" s="40">
        <v>4466.7666985659298</v>
      </c>
      <c r="G9" s="40">
        <v>6.0432856750455404</v>
      </c>
      <c r="H9" s="40">
        <v>151.082141876138</v>
      </c>
      <c r="I9" s="40">
        <v>0.14025941638675801</v>
      </c>
      <c r="J9" s="40">
        <v>41.797306083253801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4659.6461465253196</v>
      </c>
    </row>
    <row r="10" spans="1:15" x14ac:dyDescent="0.25">
      <c r="A10" s="41"/>
      <c r="B10" s="42" t="s">
        <v>63</v>
      </c>
      <c r="C10" s="43"/>
      <c r="F10" s="44">
        <v>1178.3987239999999</v>
      </c>
      <c r="G10" s="44">
        <v>1.3938626000000001E-2</v>
      </c>
      <c r="H10" s="44">
        <v>0.34846565000000002</v>
      </c>
      <c r="I10" s="44">
        <v>2.8024191E-2</v>
      </c>
      <c r="J10" s="44">
        <v>8.3512089179999993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1187.098398568</v>
      </c>
    </row>
    <row r="11" spans="1:15" x14ac:dyDescent="0.25">
      <c r="A11" s="41"/>
      <c r="B11" s="45" t="s">
        <v>3</v>
      </c>
      <c r="C11" s="43"/>
      <c r="F11" s="44">
        <v>1084.9255875659301</v>
      </c>
      <c r="G11" s="44">
        <v>3.5933898904730102E-2</v>
      </c>
      <c r="H11" s="44">
        <v>0.89834747261825298</v>
      </c>
      <c r="I11" s="44">
        <v>1.6705692296981999E-2</v>
      </c>
      <c r="J11" s="44">
        <v>4.9782963045006401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1090.8022313430499</v>
      </c>
    </row>
    <row r="12" spans="1:15" x14ac:dyDescent="0.25">
      <c r="A12" s="41"/>
      <c r="B12" s="45" t="s">
        <v>4</v>
      </c>
      <c r="C12" s="46"/>
      <c r="F12" s="44">
        <v>1024.7962749999999</v>
      </c>
      <c r="G12" s="44">
        <v>4.1415920000000002E-2</v>
      </c>
      <c r="H12" s="44">
        <v>1.035398</v>
      </c>
      <c r="I12" s="44">
        <v>1.512604E-2</v>
      </c>
      <c r="J12" s="44">
        <v>4.5075599200000003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1030.3392329200001</v>
      </c>
    </row>
    <row r="13" spans="1:15" x14ac:dyDescent="0.25">
      <c r="A13" s="41"/>
      <c r="B13" s="45" t="s">
        <v>5</v>
      </c>
      <c r="C13" s="43"/>
      <c r="F13" s="44">
        <v>286.35842000000002</v>
      </c>
      <c r="G13" s="44">
        <v>9.6504E-3</v>
      </c>
      <c r="H13" s="44">
        <v>0.24126</v>
      </c>
      <c r="I13" s="44">
        <v>6.1484E-3</v>
      </c>
      <c r="J13" s="44">
        <v>1.8322232000000001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288.43190320000002</v>
      </c>
    </row>
    <row r="14" spans="1:15" x14ac:dyDescent="0.25">
      <c r="A14" s="41"/>
      <c r="B14" s="45" t="s">
        <v>6</v>
      </c>
      <c r="C14" s="47"/>
      <c r="F14" s="44">
        <v>14.076370000000001</v>
      </c>
      <c r="G14" s="44">
        <v>1.37E-4</v>
      </c>
      <c r="H14" s="44">
        <v>3.4250000000000001E-3</v>
      </c>
      <c r="I14" s="44">
        <v>1.951E-4</v>
      </c>
      <c r="J14" s="44">
        <v>5.8139799999999998E-2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14.1379348</v>
      </c>
    </row>
    <row r="15" spans="1:15" x14ac:dyDescent="0.25">
      <c r="A15" s="41"/>
      <c r="B15" s="45" t="s">
        <v>7</v>
      </c>
      <c r="C15" s="45"/>
      <c r="F15" s="44">
        <v>306.51376199999999</v>
      </c>
      <c r="G15" s="44">
        <v>3.7267440000000002E-3</v>
      </c>
      <c r="H15" s="44">
        <v>9.3168600000000004E-2</v>
      </c>
      <c r="I15" s="44">
        <v>5.7137639999999996E-3</v>
      </c>
      <c r="J15" s="44">
        <v>1.7027016720000001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308.30963227199999</v>
      </c>
    </row>
    <row r="16" spans="1:15" x14ac:dyDescent="0.25">
      <c r="A16" s="41"/>
      <c r="B16" s="45" t="s">
        <v>8</v>
      </c>
      <c r="C16" s="45"/>
      <c r="F16" s="44">
        <v>514.51352999999995</v>
      </c>
      <c r="G16" s="44">
        <v>5.9379328861408096</v>
      </c>
      <c r="H16" s="44">
        <v>148.44832215352</v>
      </c>
      <c r="I16" s="44">
        <v>6.7650529089775605E-2</v>
      </c>
      <c r="J16" s="44">
        <v>20.159857668753101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683.12170982227303</v>
      </c>
    </row>
    <row r="17" spans="1:15" x14ac:dyDescent="0.25">
      <c r="A17" s="41"/>
      <c r="B17" s="45" t="s">
        <v>9</v>
      </c>
      <c r="C17" s="45"/>
      <c r="F17" s="44">
        <v>57.18403</v>
      </c>
      <c r="G17" s="44">
        <v>5.5020000000000004E-4</v>
      </c>
      <c r="H17" s="44">
        <v>1.3755E-2</v>
      </c>
      <c r="I17" s="44">
        <v>6.9570000000000005E-4</v>
      </c>
      <c r="J17" s="44">
        <v>0.20731859999999999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57.405103599999997</v>
      </c>
    </row>
    <row r="18" spans="1:15" ht="15.6" x14ac:dyDescent="0.25">
      <c r="A18" s="38" t="s">
        <v>64</v>
      </c>
      <c r="B18" s="39" t="s">
        <v>65</v>
      </c>
      <c r="C18" s="39"/>
      <c r="F18" s="40">
        <v>2764.9201659540399</v>
      </c>
      <c r="G18" s="40">
        <v>1.2373741928125299</v>
      </c>
      <c r="H18" s="40">
        <v>30.934354820313199</v>
      </c>
      <c r="I18" s="40">
        <v>0.23206118876085699</v>
      </c>
      <c r="J18" s="40">
        <v>69.154234250735399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2865.0087550250901</v>
      </c>
    </row>
    <row r="19" spans="1:15" x14ac:dyDescent="0.25">
      <c r="A19" s="41"/>
      <c r="B19" s="45" t="s">
        <v>10</v>
      </c>
      <c r="C19" s="43"/>
      <c r="F19" s="44">
        <v>184.10377595403901</v>
      </c>
      <c r="G19" s="44">
        <v>9.1909669519123199E-3</v>
      </c>
      <c r="H19" s="44">
        <v>0.22977417379780801</v>
      </c>
      <c r="I19" s="44">
        <v>5.5858957156348201E-3</v>
      </c>
      <c r="J19" s="44">
        <v>1.66459692325918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185.998147051096</v>
      </c>
    </row>
    <row r="20" spans="1:15" x14ac:dyDescent="0.25">
      <c r="A20" s="41"/>
      <c r="B20" s="45" t="s">
        <v>11</v>
      </c>
      <c r="C20" s="43"/>
      <c r="F20" s="44">
        <v>1395.8444650014601</v>
      </c>
      <c r="G20" s="44">
        <v>0.172403874557019</v>
      </c>
      <c r="H20" s="44">
        <v>4.31009686392549</v>
      </c>
      <c r="I20" s="44">
        <v>0.205538663099403</v>
      </c>
      <c r="J20" s="44">
        <v>61.250521603622097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1461.4050834690099</v>
      </c>
    </row>
    <row r="21" spans="1:15" s="50" customFormat="1" ht="11.4" x14ac:dyDescent="0.2">
      <c r="A21" s="48"/>
      <c r="B21" s="43"/>
      <c r="C21" s="49" t="s">
        <v>12</v>
      </c>
      <c r="F21" s="51">
        <v>547.00393604576595</v>
      </c>
      <c r="G21" s="51">
        <v>8.2566015657837194E-2</v>
      </c>
      <c r="H21" s="51">
        <v>2.06415039144593</v>
      </c>
      <c r="I21" s="51">
        <v>0.105588878124413</v>
      </c>
      <c r="J21" s="51">
        <v>31.465485681074899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580.533572118287</v>
      </c>
    </row>
    <row r="22" spans="1:15" s="50" customFormat="1" ht="11.4" x14ac:dyDescent="0.2">
      <c r="A22" s="48"/>
      <c r="B22" s="43"/>
      <c r="C22" s="49" t="s">
        <v>13</v>
      </c>
      <c r="F22" s="51">
        <v>433.34555019799899</v>
      </c>
      <c r="G22" s="51">
        <v>5.91580041374705E-2</v>
      </c>
      <c r="H22" s="51">
        <v>1.47895010343676</v>
      </c>
      <c r="I22" s="51">
        <v>8.6703337781942905E-2</v>
      </c>
      <c r="J22" s="51">
        <v>25.837594659019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460.66209496045502</v>
      </c>
    </row>
    <row r="23" spans="1:15" s="50" customFormat="1" ht="11.4" x14ac:dyDescent="0.2">
      <c r="A23" s="48"/>
      <c r="B23" s="43"/>
      <c r="C23" s="49" t="s">
        <v>14</v>
      </c>
      <c r="F23" s="51">
        <v>90.899565964645902</v>
      </c>
      <c r="G23" s="51">
        <v>1.2566719761840499E-2</v>
      </c>
      <c r="H23" s="51">
        <v>0.31416799404601398</v>
      </c>
      <c r="I23" s="51">
        <v>2.5415130518995901E-3</v>
      </c>
      <c r="J23" s="51">
        <v>0.757370889466078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91.971104848158006</v>
      </c>
    </row>
    <row r="24" spans="1:15" s="50" customFormat="1" ht="11.4" x14ac:dyDescent="0.2">
      <c r="A24" s="48"/>
      <c r="B24" s="43"/>
      <c r="C24" s="49" t="s">
        <v>15</v>
      </c>
      <c r="F24" s="51">
        <v>1.4657908270907301</v>
      </c>
      <c r="G24" s="51">
        <v>1.46134326064528E-3</v>
      </c>
      <c r="H24" s="51">
        <v>3.6533581516132098E-2</v>
      </c>
      <c r="I24" s="51">
        <v>3.0497598483031999E-5</v>
      </c>
      <c r="J24" s="51">
        <v>9.0882843479435406E-3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1.5114126929548</v>
      </c>
    </row>
    <row r="25" spans="1:15" s="50" customFormat="1" ht="11.4" x14ac:dyDescent="0.2">
      <c r="A25" s="48"/>
      <c r="B25" s="43"/>
      <c r="C25" s="49" t="s">
        <v>16</v>
      </c>
      <c r="F25" s="51">
        <v>2.49523946382295</v>
      </c>
      <c r="G25" s="51">
        <v>6.63907322735675E-5</v>
      </c>
      <c r="H25" s="51">
        <v>1.65976830683919E-3</v>
      </c>
      <c r="I25" s="51">
        <v>1.89556817444991E-4</v>
      </c>
      <c r="J25" s="51">
        <v>5.6487931598607301E-2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2.5533871637283898</v>
      </c>
    </row>
    <row r="26" spans="1:15" s="50" customFormat="1" ht="11.4" x14ac:dyDescent="0.2">
      <c r="A26" s="48"/>
      <c r="B26" s="43"/>
      <c r="C26" s="49" t="s">
        <v>17</v>
      </c>
      <c r="F26" s="51">
        <v>1.92909223214791</v>
      </c>
      <c r="G26" s="51">
        <v>5.0357267408623903E-5</v>
      </c>
      <c r="H26" s="51">
        <v>1.2589316852156E-3</v>
      </c>
      <c r="I26" s="51">
        <v>1.4801894596096999E-4</v>
      </c>
      <c r="J26" s="51">
        <v>4.41096458963691E-2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1.9744608097295</v>
      </c>
    </row>
    <row r="27" spans="1:15" s="50" customFormat="1" ht="11.4" x14ac:dyDescent="0.2">
      <c r="A27" s="48"/>
      <c r="B27" s="43"/>
      <c r="C27" s="49" t="s">
        <v>18</v>
      </c>
      <c r="F27" s="51">
        <v>318.623639193575</v>
      </c>
      <c r="G27" s="51">
        <v>1.6500550875579799E-2</v>
      </c>
      <c r="H27" s="51">
        <v>0.41251377188949601</v>
      </c>
      <c r="I27" s="51">
        <v>1.03353517164605E-2</v>
      </c>
      <c r="J27" s="51">
        <v>3.0799348115052201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322.11608777697001</v>
      </c>
    </row>
    <row r="28" spans="1:15" s="50" customFormat="1" ht="11.4" x14ac:dyDescent="0.2">
      <c r="A28" s="48"/>
      <c r="B28" s="43"/>
      <c r="C28" s="49" t="s">
        <v>19</v>
      </c>
      <c r="F28" s="51">
        <v>8.1651076414763102E-2</v>
      </c>
      <c r="G28" s="51">
        <v>3.4492863963992397E-5</v>
      </c>
      <c r="H28" s="51">
        <v>8.6232159909980903E-4</v>
      </c>
      <c r="I28" s="51">
        <v>1.5090627984246699E-6</v>
      </c>
      <c r="J28" s="51">
        <v>4.4970071393055002E-4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8.2963098727793505E-2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553.39784999999995</v>
      </c>
      <c r="G30" s="44">
        <v>5.2008453000000003E-2</v>
      </c>
      <c r="H30" s="44">
        <v>1.300211325</v>
      </c>
      <c r="I30" s="44">
        <v>1.4859558E-2</v>
      </c>
      <c r="J30" s="44">
        <v>4.4281482839999997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559.12620960899994</v>
      </c>
    </row>
    <row r="31" spans="1:15" x14ac:dyDescent="0.25">
      <c r="A31" s="41"/>
      <c r="B31" s="45" t="s">
        <v>21</v>
      </c>
      <c r="C31" s="49"/>
      <c r="F31" s="44">
        <v>631.574074998539</v>
      </c>
      <c r="G31" s="44">
        <v>1.00377089830359</v>
      </c>
      <c r="H31" s="44">
        <v>25.094272457589899</v>
      </c>
      <c r="I31" s="44">
        <v>6.0770719458191104E-3</v>
      </c>
      <c r="J31" s="44">
        <v>1.81096743985409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658.47931489598295</v>
      </c>
    </row>
    <row r="32" spans="1:15" s="50" customFormat="1" ht="11.4" x14ac:dyDescent="0.2">
      <c r="A32" s="48"/>
      <c r="B32" s="43"/>
      <c r="C32" s="49" t="s">
        <v>22</v>
      </c>
      <c r="F32" s="51">
        <v>28.1612848259809</v>
      </c>
      <c r="G32" s="51">
        <v>9.6603871241082099E-4</v>
      </c>
      <c r="H32" s="51">
        <v>2.4150967810270499E-2</v>
      </c>
      <c r="I32" s="51">
        <v>2.3190220150053699E-4</v>
      </c>
      <c r="J32" s="51">
        <v>6.9106856047160006E-2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28.254542649838299</v>
      </c>
    </row>
    <row r="33" spans="1:15" s="50" customFormat="1" ht="11.4" x14ac:dyDescent="0.2">
      <c r="A33" s="48"/>
      <c r="B33" s="43"/>
      <c r="C33" s="49" t="s">
        <v>23</v>
      </c>
      <c r="F33" s="51">
        <v>34.592843601748299</v>
      </c>
      <c r="G33" s="51">
        <v>1.08811966821398E-2</v>
      </c>
      <c r="H33" s="51">
        <v>0.272029917053494</v>
      </c>
      <c r="I33" s="51">
        <v>3.7076280969306299E-4</v>
      </c>
      <c r="J33" s="51">
        <v>0.110487317288533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34.975360836090303</v>
      </c>
    </row>
    <row r="34" spans="1:15" s="50" customFormat="1" ht="11.4" x14ac:dyDescent="0.2">
      <c r="A34" s="48"/>
      <c r="B34" s="43"/>
      <c r="C34" s="49" t="s">
        <v>24</v>
      </c>
      <c r="F34" s="51">
        <v>256.85834651612998</v>
      </c>
      <c r="G34" s="51">
        <v>9.4219695878090103E-3</v>
      </c>
      <c r="H34" s="51">
        <v>0.23554923969522501</v>
      </c>
      <c r="I34" s="51">
        <v>2.219699588074E-3</v>
      </c>
      <c r="J34" s="51">
        <v>0.66147047724605101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257.75536623307198</v>
      </c>
    </row>
    <row r="35" spans="1:15" s="50" customFormat="1" ht="11.4" x14ac:dyDescent="0.2">
      <c r="A35" s="48"/>
      <c r="B35" s="43"/>
      <c r="C35" s="49" t="s">
        <v>25</v>
      </c>
      <c r="F35" s="51">
        <v>9.7203596709808497</v>
      </c>
      <c r="G35" s="51">
        <v>1.02497543200352E-2</v>
      </c>
      <c r="H35" s="51">
        <v>0.25624385800088101</v>
      </c>
      <c r="I35" s="51">
        <v>1.3795867368696999E-4</v>
      </c>
      <c r="J35" s="51">
        <v>4.1111684758717099E-2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10.0177152137404</v>
      </c>
    </row>
    <row r="36" spans="1:15" s="50" customFormat="1" ht="11.4" x14ac:dyDescent="0.2">
      <c r="A36" s="48"/>
      <c r="B36" s="43"/>
      <c r="C36" s="49" t="s">
        <v>26</v>
      </c>
      <c r="F36" s="51">
        <v>302.24124038369803</v>
      </c>
      <c r="G36" s="51">
        <v>0.97225193900119999</v>
      </c>
      <c r="H36" s="51">
        <v>24.306298475030001</v>
      </c>
      <c r="I36" s="51">
        <v>3.11674867286454E-3</v>
      </c>
      <c r="J36" s="51">
        <v>0.928791104513634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327.47632996324199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34.170289847013898</v>
      </c>
      <c r="G38" s="58">
        <v>0.159142797098516</v>
      </c>
      <c r="H38" s="58">
        <v>3.9785699274629001</v>
      </c>
      <c r="I38" s="58">
        <v>4.1475864610139197E-3</v>
      </c>
      <c r="J38" s="58">
        <v>1.23598076538215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39.384840539858899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34.170289847013898</v>
      </c>
      <c r="G40" s="61">
        <v>0.159142797098516</v>
      </c>
      <c r="H40" s="61">
        <v>3.9785699274629001</v>
      </c>
      <c r="I40" s="61">
        <v>4.1475864610139197E-3</v>
      </c>
      <c r="J40" s="61">
        <v>1.23598076538215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39.384840539858899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91.562799406314596</v>
      </c>
      <c r="G42" s="37" t="s">
        <v>87</v>
      </c>
      <c r="H42" s="37" t="s">
        <v>87</v>
      </c>
      <c r="I42" s="37">
        <v>1.32121743933714E-2</v>
      </c>
      <c r="J42" s="37">
        <v>3.9372279692246801</v>
      </c>
      <c r="K42" s="37">
        <v>14.818517444110499</v>
      </c>
      <c r="L42" s="37">
        <v>1.00497630234505E-2</v>
      </c>
      <c r="M42" s="37">
        <v>0.67346435073299105</v>
      </c>
      <c r="N42" s="37" t="s">
        <v>87</v>
      </c>
      <c r="O42" s="37">
        <v>111.002058933406</v>
      </c>
    </row>
    <row r="43" spans="1:15" x14ac:dyDescent="0.25">
      <c r="A43" s="38" t="s">
        <v>62</v>
      </c>
      <c r="B43" s="39" t="s">
        <v>31</v>
      </c>
      <c r="C43" s="39"/>
      <c r="F43" s="40">
        <v>68.045430370954094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68.045430370954094</v>
      </c>
    </row>
    <row r="44" spans="1:15" s="50" customFormat="1" ht="11.4" x14ac:dyDescent="0.2">
      <c r="A44" s="48"/>
      <c r="B44" s="69"/>
      <c r="C44" s="49" t="s">
        <v>32</v>
      </c>
      <c r="F44" s="51">
        <v>65.640056813798793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65.640056813798793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2.4053735571553001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2.4053735571553001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14.818517444110499</v>
      </c>
      <c r="L53" s="61">
        <v>1.0047688402814999E-2</v>
      </c>
      <c r="M53" s="61" t="s">
        <v>87</v>
      </c>
      <c r="N53" s="61" t="s">
        <v>87</v>
      </c>
      <c r="O53" s="61">
        <v>14.828565132513299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1.32121743933714E-2</v>
      </c>
      <c r="J55" s="78">
        <v>3.9372279692246801</v>
      </c>
      <c r="K55" s="78" t="s">
        <v>87</v>
      </c>
      <c r="L55" s="78">
        <v>2.07462063553598E-6</v>
      </c>
      <c r="M55" s="78">
        <v>0.67346435073299105</v>
      </c>
      <c r="N55" s="78" t="s">
        <v>87</v>
      </c>
      <c r="O55" s="78">
        <v>4.6106943945783003</v>
      </c>
    </row>
    <row r="56" spans="1:15" x14ac:dyDescent="0.25">
      <c r="A56" s="34" t="s">
        <v>40</v>
      </c>
      <c r="B56" s="68"/>
      <c r="C56" s="68"/>
      <c r="F56" s="79">
        <v>2.1093600000000001</v>
      </c>
      <c r="G56" s="79">
        <v>1.1301032965584401</v>
      </c>
      <c r="H56" s="79">
        <v>28.2525824139611</v>
      </c>
      <c r="I56" s="80">
        <v>7.7896646380221396E-2</v>
      </c>
      <c r="J56" s="79">
        <v>23.213200621306001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53.575143035267097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0.89804772165584301</v>
      </c>
      <c r="H57" s="61">
        <v>22.451193041396099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22.451193041396099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0.23205557490260201</v>
      </c>
      <c r="H58" s="61">
        <v>5.8013893725650503</v>
      </c>
      <c r="I58" s="61">
        <v>3.3305211069906401E-2</v>
      </c>
      <c r="J58" s="61">
        <v>9.9249528988320996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15.726342271397099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4.4591435310315099E-2</v>
      </c>
      <c r="J59" s="44">
        <v>13.2882477224739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13.2882477224739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3.6758704307489801E-2</v>
      </c>
      <c r="J60" s="53">
        <v>10.9540938836319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10.9540938836319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7.8327310028253102E-3</v>
      </c>
      <c r="J61" s="53">
        <v>2.3341538388419401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2.3341538388419401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2.1093600000000001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2.1093600000000001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23.1600297535356</v>
      </c>
      <c r="H64" s="37">
        <v>579.00074383839001</v>
      </c>
      <c r="I64" s="37">
        <v>3.5230763101097101E-2</v>
      </c>
      <c r="J64" s="37">
        <v>10.4987674041269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589.49951124251697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21.942135860703601</v>
      </c>
      <c r="H65" s="61">
        <v>548.55339651759004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548.55339651759004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1.217893892832</v>
      </c>
      <c r="H67" s="61">
        <v>30.447347320799999</v>
      </c>
      <c r="I67" s="61">
        <v>3.5230763101097101E-2</v>
      </c>
      <c r="J67" s="61">
        <v>10.4987674041269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40.9461147249269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7236.4934491557997</v>
      </c>
      <c r="G7" s="32">
        <v>31.2813613086042</v>
      </c>
      <c r="H7" s="32">
        <v>782.03403271510604</v>
      </c>
      <c r="I7" s="32">
        <v>0.48637204959892</v>
      </c>
      <c r="J7" s="32">
        <v>144.938870780478</v>
      </c>
      <c r="K7" s="32">
        <v>8.2301202286528703</v>
      </c>
      <c r="L7" s="32">
        <v>1.7443710891890899E-4</v>
      </c>
      <c r="M7" s="32">
        <v>0.93744723194605295</v>
      </c>
      <c r="N7" s="32" t="s">
        <v>87</v>
      </c>
      <c r="O7" s="32">
        <v>8172.6340945490902</v>
      </c>
    </row>
    <row r="8" spans="1:15" ht="15.6" thickTop="1" x14ac:dyDescent="0.25">
      <c r="A8" s="34" t="s">
        <v>1</v>
      </c>
      <c r="B8" s="35"/>
      <c r="C8" s="35"/>
      <c r="F8" s="37">
        <v>7132.9286553259199</v>
      </c>
      <c r="G8" s="37">
        <v>7.08378227663892</v>
      </c>
      <c r="H8" s="37">
        <v>177.09455691597299</v>
      </c>
      <c r="I8" s="37">
        <v>0.35997770995015399</v>
      </c>
      <c r="J8" s="37">
        <v>107.273357565146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7417.2965698070402</v>
      </c>
    </row>
    <row r="9" spans="1:15" x14ac:dyDescent="0.25">
      <c r="A9" s="38" t="s">
        <v>62</v>
      </c>
      <c r="B9" s="39" t="s">
        <v>2</v>
      </c>
      <c r="C9" s="39"/>
      <c r="F9" s="40">
        <v>4444.67860324714</v>
      </c>
      <c r="G9" s="40">
        <v>5.67598051213088</v>
      </c>
      <c r="H9" s="40">
        <v>141.89951280327199</v>
      </c>
      <c r="I9" s="40">
        <v>0.13863316968559899</v>
      </c>
      <c r="J9" s="40">
        <v>41.312684566308398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4627.8908006167203</v>
      </c>
    </row>
    <row r="10" spans="1:15" x14ac:dyDescent="0.25">
      <c r="A10" s="41"/>
      <c r="B10" s="42" t="s">
        <v>63</v>
      </c>
      <c r="C10" s="43"/>
      <c r="F10" s="44">
        <v>1267.6921319999999</v>
      </c>
      <c r="G10" s="44">
        <v>1.496396E-2</v>
      </c>
      <c r="H10" s="44">
        <v>0.37409900000000001</v>
      </c>
      <c r="I10" s="44">
        <v>3.0045823999999999E-2</v>
      </c>
      <c r="J10" s="44">
        <v>8.9536555520000007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1277.0198865519999</v>
      </c>
    </row>
    <row r="11" spans="1:15" x14ac:dyDescent="0.25">
      <c r="A11" s="41"/>
      <c r="B11" s="45" t="s">
        <v>3</v>
      </c>
      <c r="C11" s="43"/>
      <c r="F11" s="44">
        <v>943.27048774714206</v>
      </c>
      <c r="G11" s="44">
        <v>3.24869052187566E-2</v>
      </c>
      <c r="H11" s="44">
        <v>0.81217263046891497</v>
      </c>
      <c r="I11" s="44">
        <v>1.5797424219792799E-2</v>
      </c>
      <c r="J11" s="44">
        <v>4.7076324174982496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948.79029279510905</v>
      </c>
    </row>
    <row r="12" spans="1:15" x14ac:dyDescent="0.25">
      <c r="A12" s="41"/>
      <c r="B12" s="45" t="s">
        <v>4</v>
      </c>
      <c r="C12" s="46"/>
      <c r="F12" s="44">
        <v>985.18384100000003</v>
      </c>
      <c r="G12" s="44">
        <v>2.6926662000000001E-2</v>
      </c>
      <c r="H12" s="44">
        <v>0.67316655000000003</v>
      </c>
      <c r="I12" s="44">
        <v>1.5044010999999999E-2</v>
      </c>
      <c r="J12" s="44">
        <v>4.4831152779999996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990.34012282799995</v>
      </c>
    </row>
    <row r="13" spans="1:15" x14ac:dyDescent="0.25">
      <c r="A13" s="41"/>
      <c r="B13" s="45" t="s">
        <v>5</v>
      </c>
      <c r="C13" s="43"/>
      <c r="F13" s="44">
        <v>316.92314729999998</v>
      </c>
      <c r="G13" s="44">
        <v>1.0752714E-2</v>
      </c>
      <c r="H13" s="44">
        <v>0.26881785000000002</v>
      </c>
      <c r="I13" s="44">
        <v>6.7787330000000003E-3</v>
      </c>
      <c r="J13" s="44">
        <v>2.0200624340000002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319.212027584</v>
      </c>
    </row>
    <row r="14" spans="1:15" x14ac:dyDescent="0.25">
      <c r="A14" s="41"/>
      <c r="B14" s="45" t="s">
        <v>6</v>
      </c>
      <c r="C14" s="47"/>
      <c r="F14" s="44">
        <v>16.990216499999999</v>
      </c>
      <c r="G14" s="44">
        <v>1.64344E-4</v>
      </c>
      <c r="H14" s="44">
        <v>4.1085999999999996E-3</v>
      </c>
      <c r="I14" s="44">
        <v>2.1976400000000001E-4</v>
      </c>
      <c r="J14" s="44">
        <v>6.5489671999999999E-2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17.059814771999999</v>
      </c>
    </row>
    <row r="15" spans="1:15" x14ac:dyDescent="0.25">
      <c r="A15" s="41"/>
      <c r="B15" s="45" t="s">
        <v>7</v>
      </c>
      <c r="C15" s="45"/>
      <c r="F15" s="44">
        <v>316.23744729999999</v>
      </c>
      <c r="G15" s="44">
        <v>3.8826590000000001E-3</v>
      </c>
      <c r="H15" s="44">
        <v>9.7066474999999999E-2</v>
      </c>
      <c r="I15" s="44">
        <v>6.2458610000000001E-3</v>
      </c>
      <c r="J15" s="44">
        <v>1.8612665779999999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318.19578035299998</v>
      </c>
    </row>
    <row r="16" spans="1:15" x14ac:dyDescent="0.25">
      <c r="A16" s="41"/>
      <c r="B16" s="45" t="s">
        <v>8</v>
      </c>
      <c r="C16" s="45"/>
      <c r="F16" s="44">
        <v>542.65930719999994</v>
      </c>
      <c r="G16" s="44">
        <v>5.5862673939121201</v>
      </c>
      <c r="H16" s="44">
        <v>139.65668484780301</v>
      </c>
      <c r="I16" s="44">
        <v>6.3822933465805906E-2</v>
      </c>
      <c r="J16" s="44">
        <v>19.019234172810201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701.33522622061298</v>
      </c>
    </row>
    <row r="17" spans="1:15" x14ac:dyDescent="0.25">
      <c r="A17" s="41"/>
      <c r="B17" s="45" t="s">
        <v>9</v>
      </c>
      <c r="C17" s="45"/>
      <c r="F17" s="44">
        <v>55.7220242</v>
      </c>
      <c r="G17" s="44">
        <v>5.3587399999999999E-4</v>
      </c>
      <c r="H17" s="44">
        <v>1.339685E-2</v>
      </c>
      <c r="I17" s="44">
        <v>6.7861899999999999E-4</v>
      </c>
      <c r="J17" s="44">
        <v>0.202228462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55.937649512</v>
      </c>
    </row>
    <row r="18" spans="1:15" ht="15.6" x14ac:dyDescent="0.25">
      <c r="A18" s="38" t="s">
        <v>64</v>
      </c>
      <c r="B18" s="39" t="s">
        <v>65</v>
      </c>
      <c r="C18" s="39"/>
      <c r="F18" s="40">
        <v>2672.5440622995402</v>
      </c>
      <c r="G18" s="40">
        <v>1.2885266971389899</v>
      </c>
      <c r="H18" s="40">
        <v>32.213167428474698</v>
      </c>
      <c r="I18" s="40">
        <v>0.21771873787710799</v>
      </c>
      <c r="J18" s="40">
        <v>64.880183887378095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2769.63741361539</v>
      </c>
    </row>
    <row r="19" spans="1:15" x14ac:dyDescent="0.25">
      <c r="A19" s="41"/>
      <c r="B19" s="45" t="s">
        <v>10</v>
      </c>
      <c r="C19" s="43"/>
      <c r="F19" s="44">
        <v>179.34448329685901</v>
      </c>
      <c r="G19" s="44">
        <v>8.67905760937384E-3</v>
      </c>
      <c r="H19" s="44">
        <v>0.21697644023434601</v>
      </c>
      <c r="I19" s="44">
        <v>5.4335434849520099E-3</v>
      </c>
      <c r="J19" s="44">
        <v>1.6191959585157001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181.180655695609</v>
      </c>
    </row>
    <row r="20" spans="1:15" x14ac:dyDescent="0.25">
      <c r="A20" s="41"/>
      <c r="B20" s="45" t="s">
        <v>11</v>
      </c>
      <c r="C20" s="43"/>
      <c r="F20" s="44">
        <v>1362.6563826265599</v>
      </c>
      <c r="G20" s="44">
        <v>0.17995409522726499</v>
      </c>
      <c r="H20" s="44">
        <v>4.4988523806816101</v>
      </c>
      <c r="I20" s="44">
        <v>0.19282111701916499</v>
      </c>
      <c r="J20" s="44">
        <v>57.460692871711302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1424.6159278789501</v>
      </c>
    </row>
    <row r="21" spans="1:15" s="50" customFormat="1" ht="11.4" x14ac:dyDescent="0.2">
      <c r="A21" s="48"/>
      <c r="B21" s="43"/>
      <c r="C21" s="49" t="s">
        <v>12</v>
      </c>
      <c r="F21" s="51">
        <v>561.66950933810801</v>
      </c>
      <c r="G21" s="51">
        <v>8.8659854128566196E-2</v>
      </c>
      <c r="H21" s="51">
        <v>2.2164963532141599</v>
      </c>
      <c r="I21" s="51">
        <v>0.102370091712642</v>
      </c>
      <c r="J21" s="51">
        <v>30.5062873303673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594.39229302168997</v>
      </c>
    </row>
    <row r="22" spans="1:15" s="50" customFormat="1" ht="11.4" x14ac:dyDescent="0.2">
      <c r="A22" s="48"/>
      <c r="B22" s="43"/>
      <c r="C22" s="49" t="s">
        <v>13</v>
      </c>
      <c r="F22" s="51">
        <v>426.424173989878</v>
      </c>
      <c r="G22" s="51">
        <v>6.1499192105317499E-2</v>
      </c>
      <c r="H22" s="51">
        <v>1.5374798026329399</v>
      </c>
      <c r="I22" s="51">
        <v>7.9499626370251597E-2</v>
      </c>
      <c r="J22" s="51">
        <v>23.690888658334998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451.652542450846</v>
      </c>
    </row>
    <row r="23" spans="1:15" s="50" customFormat="1" ht="11.4" x14ac:dyDescent="0.2">
      <c r="A23" s="48"/>
      <c r="B23" s="43"/>
      <c r="C23" s="49" t="s">
        <v>14</v>
      </c>
      <c r="F23" s="51">
        <v>88.103045938261701</v>
      </c>
      <c r="G23" s="51">
        <v>1.31455545681897E-2</v>
      </c>
      <c r="H23" s="51">
        <v>0.32863886420474198</v>
      </c>
      <c r="I23" s="51">
        <v>2.1779677964634098E-3</v>
      </c>
      <c r="J23" s="51">
        <v>0.64903440334609497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89.0807192058125</v>
      </c>
    </row>
    <row r="24" spans="1:15" s="50" customFormat="1" ht="11.4" x14ac:dyDescent="0.2">
      <c r="A24" s="48"/>
      <c r="B24" s="43"/>
      <c r="C24" s="49" t="s">
        <v>15</v>
      </c>
      <c r="F24" s="51">
        <v>1.6399463869686599</v>
      </c>
      <c r="G24" s="51">
        <v>1.6349703901291401E-3</v>
      </c>
      <c r="H24" s="51">
        <v>4.0874259753228503E-2</v>
      </c>
      <c r="I24" s="51">
        <v>3.4121121185303797E-5</v>
      </c>
      <c r="J24" s="51">
        <v>1.01680941132205E-2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1.6909887408351101</v>
      </c>
    </row>
    <row r="25" spans="1:15" s="50" customFormat="1" ht="11.4" x14ac:dyDescent="0.2">
      <c r="A25" s="48"/>
      <c r="B25" s="43"/>
      <c r="C25" s="49" t="s">
        <v>16</v>
      </c>
      <c r="F25" s="51">
        <v>2.3940058436757599</v>
      </c>
      <c r="G25" s="51">
        <v>6.6001187839165494E-5</v>
      </c>
      <c r="H25" s="51">
        <v>1.6500296959791399E-3</v>
      </c>
      <c r="I25" s="51">
        <v>1.7926939467734299E-4</v>
      </c>
      <c r="J25" s="51">
        <v>5.34222796138481E-2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2.4490781529855901</v>
      </c>
    </row>
    <row r="26" spans="1:15" s="50" customFormat="1" ht="11.4" x14ac:dyDescent="0.2">
      <c r="A26" s="48"/>
      <c r="B26" s="43"/>
      <c r="C26" s="49" t="s">
        <v>17</v>
      </c>
      <c r="F26" s="51">
        <v>1.57378829556584</v>
      </c>
      <c r="G26" s="51">
        <v>4.1652741279826401E-5</v>
      </c>
      <c r="H26" s="51">
        <v>1.04131853199566E-3</v>
      </c>
      <c r="I26" s="51">
        <v>1.1816825266106E-4</v>
      </c>
      <c r="J26" s="51">
        <v>3.5214139292996001E-2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1.6100437533908301</v>
      </c>
    </row>
    <row r="27" spans="1:15" s="50" customFormat="1" ht="11.4" x14ac:dyDescent="0.2">
      <c r="A27" s="48"/>
      <c r="B27" s="43"/>
      <c r="C27" s="49" t="s">
        <v>18</v>
      </c>
      <c r="F27" s="51">
        <v>280.768816467818</v>
      </c>
      <c r="G27" s="51">
        <v>1.48717666904832E-2</v>
      </c>
      <c r="H27" s="51">
        <v>0.37179416726207898</v>
      </c>
      <c r="I27" s="51">
        <v>8.4403365968584304E-3</v>
      </c>
      <c r="J27" s="51">
        <v>2.5152203058638101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283.65583094094399</v>
      </c>
    </row>
    <row r="28" spans="1:15" s="50" customFormat="1" ht="11.4" x14ac:dyDescent="0.2">
      <c r="A28" s="48"/>
      <c r="B28" s="43"/>
      <c r="C28" s="49" t="s">
        <v>19</v>
      </c>
      <c r="F28" s="51">
        <v>8.3096366283709894E-2</v>
      </c>
      <c r="G28" s="51">
        <v>3.5103415459785097E-5</v>
      </c>
      <c r="H28" s="51">
        <v>8.7758538649462597E-4</v>
      </c>
      <c r="I28" s="51">
        <v>1.5357744263655999E-6</v>
      </c>
      <c r="J28" s="51">
        <v>4.57660779056948E-4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8.4431612449261506E-2</v>
      </c>
    </row>
    <row r="29" spans="1:15" x14ac:dyDescent="0.25">
      <c r="A29" s="41"/>
      <c r="B29" s="45" t="s">
        <v>20</v>
      </c>
      <c r="C29" s="43"/>
      <c r="F29" s="44">
        <v>5.3610026831120098E-3</v>
      </c>
      <c r="G29" s="44">
        <v>2.9800014914519299E-7</v>
      </c>
      <c r="H29" s="44">
        <v>7.4500037286298196E-6</v>
      </c>
      <c r="I29" s="44">
        <v>2.0580010300027098E-6</v>
      </c>
      <c r="J29" s="44">
        <v>6.1328430694080705E-4</v>
      </c>
      <c r="K29" s="44" t="s">
        <v>87</v>
      </c>
      <c r="L29" s="44" t="s">
        <v>87</v>
      </c>
      <c r="M29" s="44" t="s">
        <v>87</v>
      </c>
      <c r="N29" s="44" t="s">
        <v>87</v>
      </c>
      <c r="O29" s="44">
        <v>5.98173699378145E-3</v>
      </c>
    </row>
    <row r="30" spans="1:15" x14ac:dyDescent="0.25">
      <c r="A30" s="41"/>
      <c r="B30" s="45" t="s">
        <v>66</v>
      </c>
      <c r="C30" s="43"/>
      <c r="F30" s="44">
        <v>499.65013199999999</v>
      </c>
      <c r="G30" s="44">
        <v>4.6822867839999997E-2</v>
      </c>
      <c r="H30" s="44">
        <v>1.1705716960000001</v>
      </c>
      <c r="I30" s="44">
        <v>1.3377962239999999E-2</v>
      </c>
      <c r="J30" s="44">
        <v>3.9866327475199999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504.80733644352</v>
      </c>
    </row>
    <row r="31" spans="1:15" x14ac:dyDescent="0.25">
      <c r="A31" s="41"/>
      <c r="B31" s="45" t="s">
        <v>21</v>
      </c>
      <c r="C31" s="49"/>
      <c r="F31" s="44">
        <v>630.88770337343999</v>
      </c>
      <c r="G31" s="44">
        <v>1.0530703784622</v>
      </c>
      <c r="H31" s="44">
        <v>26.326759461555</v>
      </c>
      <c r="I31" s="44">
        <v>6.0840571319603198E-3</v>
      </c>
      <c r="J31" s="44">
        <v>1.81304902532417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659.02751186031901</v>
      </c>
    </row>
    <row r="32" spans="1:15" s="50" customFormat="1" ht="11.4" x14ac:dyDescent="0.2">
      <c r="A32" s="48"/>
      <c r="B32" s="43"/>
      <c r="C32" s="49" t="s">
        <v>22</v>
      </c>
      <c r="F32" s="51">
        <v>27.0857343083199</v>
      </c>
      <c r="G32" s="51">
        <v>8.8621705107802605E-4</v>
      </c>
      <c r="H32" s="51">
        <v>2.21554262769506E-2</v>
      </c>
      <c r="I32" s="51">
        <v>2.2301240611732499E-4</v>
      </c>
      <c r="J32" s="51">
        <v>6.6457697022962697E-2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27.1743474316198</v>
      </c>
    </row>
    <row r="33" spans="1:15" s="50" customFormat="1" ht="11.4" x14ac:dyDescent="0.2">
      <c r="A33" s="48"/>
      <c r="B33" s="43"/>
      <c r="C33" s="49" t="s">
        <v>23</v>
      </c>
      <c r="F33" s="51">
        <v>32.934093458768601</v>
      </c>
      <c r="G33" s="51">
        <v>9.6106535245756297E-3</v>
      </c>
      <c r="H33" s="51">
        <v>0.24026633811439099</v>
      </c>
      <c r="I33" s="51">
        <v>3.5058957663115998E-4</v>
      </c>
      <c r="J33" s="51">
        <v>0.104475693836086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33.278835490719104</v>
      </c>
    </row>
    <row r="34" spans="1:15" s="50" customFormat="1" ht="11.4" x14ac:dyDescent="0.2">
      <c r="A34" s="48"/>
      <c r="B34" s="43"/>
      <c r="C34" s="49" t="s">
        <v>24</v>
      </c>
      <c r="F34" s="51">
        <v>245.971986532128</v>
      </c>
      <c r="G34" s="51">
        <v>9.1325876209931295E-3</v>
      </c>
      <c r="H34" s="51">
        <v>0.228314690524828</v>
      </c>
      <c r="I34" s="51">
        <v>2.1367746946512499E-3</v>
      </c>
      <c r="J34" s="51">
        <v>0.63675885900607099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246.83706008165899</v>
      </c>
    </row>
    <row r="35" spans="1:15" s="50" customFormat="1" ht="11.4" x14ac:dyDescent="0.2">
      <c r="A35" s="48"/>
      <c r="B35" s="43"/>
      <c r="C35" s="49" t="s">
        <v>25</v>
      </c>
      <c r="F35" s="51">
        <v>8.3943529321977106</v>
      </c>
      <c r="G35" s="51">
        <v>6.8294288213078197E-3</v>
      </c>
      <c r="H35" s="51">
        <v>0.17073572053269601</v>
      </c>
      <c r="I35" s="51">
        <v>1.09832523404458E-4</v>
      </c>
      <c r="J35" s="51">
        <v>3.27300919745286E-2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8.5978187447049308</v>
      </c>
    </row>
    <row r="36" spans="1:15" s="50" customFormat="1" ht="11.4" x14ac:dyDescent="0.2">
      <c r="A36" s="48"/>
      <c r="B36" s="43"/>
      <c r="C36" s="49" t="s">
        <v>26</v>
      </c>
      <c r="F36" s="51">
        <v>316.50153614202497</v>
      </c>
      <c r="G36" s="51">
        <v>1.0266114914442499</v>
      </c>
      <c r="H36" s="51">
        <v>25.665287286106199</v>
      </c>
      <c r="I36" s="51">
        <v>3.2638479311561299E-3</v>
      </c>
      <c r="J36" s="51">
        <v>0.97262668348452597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343.13945011161599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15.705989779233001</v>
      </c>
      <c r="G38" s="58">
        <v>0.11927506736905399</v>
      </c>
      <c r="H38" s="58">
        <v>2.98187668422635</v>
      </c>
      <c r="I38" s="58">
        <v>3.62580238744727E-3</v>
      </c>
      <c r="J38" s="58">
        <v>1.0804891114592901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19.768355574918601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15.705989779233001</v>
      </c>
      <c r="G40" s="61">
        <v>0.11927506736905399</v>
      </c>
      <c r="H40" s="61">
        <v>2.98187668422635</v>
      </c>
      <c r="I40" s="61">
        <v>3.62580238744727E-3</v>
      </c>
      <c r="J40" s="61">
        <v>1.0804891114592901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19.768355574918601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99.877901829877302</v>
      </c>
      <c r="G42" s="37" t="s">
        <v>87</v>
      </c>
      <c r="H42" s="37" t="s">
        <v>87</v>
      </c>
      <c r="I42" s="37">
        <v>1.3279589995965201E-2</v>
      </c>
      <c r="J42" s="37">
        <v>3.9573178187976401</v>
      </c>
      <c r="K42" s="37">
        <v>8.2301202286528703</v>
      </c>
      <c r="L42" s="37">
        <v>1.7443710891890899E-4</v>
      </c>
      <c r="M42" s="37">
        <v>0.93744723194605295</v>
      </c>
      <c r="N42" s="37" t="s">
        <v>87</v>
      </c>
      <c r="O42" s="37">
        <v>113.00296154638301</v>
      </c>
    </row>
    <row r="43" spans="1:15" x14ac:dyDescent="0.25">
      <c r="A43" s="38" t="s">
        <v>62</v>
      </c>
      <c r="B43" s="39" t="s">
        <v>31</v>
      </c>
      <c r="C43" s="39"/>
      <c r="F43" s="40">
        <v>72.4861517983054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72.4861517983054</v>
      </c>
    </row>
    <row r="44" spans="1:15" s="50" customFormat="1" ht="11.4" x14ac:dyDescent="0.2">
      <c r="A44" s="48"/>
      <c r="B44" s="69"/>
      <c r="C44" s="49" t="s">
        <v>32</v>
      </c>
      <c r="F44" s="51">
        <v>70.145065243145595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70.145065243145595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2.3410865551598499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2.3410865551598499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8.2301202286528703</v>
      </c>
      <c r="L53" s="61">
        <v>1.7443710891890899E-4</v>
      </c>
      <c r="M53" s="61" t="s">
        <v>87</v>
      </c>
      <c r="N53" s="61" t="s">
        <v>87</v>
      </c>
      <c r="O53" s="61">
        <v>8.2302946657617806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1.3279589995965201E-2</v>
      </c>
      <c r="J55" s="78">
        <v>3.9573178187976401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4.8947650507436897</v>
      </c>
    </row>
    <row r="56" spans="1:15" x14ac:dyDescent="0.25">
      <c r="A56" s="34" t="s">
        <v>40</v>
      </c>
      <c r="B56" s="68"/>
      <c r="C56" s="68"/>
      <c r="F56" s="79">
        <v>3.6868919999999998</v>
      </c>
      <c r="G56" s="79">
        <v>1.15417666486502</v>
      </c>
      <c r="H56" s="79">
        <v>28.854416621625401</v>
      </c>
      <c r="I56" s="80">
        <v>7.7440535695587495E-2</v>
      </c>
      <c r="J56" s="79">
        <v>23.077279637285098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55.618588258910499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0.91648462215284199</v>
      </c>
      <c r="H57" s="61">
        <v>22.912115553821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22.912115553821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0.23769204271217501</v>
      </c>
      <c r="H58" s="61">
        <v>5.9423010678043697</v>
      </c>
      <c r="I58" s="61">
        <v>3.30514941998373E-2</v>
      </c>
      <c r="J58" s="61">
        <v>9.8493452715515204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15.7916463393559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4.4389041495750098E-2</v>
      </c>
      <c r="J59" s="44">
        <v>13.2279343657335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13.2279343657335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3.6505666215029701E-2</v>
      </c>
      <c r="J60" s="53">
        <v>10.8786885320789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10.8786885320789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7.8833752807204397E-3</v>
      </c>
      <c r="J61" s="53">
        <v>2.34924583365469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2.34924583365469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3.6868919999999998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3.6868919999999998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23.043402367100299</v>
      </c>
      <c r="H64" s="37">
        <v>576.08505917750699</v>
      </c>
      <c r="I64" s="37">
        <v>3.5674213957213999E-2</v>
      </c>
      <c r="J64" s="37">
        <v>10.630915759249801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586.71597493675699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21.808755573452299</v>
      </c>
      <c r="H65" s="61">
        <v>545.21888933630703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545.21888933630703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1.2346467936479999</v>
      </c>
      <c r="H67" s="61">
        <v>30.866169841200001</v>
      </c>
      <c r="I67" s="61">
        <v>3.5674213957213999E-2</v>
      </c>
      <c r="J67" s="61">
        <v>10.630915759249801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41.4970856004498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6201.0016577491497</v>
      </c>
      <c r="G7" s="32">
        <v>32.129123127946897</v>
      </c>
      <c r="H7" s="32">
        <v>803.22807819867205</v>
      </c>
      <c r="I7" s="32">
        <v>0.459565649070097</v>
      </c>
      <c r="J7" s="32">
        <v>136.95056342288899</v>
      </c>
      <c r="K7" s="32" t="s">
        <v>87</v>
      </c>
      <c r="L7" s="32" t="s">
        <v>87</v>
      </c>
      <c r="M7" s="32">
        <v>0.93744723194605295</v>
      </c>
      <c r="N7" s="32" t="s">
        <v>87</v>
      </c>
      <c r="O7" s="32">
        <v>7142.1177466026502</v>
      </c>
    </row>
    <row r="8" spans="1:15" ht="15.6" thickTop="1" x14ac:dyDescent="0.25">
      <c r="A8" s="34" t="s">
        <v>1</v>
      </c>
      <c r="B8" s="35"/>
      <c r="C8" s="35"/>
      <c r="F8" s="37">
        <v>6104.3462172162399</v>
      </c>
      <c r="G8" s="37">
        <v>8.0879193002692702</v>
      </c>
      <c r="H8" s="37">
        <v>202.19798250673199</v>
      </c>
      <c r="I8" s="37">
        <v>0.33942285900798402</v>
      </c>
      <c r="J8" s="37">
        <v>101.148011984379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6407.69221170735</v>
      </c>
    </row>
    <row r="9" spans="1:15" x14ac:dyDescent="0.25">
      <c r="A9" s="38" t="s">
        <v>62</v>
      </c>
      <c r="B9" s="39" t="s">
        <v>2</v>
      </c>
      <c r="C9" s="39"/>
      <c r="F9" s="40">
        <v>3462.2743552449801</v>
      </c>
      <c r="G9" s="40">
        <v>6.7093320223176303</v>
      </c>
      <c r="H9" s="40">
        <v>167.73330055794099</v>
      </c>
      <c r="I9" s="40">
        <v>0.131486335456969</v>
      </c>
      <c r="J9" s="40">
        <v>39.182927966176898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3669.1905837691002</v>
      </c>
    </row>
    <row r="10" spans="1:15" x14ac:dyDescent="0.25">
      <c r="A10" s="41"/>
      <c r="B10" s="42" t="s">
        <v>63</v>
      </c>
      <c r="C10" s="43"/>
      <c r="F10" s="44">
        <v>722.48868000000004</v>
      </c>
      <c r="G10" s="44">
        <v>9.7493000000000007E-3</v>
      </c>
      <c r="H10" s="44">
        <v>0.24373249999999999</v>
      </c>
      <c r="I10" s="44">
        <v>2.1176960000000002E-2</v>
      </c>
      <c r="J10" s="44">
        <v>6.3107340799999996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729.04314657999998</v>
      </c>
    </row>
    <row r="11" spans="1:15" x14ac:dyDescent="0.25">
      <c r="A11" s="41"/>
      <c r="B11" s="45" t="s">
        <v>3</v>
      </c>
      <c r="C11" s="43"/>
      <c r="F11" s="44">
        <v>462.103588384982</v>
      </c>
      <c r="G11" s="44">
        <v>1.5016860479443599E-2</v>
      </c>
      <c r="H11" s="44">
        <v>0.37542151198608997</v>
      </c>
      <c r="I11" s="44">
        <v>6.8335723392543603E-3</v>
      </c>
      <c r="J11" s="44">
        <v>2.0364045570978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464.51541445406599</v>
      </c>
    </row>
    <row r="12" spans="1:15" x14ac:dyDescent="0.25">
      <c r="A12" s="41"/>
      <c r="B12" s="45" t="s">
        <v>4</v>
      </c>
      <c r="C12" s="46"/>
      <c r="F12" s="44">
        <v>1000.88799723</v>
      </c>
      <c r="G12" s="44">
        <v>2.6348622299999999E-2</v>
      </c>
      <c r="H12" s="44">
        <v>0.65871555749999999</v>
      </c>
      <c r="I12" s="44">
        <v>1.47093352E-2</v>
      </c>
      <c r="J12" s="44">
        <v>4.3833818895999999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1005.9300946771</v>
      </c>
    </row>
    <row r="13" spans="1:15" x14ac:dyDescent="0.25">
      <c r="A13" s="41"/>
      <c r="B13" s="45" t="s">
        <v>5</v>
      </c>
      <c r="C13" s="43"/>
      <c r="F13" s="44">
        <v>302.70371435999999</v>
      </c>
      <c r="G13" s="44">
        <v>1.08014532E-2</v>
      </c>
      <c r="H13" s="44">
        <v>0.27003632999999999</v>
      </c>
      <c r="I13" s="44">
        <v>6.3219106400000001E-3</v>
      </c>
      <c r="J13" s="44">
        <v>1.88392937072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304.85768006071999</v>
      </c>
    </row>
    <row r="14" spans="1:15" x14ac:dyDescent="0.25">
      <c r="A14" s="41"/>
      <c r="B14" s="45" t="s">
        <v>6</v>
      </c>
      <c r="C14" s="47"/>
      <c r="F14" s="44">
        <v>17.0597709</v>
      </c>
      <c r="G14" s="44">
        <v>1.64198E-4</v>
      </c>
      <c r="H14" s="44">
        <v>4.1049499999999996E-3</v>
      </c>
      <c r="I14" s="44">
        <v>2.0371300000000001E-4</v>
      </c>
      <c r="J14" s="44">
        <v>6.0706474000000003E-2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17.124582323999999</v>
      </c>
    </row>
    <row r="15" spans="1:15" x14ac:dyDescent="0.25">
      <c r="A15" s="41"/>
      <c r="B15" s="45" t="s">
        <v>7</v>
      </c>
      <c r="C15" s="45"/>
      <c r="F15" s="44">
        <v>337.40888669999998</v>
      </c>
      <c r="G15" s="44">
        <v>4.4204880000000002E-3</v>
      </c>
      <c r="H15" s="44">
        <v>0.1105122</v>
      </c>
      <c r="I15" s="44">
        <v>6.3934689999999997E-3</v>
      </c>
      <c r="J15" s="44">
        <v>1.9052537620000001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339.42465266200003</v>
      </c>
    </row>
    <row r="16" spans="1:15" x14ac:dyDescent="0.25">
      <c r="A16" s="41"/>
      <c r="B16" s="45" t="s">
        <v>8</v>
      </c>
      <c r="C16" s="45"/>
      <c r="F16" s="44">
        <v>566.50657306999994</v>
      </c>
      <c r="G16" s="44">
        <v>6.6423240663381904</v>
      </c>
      <c r="H16" s="44">
        <v>166.058101658455</v>
      </c>
      <c r="I16" s="44">
        <v>7.5234896277715096E-2</v>
      </c>
      <c r="J16" s="44">
        <v>22.419999090759099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754.98467381921398</v>
      </c>
    </row>
    <row r="17" spans="1:15" x14ac:dyDescent="0.25">
      <c r="A17" s="41"/>
      <c r="B17" s="45" t="s">
        <v>9</v>
      </c>
      <c r="C17" s="45"/>
      <c r="F17" s="44">
        <v>53.115144600000001</v>
      </c>
      <c r="G17" s="44">
        <v>5.0703399999999996E-4</v>
      </c>
      <c r="H17" s="44">
        <v>1.2675850000000001E-2</v>
      </c>
      <c r="I17" s="44">
        <v>6.1247899999999997E-4</v>
      </c>
      <c r="J17" s="44">
        <v>0.18251874200000001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53.310339192000001</v>
      </c>
    </row>
    <row r="18" spans="1:15" ht="15.6" x14ac:dyDescent="0.25">
      <c r="A18" s="38" t="s">
        <v>64</v>
      </c>
      <c r="B18" s="39" t="s">
        <v>65</v>
      </c>
      <c r="C18" s="39"/>
      <c r="F18" s="40">
        <v>2635.1335916246599</v>
      </c>
      <c r="G18" s="40">
        <v>1.32355275798183</v>
      </c>
      <c r="H18" s="40">
        <v>33.088818949545796</v>
      </c>
      <c r="I18" s="40">
        <v>0.20631147958482801</v>
      </c>
      <c r="J18" s="40">
        <v>61.480820916278901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2729.70323149049</v>
      </c>
    </row>
    <row r="19" spans="1:15" x14ac:dyDescent="0.25">
      <c r="A19" s="41"/>
      <c r="B19" s="45" t="s">
        <v>10</v>
      </c>
      <c r="C19" s="43"/>
      <c r="F19" s="44">
        <v>171.70650261966199</v>
      </c>
      <c r="G19" s="44">
        <v>7.8096884899979402E-3</v>
      </c>
      <c r="H19" s="44">
        <v>0.195242212249949</v>
      </c>
      <c r="I19" s="44">
        <v>5.1891395989687302E-3</v>
      </c>
      <c r="J19" s="44">
        <v>1.54636360049268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173.44810843240501</v>
      </c>
    </row>
    <row r="20" spans="1:15" x14ac:dyDescent="0.25">
      <c r="A20" s="41"/>
      <c r="B20" s="45" t="s">
        <v>11</v>
      </c>
      <c r="C20" s="43"/>
      <c r="F20" s="44">
        <v>1404.5911144291699</v>
      </c>
      <c r="G20" s="44">
        <v>0.192987968390957</v>
      </c>
      <c r="H20" s="44">
        <v>4.8246992097739199</v>
      </c>
      <c r="I20" s="44">
        <v>0.183907959342235</v>
      </c>
      <c r="J20" s="44">
        <v>54.8045718839861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1464.22038552293</v>
      </c>
    </row>
    <row r="21" spans="1:15" s="50" customFormat="1" ht="11.4" x14ac:dyDescent="0.2">
      <c r="A21" s="48"/>
      <c r="B21" s="43"/>
      <c r="C21" s="49" t="s">
        <v>12</v>
      </c>
      <c r="F21" s="51">
        <v>583.23735829150701</v>
      </c>
      <c r="G21" s="51">
        <v>9.6300446013097493E-2</v>
      </c>
      <c r="H21" s="51">
        <v>2.4075111503274398</v>
      </c>
      <c r="I21" s="51">
        <v>9.9852830797773101E-2</v>
      </c>
      <c r="J21" s="51">
        <v>29.756143577736399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615.401013019571</v>
      </c>
    </row>
    <row r="22" spans="1:15" s="50" customFormat="1" ht="11.4" x14ac:dyDescent="0.2">
      <c r="A22" s="48"/>
      <c r="B22" s="43"/>
      <c r="C22" s="49" t="s">
        <v>13</v>
      </c>
      <c r="F22" s="51">
        <v>423.13580014409598</v>
      </c>
      <c r="G22" s="51">
        <v>6.4711792098061494E-2</v>
      </c>
      <c r="H22" s="51">
        <v>1.6177948024515401</v>
      </c>
      <c r="I22" s="51">
        <v>7.2373163144349204E-2</v>
      </c>
      <c r="J22" s="51">
        <v>21.5672026170161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446.32079756356399</v>
      </c>
    </row>
    <row r="23" spans="1:15" s="50" customFormat="1" ht="11.4" x14ac:dyDescent="0.2">
      <c r="A23" s="48"/>
      <c r="B23" s="43"/>
      <c r="C23" s="49" t="s">
        <v>14</v>
      </c>
      <c r="F23" s="51">
        <v>92.086144100976995</v>
      </c>
      <c r="G23" s="51">
        <v>1.4065197461412699E-2</v>
      </c>
      <c r="H23" s="51">
        <v>0.35162993653531799</v>
      </c>
      <c r="I23" s="51">
        <v>2.3366203260824199E-3</v>
      </c>
      <c r="J23" s="51">
        <v>0.69631285717256197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93.134086894684799</v>
      </c>
    </row>
    <row r="24" spans="1:15" s="50" customFormat="1" ht="11.4" x14ac:dyDescent="0.2">
      <c r="A24" s="48"/>
      <c r="B24" s="43"/>
      <c r="C24" s="49" t="s">
        <v>15</v>
      </c>
      <c r="F24" s="51">
        <v>1.8415628961739099</v>
      </c>
      <c r="G24" s="51">
        <v>1.8359751457303901E-3</v>
      </c>
      <c r="H24" s="51">
        <v>4.58993786432597E-2</v>
      </c>
      <c r="I24" s="51">
        <v>3.8316003041329799E-5</v>
      </c>
      <c r="J24" s="51">
        <v>1.1418168906316299E-2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1.8988804437234901</v>
      </c>
    </row>
    <row r="25" spans="1:15" s="50" customFormat="1" ht="11.4" x14ac:dyDescent="0.2">
      <c r="A25" s="48"/>
      <c r="B25" s="43"/>
      <c r="C25" s="49" t="s">
        <v>16</v>
      </c>
      <c r="F25" s="51">
        <v>2.7204721516824599</v>
      </c>
      <c r="G25" s="51">
        <v>7.6007262628575794E-5</v>
      </c>
      <c r="H25" s="51">
        <v>1.90018156571439E-3</v>
      </c>
      <c r="I25" s="51">
        <v>2.0214477596589399E-4</v>
      </c>
      <c r="J25" s="51">
        <v>6.0239143237836301E-2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2.7826114764860099</v>
      </c>
    </row>
    <row r="26" spans="1:15" s="50" customFormat="1" ht="11.4" x14ac:dyDescent="0.2">
      <c r="A26" s="48"/>
      <c r="B26" s="43"/>
      <c r="C26" s="49" t="s">
        <v>17</v>
      </c>
      <c r="F26" s="51">
        <v>1.6823669229896101</v>
      </c>
      <c r="G26" s="51">
        <v>4.4915014897616302E-5</v>
      </c>
      <c r="H26" s="51">
        <v>1.1228753724404101E-3</v>
      </c>
      <c r="I26" s="51">
        <v>1.2517804388643701E-4</v>
      </c>
      <c r="J26" s="51">
        <v>3.7303057078158099E-2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1.7207928554402101</v>
      </c>
    </row>
    <row r="27" spans="1:15" s="50" customFormat="1" ht="11.4" x14ac:dyDescent="0.2">
      <c r="A27" s="48"/>
      <c r="B27" s="43"/>
      <c r="C27" s="49" t="s">
        <v>18</v>
      </c>
      <c r="F27" s="51">
        <v>299.83449776374198</v>
      </c>
      <c r="G27" s="51">
        <v>1.5931283064353801E-2</v>
      </c>
      <c r="H27" s="51">
        <v>0.39828207660884601</v>
      </c>
      <c r="I27" s="51">
        <v>8.9787283366656694E-3</v>
      </c>
      <c r="J27" s="51">
        <v>2.67566104432637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302.90844088467702</v>
      </c>
    </row>
    <row r="28" spans="1:15" s="50" customFormat="1" ht="11.4" x14ac:dyDescent="0.2">
      <c r="A28" s="48"/>
      <c r="B28" s="43"/>
      <c r="C28" s="49" t="s">
        <v>19</v>
      </c>
      <c r="F28" s="51">
        <v>5.2912158005217397E-2</v>
      </c>
      <c r="G28" s="51">
        <v>2.2352330774481301E-5</v>
      </c>
      <c r="H28" s="51">
        <v>5.5880826936203305E-4</v>
      </c>
      <c r="I28" s="51">
        <v>9.7791447138355692E-7</v>
      </c>
      <c r="J28" s="51">
        <v>2.914185124723E-4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5.3762384787051802E-2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410.62377019500002</v>
      </c>
      <c r="G30" s="44">
        <v>3.8584998620700001E-2</v>
      </c>
      <c r="H30" s="44">
        <v>0.96462496551749999</v>
      </c>
      <c r="I30" s="44">
        <v>1.10242853202E-2</v>
      </c>
      <c r="J30" s="44">
        <v>3.2852370254196002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414.87363218593703</v>
      </c>
    </row>
    <row r="31" spans="1:15" x14ac:dyDescent="0.25">
      <c r="A31" s="41"/>
      <c r="B31" s="45" t="s">
        <v>21</v>
      </c>
      <c r="C31" s="49"/>
      <c r="F31" s="44">
        <v>648.21220438082696</v>
      </c>
      <c r="G31" s="44">
        <v>1.08417010248018</v>
      </c>
      <c r="H31" s="44">
        <v>27.104252562004501</v>
      </c>
      <c r="I31" s="44">
        <v>6.1900953234243104E-3</v>
      </c>
      <c r="J31" s="44">
        <v>1.84464840638044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677.16110534921199</v>
      </c>
    </row>
    <row r="32" spans="1:15" s="50" customFormat="1" ht="11.4" x14ac:dyDescent="0.2">
      <c r="A32" s="48"/>
      <c r="B32" s="43"/>
      <c r="C32" s="49" t="s">
        <v>22</v>
      </c>
      <c r="F32" s="51">
        <v>27.530805398566301</v>
      </c>
      <c r="G32" s="51">
        <v>8.7449326337634401E-4</v>
      </c>
      <c r="H32" s="51">
        <v>2.18623315844086E-2</v>
      </c>
      <c r="I32" s="51">
        <v>2.2664337200797299E-4</v>
      </c>
      <c r="J32" s="51">
        <v>6.7539724858375894E-2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27.620207455009002</v>
      </c>
    </row>
    <row r="33" spans="1:15" s="50" customFormat="1" ht="11.4" x14ac:dyDescent="0.2">
      <c r="A33" s="48"/>
      <c r="B33" s="43"/>
      <c r="C33" s="49" t="s">
        <v>23</v>
      </c>
      <c r="F33" s="51">
        <v>33.118107325909499</v>
      </c>
      <c r="G33" s="51">
        <v>8.9180990414323008E-3</v>
      </c>
      <c r="H33" s="51">
        <v>0.22295247603580801</v>
      </c>
      <c r="I33" s="51">
        <v>3.44681853668748E-4</v>
      </c>
      <c r="J33" s="51">
        <v>0.102715192393287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33.443774994338597</v>
      </c>
    </row>
    <row r="34" spans="1:15" s="50" customFormat="1" ht="11.4" x14ac:dyDescent="0.2">
      <c r="A34" s="48"/>
      <c r="B34" s="43"/>
      <c r="C34" s="49" t="s">
        <v>24</v>
      </c>
      <c r="F34" s="51">
        <v>250.04125163837099</v>
      </c>
      <c r="G34" s="51">
        <v>8.8914377102077904E-3</v>
      </c>
      <c r="H34" s="51">
        <v>0.222285942755195</v>
      </c>
      <c r="I34" s="51">
        <v>2.1304125536837398E-3</v>
      </c>
      <c r="J34" s="51">
        <v>0.63486294099775298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250.89840052212301</v>
      </c>
    </row>
    <row r="35" spans="1:15" s="50" customFormat="1" ht="11.4" x14ac:dyDescent="0.2">
      <c r="A35" s="48"/>
      <c r="B35" s="43"/>
      <c r="C35" s="49" t="s">
        <v>25</v>
      </c>
      <c r="F35" s="51">
        <v>8.0636270648801105</v>
      </c>
      <c r="G35" s="51">
        <v>5.2782132857025696E-3</v>
      </c>
      <c r="H35" s="51">
        <v>0.131955332142564</v>
      </c>
      <c r="I35" s="51">
        <v>9.9347151842911897E-5</v>
      </c>
      <c r="J35" s="51">
        <v>2.96054512491877E-2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8.2251878482718599</v>
      </c>
    </row>
    <row r="36" spans="1:15" s="50" customFormat="1" ht="11.4" x14ac:dyDescent="0.2">
      <c r="A36" s="48"/>
      <c r="B36" s="43"/>
      <c r="C36" s="49" t="s">
        <v>26</v>
      </c>
      <c r="F36" s="51">
        <v>329.458412953101</v>
      </c>
      <c r="G36" s="51">
        <v>1.0602078591794599</v>
      </c>
      <c r="H36" s="51">
        <v>26.5051964794865</v>
      </c>
      <c r="I36" s="51">
        <v>3.3890103922209402E-3</v>
      </c>
      <c r="J36" s="51">
        <v>1.0099250968818401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356.97353452946902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6.9382703465956297</v>
      </c>
      <c r="G38" s="58">
        <v>5.5034519969804602E-2</v>
      </c>
      <c r="H38" s="58">
        <v>1.3758629992451099</v>
      </c>
      <c r="I38" s="58">
        <v>1.6250439661858399E-3</v>
      </c>
      <c r="J38" s="58">
        <v>0.48426310192338001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8.7983964477641301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6.9382703465956297</v>
      </c>
      <c r="G40" s="61">
        <v>5.5034519969804602E-2</v>
      </c>
      <c r="H40" s="61">
        <v>1.3758629992451099</v>
      </c>
      <c r="I40" s="61">
        <v>1.6250439661858399E-3</v>
      </c>
      <c r="J40" s="61">
        <v>0.48426310192338001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8.7983964477641301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92.355487732906099</v>
      </c>
      <c r="G42" s="37" t="s">
        <v>87</v>
      </c>
      <c r="H42" s="37" t="s">
        <v>87</v>
      </c>
      <c r="I42" s="37">
        <v>1.1208451066985399E-2</v>
      </c>
      <c r="J42" s="37">
        <v>3.3401184179616501</v>
      </c>
      <c r="K42" s="37" t="s">
        <v>87</v>
      </c>
      <c r="L42" s="37" t="s">
        <v>87</v>
      </c>
      <c r="M42" s="37">
        <v>0.93744723194605295</v>
      </c>
      <c r="N42" s="37" t="s">
        <v>87</v>
      </c>
      <c r="O42" s="37">
        <v>96.633053382813799</v>
      </c>
    </row>
    <row r="43" spans="1:15" x14ac:dyDescent="0.25">
      <c r="A43" s="38" t="s">
        <v>62</v>
      </c>
      <c r="B43" s="39" t="s">
        <v>31</v>
      </c>
      <c r="C43" s="39"/>
      <c r="F43" s="40">
        <v>69.131482698589707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69.131482698589707</v>
      </c>
    </row>
    <row r="44" spans="1:15" s="50" customFormat="1" ht="11.4" x14ac:dyDescent="0.2">
      <c r="A44" s="48"/>
      <c r="B44" s="69"/>
      <c r="C44" s="49" t="s">
        <v>32</v>
      </c>
      <c r="F44" s="51">
        <v>65.218125814776201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65.218125814776201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3.9133568838134698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3.9133568838134698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 t="s">
        <v>87</v>
      </c>
      <c r="L53" s="61" t="s">
        <v>87</v>
      </c>
      <c r="M53" s="61" t="s">
        <v>87</v>
      </c>
      <c r="N53" s="61" t="s">
        <v>87</v>
      </c>
      <c r="O53" s="61" t="s">
        <v>87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1.1208451066985399E-2</v>
      </c>
      <c r="J55" s="78">
        <v>3.3401184179616501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4.2775656499077099</v>
      </c>
    </row>
    <row r="56" spans="1:15" x14ac:dyDescent="0.25">
      <c r="A56" s="34" t="s">
        <v>40</v>
      </c>
      <c r="B56" s="68"/>
      <c r="C56" s="68"/>
      <c r="F56" s="79">
        <v>4.2999527999999998</v>
      </c>
      <c r="G56" s="79">
        <v>1.13610012982553</v>
      </c>
      <c r="H56" s="79">
        <v>28.402503245638101</v>
      </c>
      <c r="I56" s="80">
        <v>7.3166777024034901E-2</v>
      </c>
      <c r="J56" s="79">
        <v>21.803699553162399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54.506155598800497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0.90308743327266705</v>
      </c>
      <c r="H57" s="61">
        <v>22.577185831816699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22.577185831816699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0.233012696552858</v>
      </c>
      <c r="H58" s="61">
        <v>5.8253174138214501</v>
      </c>
      <c r="I58" s="61">
        <v>3.2280379429437102E-2</v>
      </c>
      <c r="J58" s="61">
        <v>9.6195530699722696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15.4448704837937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4.0886397594597799E-2</v>
      </c>
      <c r="J59" s="44">
        <v>12.1841464831901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12.1841464831901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3.3461328515376497E-2</v>
      </c>
      <c r="J60" s="53">
        <v>9.9714758975821898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9.9714758975821898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7.4250690792212999E-3</v>
      </c>
      <c r="J61" s="53">
        <v>2.2126705856079498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2.2126705856079498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4.2999527999999998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4.2999527999999998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22.905103697852098</v>
      </c>
      <c r="H64" s="37">
        <v>572.62759244630297</v>
      </c>
      <c r="I64" s="37">
        <v>3.5767561971093098E-2</v>
      </c>
      <c r="J64" s="37">
        <v>10.6587334673857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583.28632591368796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21.655074873308099</v>
      </c>
      <c r="H65" s="61">
        <v>541.37687183270202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541.37687183270202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1.2500288245440001</v>
      </c>
      <c r="H67" s="61">
        <v>31.250720613599999</v>
      </c>
      <c r="I67" s="61">
        <v>3.5767561971093098E-2</v>
      </c>
      <c r="J67" s="61">
        <v>10.6587334673857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41.909454080985697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7202.9020193079105</v>
      </c>
      <c r="G7" s="32">
        <v>32.404570159987401</v>
      </c>
      <c r="H7" s="32">
        <v>810.11425399968402</v>
      </c>
      <c r="I7" s="32">
        <v>0.47448256705494102</v>
      </c>
      <c r="J7" s="32">
        <v>141.395804982372</v>
      </c>
      <c r="K7" s="32" t="s">
        <v>87</v>
      </c>
      <c r="L7" s="32" t="s">
        <v>87</v>
      </c>
      <c r="M7" s="32">
        <v>0.93744723194605295</v>
      </c>
      <c r="N7" s="32" t="s">
        <v>87</v>
      </c>
      <c r="O7" s="32">
        <v>8155.3495255219104</v>
      </c>
    </row>
    <row r="8" spans="1:15" ht="15.6" thickTop="1" x14ac:dyDescent="0.25">
      <c r="A8" s="34" t="s">
        <v>1</v>
      </c>
      <c r="B8" s="35"/>
      <c r="C8" s="35"/>
      <c r="F8" s="37">
        <v>7110.9996585142499</v>
      </c>
      <c r="G8" s="37">
        <v>8.4954830735355493</v>
      </c>
      <c r="H8" s="37">
        <v>212.38707683838899</v>
      </c>
      <c r="I8" s="37">
        <v>0.35443117446480199</v>
      </c>
      <c r="J8" s="37">
        <v>105.620489990511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7429.0072253431499</v>
      </c>
    </row>
    <row r="9" spans="1:15" x14ac:dyDescent="0.25">
      <c r="A9" s="38" t="s">
        <v>62</v>
      </c>
      <c r="B9" s="39" t="s">
        <v>2</v>
      </c>
      <c r="C9" s="39"/>
      <c r="F9" s="40">
        <v>4392.2986670349801</v>
      </c>
      <c r="G9" s="40">
        <v>6.9810608614819696</v>
      </c>
      <c r="H9" s="40">
        <v>174.52652153704901</v>
      </c>
      <c r="I9" s="40">
        <v>0.155348874265646</v>
      </c>
      <c r="J9" s="40">
        <v>46.293964531162402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4613.11915310319</v>
      </c>
    </row>
    <row r="10" spans="1:15" x14ac:dyDescent="0.25">
      <c r="A10" s="41"/>
      <c r="B10" s="42" t="s">
        <v>63</v>
      </c>
      <c r="C10" s="43"/>
      <c r="F10" s="44">
        <v>1356.66245394</v>
      </c>
      <c r="G10" s="44">
        <v>1.7219712660000001E-2</v>
      </c>
      <c r="H10" s="44">
        <v>0.43049281649999999</v>
      </c>
      <c r="I10" s="44">
        <v>3.6156399360000001E-2</v>
      </c>
      <c r="J10" s="44">
        <v>10.77460700928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1367.86755376578</v>
      </c>
    </row>
    <row r="11" spans="1:15" x14ac:dyDescent="0.25">
      <c r="A11" s="41"/>
      <c r="B11" s="45" t="s">
        <v>3</v>
      </c>
      <c r="C11" s="43"/>
      <c r="F11" s="44">
        <v>1029.06474073498</v>
      </c>
      <c r="G11" s="44">
        <v>3.364604488899E-2</v>
      </c>
      <c r="H11" s="44">
        <v>0.84115112222474997</v>
      </c>
      <c r="I11" s="44">
        <v>1.5370249739380899E-2</v>
      </c>
      <c r="J11" s="44">
        <v>4.5803344223355102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1034.48622627954</v>
      </c>
    </row>
    <row r="12" spans="1:15" x14ac:dyDescent="0.25">
      <c r="A12" s="41"/>
      <c r="B12" s="45" t="s">
        <v>4</v>
      </c>
      <c r="C12" s="46"/>
      <c r="F12" s="44">
        <v>652.14454476000003</v>
      </c>
      <c r="G12" s="44">
        <v>1.9131282600000001E-2</v>
      </c>
      <c r="H12" s="44">
        <v>0.47828206499999998</v>
      </c>
      <c r="I12" s="44">
        <v>1.056714324E-2</v>
      </c>
      <c r="J12" s="44">
        <v>3.1490086855200001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655.77183551051996</v>
      </c>
    </row>
    <row r="13" spans="1:15" x14ac:dyDescent="0.25">
      <c r="A13" s="41"/>
      <c r="B13" s="45" t="s">
        <v>5</v>
      </c>
      <c r="C13" s="43"/>
      <c r="F13" s="44">
        <v>333.29506470000001</v>
      </c>
      <c r="G13" s="44">
        <v>1.2069372E-2</v>
      </c>
      <c r="H13" s="44">
        <v>0.30173430000000001</v>
      </c>
      <c r="I13" s="44">
        <v>7.363774E-3</v>
      </c>
      <c r="J13" s="44">
        <v>2.1944046519999998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335.79120365199998</v>
      </c>
    </row>
    <row r="14" spans="1:15" x14ac:dyDescent="0.25">
      <c r="A14" s="41"/>
      <c r="B14" s="45" t="s">
        <v>6</v>
      </c>
      <c r="C14" s="47"/>
      <c r="F14" s="44">
        <v>22.156529899999999</v>
      </c>
      <c r="G14" s="44">
        <v>2.15536E-4</v>
      </c>
      <c r="H14" s="44">
        <v>5.3883999999999998E-3</v>
      </c>
      <c r="I14" s="44">
        <v>3.0461600000000001E-4</v>
      </c>
      <c r="J14" s="44">
        <v>9.0775568000000001E-2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22.252693868000001</v>
      </c>
    </row>
    <row r="15" spans="1:15" x14ac:dyDescent="0.25">
      <c r="A15" s="41"/>
      <c r="B15" s="45" t="s">
        <v>7</v>
      </c>
      <c r="C15" s="45"/>
      <c r="F15" s="44">
        <v>323.40147619999999</v>
      </c>
      <c r="G15" s="44">
        <v>3.9018260000000002E-3</v>
      </c>
      <c r="H15" s="44">
        <v>9.7545649999999998E-2</v>
      </c>
      <c r="I15" s="44">
        <v>5.8721909999999997E-3</v>
      </c>
      <c r="J15" s="44">
        <v>1.7499129179999999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325.24893476800003</v>
      </c>
    </row>
    <row r="16" spans="1:15" x14ac:dyDescent="0.25">
      <c r="A16" s="41"/>
      <c r="B16" s="45" t="s">
        <v>8</v>
      </c>
      <c r="C16" s="45"/>
      <c r="F16" s="44">
        <v>621.42180450000001</v>
      </c>
      <c r="G16" s="44">
        <v>6.8943538593329796</v>
      </c>
      <c r="H16" s="44">
        <v>172.35884648332399</v>
      </c>
      <c r="I16" s="44">
        <v>7.9035082926264905E-2</v>
      </c>
      <c r="J16" s="44">
        <v>23.552454712026901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817.33310569535104</v>
      </c>
    </row>
    <row r="17" spans="1:15" x14ac:dyDescent="0.25">
      <c r="A17" s="41"/>
      <c r="B17" s="45" t="s">
        <v>9</v>
      </c>
      <c r="C17" s="45"/>
      <c r="F17" s="44">
        <v>54.152052300000001</v>
      </c>
      <c r="G17" s="44">
        <v>5.2322800000000004E-4</v>
      </c>
      <c r="H17" s="44">
        <v>1.3080700000000001E-2</v>
      </c>
      <c r="I17" s="44">
        <v>6.7941799999999999E-4</v>
      </c>
      <c r="J17" s="44">
        <v>0.20246656399999999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54.367599564000002</v>
      </c>
    </row>
    <row r="18" spans="1:15" ht="15.6" x14ac:dyDescent="0.25">
      <c r="A18" s="38" t="s">
        <v>64</v>
      </c>
      <c r="B18" s="39" t="s">
        <v>65</v>
      </c>
      <c r="C18" s="39"/>
      <c r="F18" s="40">
        <v>2699.8674551250901</v>
      </c>
      <c r="G18" s="40">
        <v>1.3730982889848899</v>
      </c>
      <c r="H18" s="40">
        <v>34.327457224622201</v>
      </c>
      <c r="I18" s="40">
        <v>0.19507747324062299</v>
      </c>
      <c r="J18" s="40">
        <v>58.133087025705599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2792.3279993754199</v>
      </c>
    </row>
    <row r="19" spans="1:15" x14ac:dyDescent="0.25">
      <c r="A19" s="41"/>
      <c r="B19" s="45" t="s">
        <v>10</v>
      </c>
      <c r="C19" s="43"/>
      <c r="F19" s="44">
        <v>163.315024860091</v>
      </c>
      <c r="G19" s="44">
        <v>7.6288134513728704E-3</v>
      </c>
      <c r="H19" s="44">
        <v>0.190720336284322</v>
      </c>
      <c r="I19" s="44">
        <v>4.9478874645580897E-3</v>
      </c>
      <c r="J19" s="44">
        <v>1.47447046443831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164.980215660814</v>
      </c>
    </row>
    <row r="20" spans="1:15" x14ac:dyDescent="0.25">
      <c r="A20" s="41"/>
      <c r="B20" s="45" t="s">
        <v>11</v>
      </c>
      <c r="C20" s="43"/>
      <c r="F20" s="44">
        <v>1407.9419148961699</v>
      </c>
      <c r="G20" s="44">
        <v>0.202326030429062</v>
      </c>
      <c r="H20" s="44">
        <v>5.0581507607265497</v>
      </c>
      <c r="I20" s="44">
        <v>0.17089574451438899</v>
      </c>
      <c r="J20" s="44">
        <v>50.926931865287798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1463.92699752219</v>
      </c>
    </row>
    <row r="21" spans="1:15" s="50" customFormat="1" ht="11.4" x14ac:dyDescent="0.2">
      <c r="A21" s="48"/>
      <c r="B21" s="43"/>
      <c r="C21" s="49" t="s">
        <v>12</v>
      </c>
      <c r="F21" s="51">
        <v>595.60310331075095</v>
      </c>
      <c r="G21" s="51">
        <v>0.102557374637748</v>
      </c>
      <c r="H21" s="51">
        <v>2.5639343659436999</v>
      </c>
      <c r="I21" s="51">
        <v>9.5370098219318106E-2</v>
      </c>
      <c r="J21" s="51">
        <v>28.4202892693568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626.58732694605101</v>
      </c>
    </row>
    <row r="22" spans="1:15" s="50" customFormat="1" ht="11.4" x14ac:dyDescent="0.2">
      <c r="A22" s="48"/>
      <c r="B22" s="43"/>
      <c r="C22" s="49" t="s">
        <v>13</v>
      </c>
      <c r="F22" s="51">
        <v>412.72086924215802</v>
      </c>
      <c r="G22" s="51">
        <v>6.6964109321964393E-2</v>
      </c>
      <c r="H22" s="51">
        <v>1.6741027330491101</v>
      </c>
      <c r="I22" s="51">
        <v>6.3784734433283197E-2</v>
      </c>
      <c r="J22" s="51">
        <v>19.007850861118399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433.40282283632502</v>
      </c>
    </row>
    <row r="23" spans="1:15" s="50" customFormat="1" ht="11.4" x14ac:dyDescent="0.2">
      <c r="A23" s="48"/>
      <c r="B23" s="43"/>
      <c r="C23" s="49" t="s">
        <v>14</v>
      </c>
      <c r="F23" s="51">
        <v>93.861280077781004</v>
      </c>
      <c r="G23" s="51">
        <v>1.4657634762627001E-2</v>
      </c>
      <c r="H23" s="51">
        <v>0.36644086906567602</v>
      </c>
      <c r="I23" s="51">
        <v>2.4411043415683399E-3</v>
      </c>
      <c r="J23" s="51">
        <v>0.727449093787365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94.955170040634002</v>
      </c>
    </row>
    <row r="24" spans="1:15" s="50" customFormat="1" ht="11.4" x14ac:dyDescent="0.2">
      <c r="A24" s="48"/>
      <c r="B24" s="43"/>
      <c r="C24" s="49" t="s">
        <v>15</v>
      </c>
      <c r="F24" s="51">
        <v>2.0060066672750199</v>
      </c>
      <c r="G24" s="51">
        <v>1.9999199543704101E-3</v>
      </c>
      <c r="H24" s="51">
        <v>4.9997998859260297E-2</v>
      </c>
      <c r="I24" s="51">
        <v>4.1737459917295597E-5</v>
      </c>
      <c r="J24" s="51">
        <v>1.2437763055354101E-2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2.0684424291896302</v>
      </c>
    </row>
    <row r="25" spans="1:15" s="50" customFormat="1" ht="11.4" x14ac:dyDescent="0.2">
      <c r="A25" s="48"/>
      <c r="B25" s="43"/>
      <c r="C25" s="49" t="s">
        <v>16</v>
      </c>
      <c r="F25" s="51">
        <v>2.8799313358099101</v>
      </c>
      <c r="G25" s="51">
        <v>8.1425742698239999E-5</v>
      </c>
      <c r="H25" s="51">
        <v>2.0356435674559999E-3</v>
      </c>
      <c r="I25" s="51">
        <v>2.1248816101381501E-4</v>
      </c>
      <c r="J25" s="51">
        <v>6.3321471982116698E-2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2.9452884513594801</v>
      </c>
    </row>
    <row r="26" spans="1:15" s="50" customFormat="1" ht="11.4" x14ac:dyDescent="0.2">
      <c r="A26" s="48"/>
      <c r="B26" s="43"/>
      <c r="C26" s="49" t="s">
        <v>17</v>
      </c>
      <c r="F26" s="51">
        <v>1.6793980750255699</v>
      </c>
      <c r="G26" s="51">
        <v>4.5231458570241398E-5</v>
      </c>
      <c r="H26" s="51">
        <v>1.13078646425604E-3</v>
      </c>
      <c r="I26" s="51">
        <v>1.2379330718536501E-4</v>
      </c>
      <c r="J26" s="51">
        <v>3.6890405541238701E-2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1.71741926703107</v>
      </c>
    </row>
    <row r="27" spans="1:15" s="50" customFormat="1" ht="11.4" x14ac:dyDescent="0.2">
      <c r="A27" s="48"/>
      <c r="B27" s="43"/>
      <c r="C27" s="49" t="s">
        <v>18</v>
      </c>
      <c r="F27" s="51">
        <v>298.99469464011901</v>
      </c>
      <c r="G27" s="51">
        <v>1.5937269078975799E-2</v>
      </c>
      <c r="H27" s="51">
        <v>0.398431726974394</v>
      </c>
      <c r="I27" s="51">
        <v>8.9181544776977192E-3</v>
      </c>
      <c r="J27" s="51">
        <v>2.6576100343539202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302.05073640144701</v>
      </c>
    </row>
    <row r="28" spans="1:15" s="50" customFormat="1" ht="11.4" x14ac:dyDescent="0.2">
      <c r="A28" s="48"/>
      <c r="B28" s="43"/>
      <c r="C28" s="49" t="s">
        <v>19</v>
      </c>
      <c r="F28" s="51">
        <v>0.19663154725530299</v>
      </c>
      <c r="G28" s="51">
        <v>8.3065472107850594E-5</v>
      </c>
      <c r="H28" s="51">
        <v>2.0766368026962599E-3</v>
      </c>
      <c r="I28" s="51">
        <v>3.6341144047184599E-6</v>
      </c>
      <c r="J28" s="51">
        <v>1.0829660926061E-3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0.199791150150605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477.16893319500002</v>
      </c>
      <c r="G30" s="44">
        <v>4.4809713480700002E-2</v>
      </c>
      <c r="H30" s="44">
        <v>1.1202428370174999</v>
      </c>
      <c r="I30" s="44">
        <v>1.2802775280199999E-2</v>
      </c>
      <c r="J30" s="44">
        <v>3.8152270334996001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482.10440306551698</v>
      </c>
    </row>
    <row r="31" spans="1:15" x14ac:dyDescent="0.25">
      <c r="A31" s="41"/>
      <c r="B31" s="45" t="s">
        <v>21</v>
      </c>
      <c r="C31" s="49"/>
      <c r="F31" s="44">
        <v>651.44158217382505</v>
      </c>
      <c r="G31" s="44">
        <v>1.11833373162375</v>
      </c>
      <c r="H31" s="44">
        <v>27.958343290593898</v>
      </c>
      <c r="I31" s="44">
        <v>6.43106598147617E-3</v>
      </c>
      <c r="J31" s="44">
        <v>1.9164576624798999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681.31638312689904</v>
      </c>
    </row>
    <row r="32" spans="1:15" s="50" customFormat="1" ht="11.4" x14ac:dyDescent="0.2">
      <c r="A32" s="48"/>
      <c r="B32" s="43"/>
      <c r="C32" s="49" t="s">
        <v>22</v>
      </c>
      <c r="F32" s="51">
        <v>26.662189737932401</v>
      </c>
      <c r="G32" s="51">
        <v>8.3467278476055001E-4</v>
      </c>
      <c r="H32" s="51">
        <v>2.08668196190137E-2</v>
      </c>
      <c r="I32" s="51">
        <v>2.1950839279022001E-4</v>
      </c>
      <c r="J32" s="51">
        <v>6.5413501051485703E-2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26.748470058602901</v>
      </c>
    </row>
    <row r="33" spans="1:15" s="50" customFormat="1" ht="11.4" x14ac:dyDescent="0.2">
      <c r="A33" s="48"/>
      <c r="B33" s="43"/>
      <c r="C33" s="49" t="s">
        <v>23</v>
      </c>
      <c r="F33" s="51">
        <v>32.295458772254001</v>
      </c>
      <c r="G33" s="51">
        <v>8.6643000503815095E-3</v>
      </c>
      <c r="H33" s="51">
        <v>0.21660750125953801</v>
      </c>
      <c r="I33" s="51">
        <v>3.5234545792329998E-4</v>
      </c>
      <c r="J33" s="51">
        <v>0.10499894646114399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32.617065219974599</v>
      </c>
    </row>
    <row r="34" spans="1:15" s="50" customFormat="1" ht="11.4" x14ac:dyDescent="0.2">
      <c r="A34" s="48"/>
      <c r="B34" s="43"/>
      <c r="C34" s="49" t="s">
        <v>24</v>
      </c>
      <c r="F34" s="51">
        <v>245.25486045414399</v>
      </c>
      <c r="G34" s="51">
        <v>1.02218612977044E-2</v>
      </c>
      <c r="H34" s="51">
        <v>0.255546532442609</v>
      </c>
      <c r="I34" s="51">
        <v>2.2737276306986202E-3</v>
      </c>
      <c r="J34" s="51">
        <v>0.67757083394818995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246.187977820535</v>
      </c>
    </row>
    <row r="35" spans="1:15" s="50" customFormat="1" ht="11.4" x14ac:dyDescent="0.2">
      <c r="A35" s="48"/>
      <c r="B35" s="43"/>
      <c r="C35" s="49" t="s">
        <v>25</v>
      </c>
      <c r="F35" s="51">
        <v>7.5724709874007496</v>
      </c>
      <c r="G35" s="51">
        <v>4.2087363918321798E-3</v>
      </c>
      <c r="H35" s="51">
        <v>0.105218409795804</v>
      </c>
      <c r="I35" s="51">
        <v>9.0359687275734404E-5</v>
      </c>
      <c r="J35" s="51">
        <v>2.6927186808168899E-2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7.7046165840047198</v>
      </c>
    </row>
    <row r="36" spans="1:15" s="50" customFormat="1" ht="11.4" x14ac:dyDescent="0.2">
      <c r="A36" s="48"/>
      <c r="B36" s="43"/>
      <c r="C36" s="49" t="s">
        <v>26</v>
      </c>
      <c r="F36" s="51">
        <v>339.656602222093</v>
      </c>
      <c r="G36" s="51">
        <v>1.09440416109908</v>
      </c>
      <c r="H36" s="51">
        <v>27.360104027476901</v>
      </c>
      <c r="I36" s="51">
        <v>3.4951248127882998E-3</v>
      </c>
      <c r="J36" s="51">
        <v>1.04154719421091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368.05825344378098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18.833536354176001</v>
      </c>
      <c r="G38" s="58">
        <v>0.14132392306868499</v>
      </c>
      <c r="H38" s="58">
        <v>3.5330980767171298</v>
      </c>
      <c r="I38" s="58">
        <v>4.0048269585333902E-3</v>
      </c>
      <c r="J38" s="58">
        <v>1.19343843364295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23.560072864536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18.833536354176001</v>
      </c>
      <c r="G40" s="61">
        <v>0.14132392306868499</v>
      </c>
      <c r="H40" s="61">
        <v>3.5330980767171298</v>
      </c>
      <c r="I40" s="61">
        <v>4.0048269585333902E-3</v>
      </c>
      <c r="J40" s="61">
        <v>1.19343843364295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23.560072864536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89.404788793665801</v>
      </c>
      <c r="G42" s="37" t="s">
        <v>87</v>
      </c>
      <c r="H42" s="37" t="s">
        <v>87</v>
      </c>
      <c r="I42" s="37">
        <v>1.0396843767899899E-2</v>
      </c>
      <c r="J42" s="37">
        <v>3.0982594428341801</v>
      </c>
      <c r="K42" s="37" t="s">
        <v>87</v>
      </c>
      <c r="L42" s="37" t="s">
        <v>87</v>
      </c>
      <c r="M42" s="37">
        <v>0.93744723194605295</v>
      </c>
      <c r="N42" s="37" t="s">
        <v>87</v>
      </c>
      <c r="O42" s="37">
        <v>93.440495468446002</v>
      </c>
    </row>
    <row r="43" spans="1:15" x14ac:dyDescent="0.25">
      <c r="A43" s="38" t="s">
        <v>62</v>
      </c>
      <c r="B43" s="39" t="s">
        <v>31</v>
      </c>
      <c r="C43" s="39"/>
      <c r="F43" s="40">
        <v>60.123268758759998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60.123268758759998</v>
      </c>
    </row>
    <row r="44" spans="1:15" s="50" customFormat="1" ht="11.4" x14ac:dyDescent="0.2">
      <c r="A44" s="48"/>
      <c r="B44" s="69"/>
      <c r="C44" s="49" t="s">
        <v>32</v>
      </c>
      <c r="F44" s="51">
        <v>56.2068894252901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56.2068894252901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3.9163793334698802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3.9163793334698802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 t="s">
        <v>87</v>
      </c>
      <c r="L53" s="61" t="s">
        <v>87</v>
      </c>
      <c r="M53" s="61" t="s">
        <v>87</v>
      </c>
      <c r="N53" s="61" t="s">
        <v>87</v>
      </c>
      <c r="O53" s="61" t="s">
        <v>87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1.0396843767899899E-2</v>
      </c>
      <c r="J55" s="78">
        <v>3.0982594428341801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4.0357066747802399</v>
      </c>
    </row>
    <row r="56" spans="1:15" x14ac:dyDescent="0.25">
      <c r="A56" s="34" t="s">
        <v>40</v>
      </c>
      <c r="B56" s="68"/>
      <c r="C56" s="68"/>
      <c r="F56" s="79">
        <v>2.4975719999999999</v>
      </c>
      <c r="G56" s="79">
        <v>1.1679288219800199</v>
      </c>
      <c r="H56" s="79">
        <v>29.198220549500402</v>
      </c>
      <c r="I56" s="80">
        <v>7.3894886383319106E-2</v>
      </c>
      <c r="J56" s="79">
        <v>22.0206761422291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53.716468691729503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0.91069911899924905</v>
      </c>
      <c r="H57" s="61">
        <v>22.767477974981201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22.767477974981201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0.25722970298076703</v>
      </c>
      <c r="H58" s="61">
        <v>6.4307425745191704</v>
      </c>
      <c r="I58" s="61">
        <v>3.2522018928441802E-2</v>
      </c>
      <c r="J58" s="61">
        <v>9.6915616406756406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16.122304215194799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4.1372867454877303E-2</v>
      </c>
      <c r="J59" s="44">
        <v>12.3291145015534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12.3291145015534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3.37675940338251E-2</v>
      </c>
      <c r="J60" s="53">
        <v>10.0627430220799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10.0627430220799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7.6052734210522001E-3</v>
      </c>
      <c r="J61" s="53">
        <v>2.2663714794735599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2.2663714794735599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2.4975719999999999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2.4975719999999999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22.7411582644718</v>
      </c>
      <c r="H64" s="37">
        <v>568.52895661179502</v>
      </c>
      <c r="I64" s="37">
        <v>3.5759662438919697E-2</v>
      </c>
      <c r="J64" s="37">
        <v>10.6563794067981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579.18533601859303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21.4791375921038</v>
      </c>
      <c r="H65" s="61">
        <v>536.97843980259495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536.97843980259495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1.2620206723680001</v>
      </c>
      <c r="H67" s="61">
        <v>31.550516809200001</v>
      </c>
      <c r="I67" s="61">
        <v>3.5759662438919697E-2</v>
      </c>
      <c r="J67" s="61">
        <v>10.6563794067981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42.2068962159981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7133.0548801738796</v>
      </c>
      <c r="G7" s="32">
        <v>32.119086666554402</v>
      </c>
      <c r="H7" s="32">
        <v>802.97716666385998</v>
      </c>
      <c r="I7" s="32">
        <v>0.47561138111596901</v>
      </c>
      <c r="J7" s="32">
        <v>141.732191572559</v>
      </c>
      <c r="K7" s="32" t="s">
        <v>87</v>
      </c>
      <c r="L7" s="32" t="s">
        <v>87</v>
      </c>
      <c r="M7" s="32">
        <v>0.93744723194605295</v>
      </c>
      <c r="N7" s="32" t="s">
        <v>87</v>
      </c>
      <c r="O7" s="32">
        <v>8078.7016856422497</v>
      </c>
    </row>
    <row r="8" spans="1:15" ht="15.6" thickTop="1" x14ac:dyDescent="0.25">
      <c r="A8" s="34" t="s">
        <v>1</v>
      </c>
      <c r="B8" s="35"/>
      <c r="C8" s="35"/>
      <c r="F8" s="37">
        <v>7039.6464792104698</v>
      </c>
      <c r="G8" s="37">
        <v>8.1936280929891296</v>
      </c>
      <c r="H8" s="37">
        <v>204.840702324728</v>
      </c>
      <c r="I8" s="37">
        <v>0.35116466751563202</v>
      </c>
      <c r="J8" s="37">
        <v>104.64707091965801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7349.13425245485</v>
      </c>
    </row>
    <row r="9" spans="1:15" x14ac:dyDescent="0.25">
      <c r="A9" s="38" t="s">
        <v>62</v>
      </c>
      <c r="B9" s="39" t="s">
        <v>2</v>
      </c>
      <c r="C9" s="39"/>
      <c r="F9" s="40">
        <v>4389.3516036051196</v>
      </c>
      <c r="G9" s="40">
        <v>6.7275107517180297</v>
      </c>
      <c r="H9" s="40">
        <v>168.187768792951</v>
      </c>
      <c r="I9" s="40">
        <v>0.15256155523579101</v>
      </c>
      <c r="J9" s="40">
        <v>45.463343460265797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4603.0027158583298</v>
      </c>
    </row>
    <row r="10" spans="1:15" x14ac:dyDescent="0.25">
      <c r="A10" s="41"/>
      <c r="B10" s="42" t="s">
        <v>63</v>
      </c>
      <c r="C10" s="43"/>
      <c r="F10" s="44">
        <v>1494.9048106800001</v>
      </c>
      <c r="G10" s="44">
        <v>1.849962502E-2</v>
      </c>
      <c r="H10" s="44">
        <v>0.46249062549999997</v>
      </c>
      <c r="I10" s="44">
        <v>3.8264705920000003E-2</v>
      </c>
      <c r="J10" s="44">
        <v>11.40288236416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1506.7701836696599</v>
      </c>
    </row>
    <row r="11" spans="1:15" x14ac:dyDescent="0.25">
      <c r="A11" s="41"/>
      <c r="B11" s="45" t="s">
        <v>3</v>
      </c>
      <c r="C11" s="43"/>
      <c r="F11" s="44">
        <v>855.83690877511503</v>
      </c>
      <c r="G11" s="44">
        <v>2.9255700639843299E-2</v>
      </c>
      <c r="H11" s="44">
        <v>0.73139251599608202</v>
      </c>
      <c r="I11" s="44">
        <v>1.4135693638076201E-2</v>
      </c>
      <c r="J11" s="44">
        <v>4.2124367041467101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860.78073799525805</v>
      </c>
    </row>
    <row r="12" spans="1:15" x14ac:dyDescent="0.25">
      <c r="A12" s="41"/>
      <c r="B12" s="45" t="s">
        <v>4</v>
      </c>
      <c r="C12" s="46"/>
      <c r="F12" s="44">
        <v>715.68739084000003</v>
      </c>
      <c r="G12" s="44">
        <v>2.12956056E-2</v>
      </c>
      <c r="H12" s="44">
        <v>0.53239013999999996</v>
      </c>
      <c r="I12" s="44">
        <v>1.184478056E-2</v>
      </c>
      <c r="J12" s="44">
        <v>3.52974460688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719.74952558688005</v>
      </c>
    </row>
    <row r="13" spans="1:15" x14ac:dyDescent="0.25">
      <c r="A13" s="41"/>
      <c r="B13" s="45" t="s">
        <v>5</v>
      </c>
      <c r="C13" s="43"/>
      <c r="F13" s="44">
        <v>313.59080067999997</v>
      </c>
      <c r="G13" s="44">
        <v>1.14271536E-2</v>
      </c>
      <c r="H13" s="44">
        <v>0.28567883999999999</v>
      </c>
      <c r="I13" s="44">
        <v>6.6477967199999998E-3</v>
      </c>
      <c r="J13" s="44">
        <v>1.98104342256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315.85752294256002</v>
      </c>
    </row>
    <row r="14" spans="1:15" x14ac:dyDescent="0.25">
      <c r="A14" s="41"/>
      <c r="B14" s="45" t="s">
        <v>6</v>
      </c>
      <c r="C14" s="47"/>
      <c r="F14" s="44">
        <v>26.446615399999999</v>
      </c>
      <c r="G14" s="44">
        <v>2.6474799999999998E-4</v>
      </c>
      <c r="H14" s="44">
        <v>6.6186999999999999E-3</v>
      </c>
      <c r="I14" s="44">
        <v>4.34738E-4</v>
      </c>
      <c r="J14" s="44">
        <v>0.12955192400000001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26.582786024000001</v>
      </c>
    </row>
    <row r="15" spans="1:15" x14ac:dyDescent="0.25">
      <c r="A15" s="41"/>
      <c r="B15" s="45" t="s">
        <v>7</v>
      </c>
      <c r="C15" s="45"/>
      <c r="F15" s="44">
        <v>300.04646860000003</v>
      </c>
      <c r="G15" s="44">
        <v>3.2538620000000002E-3</v>
      </c>
      <c r="H15" s="44">
        <v>8.1346550000000004E-2</v>
      </c>
      <c r="I15" s="44">
        <v>4.5233699999999996E-3</v>
      </c>
      <c r="J15" s="44">
        <v>1.3479642599999999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301.47577940999997</v>
      </c>
    </row>
    <row r="16" spans="1:15" x14ac:dyDescent="0.25">
      <c r="A16" s="41"/>
      <c r="B16" s="45" t="s">
        <v>8</v>
      </c>
      <c r="C16" s="45"/>
      <c r="F16" s="44">
        <v>623.82196273</v>
      </c>
      <c r="G16" s="44">
        <v>6.6429368128581903</v>
      </c>
      <c r="H16" s="44">
        <v>166.07342032145499</v>
      </c>
      <c r="I16" s="44">
        <v>7.5926956397715004E-2</v>
      </c>
      <c r="J16" s="44">
        <v>22.626233006519101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812.52161605797403</v>
      </c>
    </row>
    <row r="17" spans="1:15" x14ac:dyDescent="0.25">
      <c r="A17" s="41"/>
      <c r="B17" s="45" t="s">
        <v>9</v>
      </c>
      <c r="C17" s="45"/>
      <c r="F17" s="44">
        <v>59.0166459</v>
      </c>
      <c r="G17" s="44">
        <v>5.7724399999999998E-4</v>
      </c>
      <c r="H17" s="44">
        <v>1.4431100000000001E-2</v>
      </c>
      <c r="I17" s="44">
        <v>7.8351400000000002E-4</v>
      </c>
      <c r="J17" s="44">
        <v>0.23348717199999999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59.264564172</v>
      </c>
    </row>
    <row r="18" spans="1:15" ht="15.6" x14ac:dyDescent="0.25">
      <c r="A18" s="38" t="s">
        <v>64</v>
      </c>
      <c r="B18" s="39" t="s">
        <v>65</v>
      </c>
      <c r="C18" s="39"/>
      <c r="F18" s="40">
        <v>2639.4795818706202</v>
      </c>
      <c r="G18" s="40">
        <v>1.3620233601804701</v>
      </c>
      <c r="H18" s="40">
        <v>34.050584004511798</v>
      </c>
      <c r="I18" s="40">
        <v>0.195587568063297</v>
      </c>
      <c r="J18" s="40">
        <v>58.2850952828625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2731.8152611579899</v>
      </c>
    </row>
    <row r="19" spans="1:15" x14ac:dyDescent="0.25">
      <c r="A19" s="41"/>
      <c r="B19" s="45" t="s">
        <v>10</v>
      </c>
      <c r="C19" s="43"/>
      <c r="F19" s="44">
        <v>171.16751222062001</v>
      </c>
      <c r="G19" s="44">
        <v>7.5631495688307003E-3</v>
      </c>
      <c r="H19" s="44">
        <v>0.18907873922076801</v>
      </c>
      <c r="I19" s="44">
        <v>5.1452760024372404E-3</v>
      </c>
      <c r="J19" s="44">
        <v>1.5332922487263001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172.889883208567</v>
      </c>
    </row>
    <row r="20" spans="1:15" x14ac:dyDescent="0.25">
      <c r="A20" s="41"/>
      <c r="B20" s="45" t="s">
        <v>11</v>
      </c>
      <c r="C20" s="43"/>
      <c r="F20" s="44">
        <v>1352.2479259721099</v>
      </c>
      <c r="G20" s="44">
        <v>0.19815210011537199</v>
      </c>
      <c r="H20" s="44">
        <v>4.9538025028842902</v>
      </c>
      <c r="I20" s="44">
        <v>0.17032414976666499</v>
      </c>
      <c r="J20" s="44">
        <v>50.756596630466099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1407.9583251054601</v>
      </c>
    </row>
    <row r="21" spans="1:15" s="50" customFormat="1" ht="11.4" x14ac:dyDescent="0.2">
      <c r="A21" s="48"/>
      <c r="B21" s="43"/>
      <c r="C21" s="49" t="s">
        <v>12</v>
      </c>
      <c r="F21" s="51">
        <v>597.54420747610095</v>
      </c>
      <c r="G21" s="51">
        <v>0.102719124518421</v>
      </c>
      <c r="H21" s="51">
        <v>2.5679781129605201</v>
      </c>
      <c r="I21" s="51">
        <v>9.6812727919956598E-2</v>
      </c>
      <c r="J21" s="51">
        <v>28.850192920147101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628.96237850920897</v>
      </c>
    </row>
    <row r="22" spans="1:15" s="50" customFormat="1" ht="11.4" x14ac:dyDescent="0.2">
      <c r="A22" s="48"/>
      <c r="B22" s="43"/>
      <c r="C22" s="49" t="s">
        <v>13</v>
      </c>
      <c r="F22" s="51">
        <v>404.601269614687</v>
      </c>
      <c r="G22" s="51">
        <v>6.5261401971416499E-2</v>
      </c>
      <c r="H22" s="51">
        <v>1.6315350492854099</v>
      </c>
      <c r="I22" s="51">
        <v>6.3169681992271895E-2</v>
      </c>
      <c r="J22" s="51">
        <v>18.824565233697001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425.05736989766899</v>
      </c>
    </row>
    <row r="23" spans="1:15" s="50" customFormat="1" ht="11.4" x14ac:dyDescent="0.2">
      <c r="A23" s="48"/>
      <c r="B23" s="43"/>
      <c r="C23" s="49" t="s">
        <v>14</v>
      </c>
      <c r="F23" s="51">
        <v>86.871328811131704</v>
      </c>
      <c r="G23" s="51">
        <v>1.4138064619473201E-2</v>
      </c>
      <c r="H23" s="51">
        <v>0.35345161548683102</v>
      </c>
      <c r="I23" s="51">
        <v>2.3651326192778801E-3</v>
      </c>
      <c r="J23" s="51">
        <v>0.70480952054480706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87.929589947163393</v>
      </c>
    </row>
    <row r="24" spans="1:15" s="50" customFormat="1" ht="11.4" x14ac:dyDescent="0.2">
      <c r="A24" s="48"/>
      <c r="B24" s="43"/>
      <c r="C24" s="49" t="s">
        <v>15</v>
      </c>
      <c r="F24" s="51">
        <v>2.16496853574401</v>
      </c>
      <c r="G24" s="51">
        <v>2.1583994938063401E-3</v>
      </c>
      <c r="H24" s="51">
        <v>5.3959987345158597E-2</v>
      </c>
      <c r="I24" s="51">
        <v>4.5044859001175798E-5</v>
      </c>
      <c r="J24" s="51">
        <v>1.3423367982350399E-2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2.2323518910715201</v>
      </c>
    </row>
    <row r="25" spans="1:15" s="50" customFormat="1" ht="11.4" x14ac:dyDescent="0.2">
      <c r="A25" s="48"/>
      <c r="B25" s="43"/>
      <c r="C25" s="49" t="s">
        <v>16</v>
      </c>
      <c r="F25" s="51">
        <v>2.6217885555072802</v>
      </c>
      <c r="G25" s="51">
        <v>7.4924552709296303E-5</v>
      </c>
      <c r="H25" s="51">
        <v>1.87311381773241E-3</v>
      </c>
      <c r="I25" s="51">
        <v>1.9219582118440499E-4</v>
      </c>
      <c r="J25" s="51">
        <v>5.7274354712952801E-2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2.6809360240379601</v>
      </c>
    </row>
    <row r="26" spans="1:15" s="50" customFormat="1" ht="11.4" x14ac:dyDescent="0.2">
      <c r="A26" s="48"/>
      <c r="B26" s="43"/>
      <c r="C26" s="49" t="s">
        <v>17</v>
      </c>
      <c r="F26" s="51">
        <v>1.44478263765793</v>
      </c>
      <c r="G26" s="51">
        <v>3.9259883767554301E-5</v>
      </c>
      <c r="H26" s="51">
        <v>9.8149709418885703E-4</v>
      </c>
      <c r="I26" s="51">
        <v>1.0547749008129399E-4</v>
      </c>
      <c r="J26" s="51">
        <v>3.1432292044225499E-2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1.47719642679634</v>
      </c>
    </row>
    <row r="27" spans="1:15" s="50" customFormat="1" ht="11.4" x14ac:dyDescent="0.2">
      <c r="A27" s="48"/>
      <c r="B27" s="43"/>
      <c r="C27" s="49" t="s">
        <v>18</v>
      </c>
      <c r="F27" s="51">
        <v>256.95178031811099</v>
      </c>
      <c r="G27" s="51">
        <v>1.3740732326715001E-2</v>
      </c>
      <c r="H27" s="51">
        <v>0.34351830816787599</v>
      </c>
      <c r="I27" s="51">
        <v>7.6330056321200204E-3</v>
      </c>
      <c r="J27" s="51">
        <v>2.2746356783717698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259.56993430465002</v>
      </c>
    </row>
    <row r="28" spans="1:15" s="50" customFormat="1" ht="11.4" x14ac:dyDescent="0.2">
      <c r="A28" s="48"/>
      <c r="B28" s="43"/>
      <c r="C28" s="49" t="s">
        <v>19</v>
      </c>
      <c r="F28" s="51">
        <v>4.7800023172234703E-2</v>
      </c>
      <c r="G28" s="51">
        <v>2.0192749062858201E-5</v>
      </c>
      <c r="H28" s="51">
        <v>5.04818726571455E-4</v>
      </c>
      <c r="I28" s="51">
        <v>8.8343277150004702E-7</v>
      </c>
      <c r="J28" s="51">
        <v>2.6326296590701399E-4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4.8568104864713198E-2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542.31623138999998</v>
      </c>
      <c r="G30" s="44">
        <v>5.0909539381399999E-2</v>
      </c>
      <c r="H30" s="44">
        <v>1.272738484535</v>
      </c>
      <c r="I30" s="44">
        <v>1.45455826804E-2</v>
      </c>
      <c r="J30" s="44">
        <v>4.3345836387591996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547.923553513294</v>
      </c>
    </row>
    <row r="31" spans="1:15" x14ac:dyDescent="0.25">
      <c r="A31" s="41"/>
      <c r="B31" s="45" t="s">
        <v>21</v>
      </c>
      <c r="C31" s="49"/>
      <c r="F31" s="44">
        <v>573.74791228788899</v>
      </c>
      <c r="G31" s="44">
        <v>1.1053985711148699</v>
      </c>
      <c r="H31" s="44">
        <v>27.634964277871799</v>
      </c>
      <c r="I31" s="44">
        <v>5.5725596137951496E-3</v>
      </c>
      <c r="J31" s="44">
        <v>1.6606227649109599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603.04349933067101</v>
      </c>
    </row>
    <row r="32" spans="1:15" s="50" customFormat="1" ht="11.4" x14ac:dyDescent="0.2">
      <c r="A32" s="48"/>
      <c r="B32" s="43"/>
      <c r="C32" s="49" t="s">
        <v>22</v>
      </c>
      <c r="F32" s="51">
        <v>21.079484763052299</v>
      </c>
      <c r="G32" s="51">
        <v>6.7297905559121304E-4</v>
      </c>
      <c r="H32" s="51">
        <v>1.68244763897803E-2</v>
      </c>
      <c r="I32" s="51">
        <v>1.73713855944128E-4</v>
      </c>
      <c r="J32" s="51">
        <v>5.1766729071350201E-2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21.148075968513499</v>
      </c>
    </row>
    <row r="33" spans="1:15" s="50" customFormat="1" ht="11.4" x14ac:dyDescent="0.2">
      <c r="A33" s="48"/>
      <c r="B33" s="43"/>
      <c r="C33" s="49" t="s">
        <v>23</v>
      </c>
      <c r="F33" s="51">
        <v>25.7862457282977</v>
      </c>
      <c r="G33" s="51">
        <v>8.0748813214073494E-3</v>
      </c>
      <c r="H33" s="51">
        <v>0.201872033035184</v>
      </c>
      <c r="I33" s="51">
        <v>2.80777090636838E-4</v>
      </c>
      <c r="J33" s="51">
        <v>8.3671573009777803E-2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26.071789334342601</v>
      </c>
    </row>
    <row r="34" spans="1:15" s="50" customFormat="1" ht="11.4" x14ac:dyDescent="0.2">
      <c r="A34" s="48"/>
      <c r="B34" s="43"/>
      <c r="C34" s="49" t="s">
        <v>24</v>
      </c>
      <c r="F34" s="51">
        <v>193.64729788307301</v>
      </c>
      <c r="G34" s="51">
        <v>7.2715127832337799E-3</v>
      </c>
      <c r="H34" s="51">
        <v>0.181787819580844</v>
      </c>
      <c r="I34" s="51">
        <v>1.6605394086065899E-3</v>
      </c>
      <c r="J34" s="51">
        <v>0.494840743764763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194.32392644641899</v>
      </c>
    </row>
    <row r="35" spans="1:15" s="50" customFormat="1" ht="11.4" x14ac:dyDescent="0.2">
      <c r="A35" s="48"/>
      <c r="B35" s="43"/>
      <c r="C35" s="49" t="s">
        <v>25</v>
      </c>
      <c r="F35" s="51">
        <v>6.1136473346478697</v>
      </c>
      <c r="G35" s="51">
        <v>3.3150914915598701E-3</v>
      </c>
      <c r="H35" s="51">
        <v>8.2877287288996807E-2</v>
      </c>
      <c r="I35" s="51">
        <v>7.4207830606606799E-5</v>
      </c>
      <c r="J35" s="51">
        <v>2.2113933520768798E-2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6.2186385554576296</v>
      </c>
    </row>
    <row r="36" spans="1:15" s="50" customFormat="1" ht="11.4" x14ac:dyDescent="0.2">
      <c r="A36" s="48"/>
      <c r="B36" s="43"/>
      <c r="C36" s="49" t="s">
        <v>26</v>
      </c>
      <c r="F36" s="51">
        <v>327.12123657881801</v>
      </c>
      <c r="G36" s="51">
        <v>1.08606410646308</v>
      </c>
      <c r="H36" s="51">
        <v>27.151602661577002</v>
      </c>
      <c r="I36" s="51">
        <v>3.38332142800099E-3</v>
      </c>
      <c r="J36" s="51">
        <v>1.0082297855443001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355.28106902593902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10.815293734728399</v>
      </c>
      <c r="G38" s="58">
        <v>0.104093981090618</v>
      </c>
      <c r="H38" s="58">
        <v>2.6023495272654502</v>
      </c>
      <c r="I38" s="58">
        <v>3.0155442165438699E-3</v>
      </c>
      <c r="J38" s="58">
        <v>0.89863217653007399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14.316275438523901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10.815293734728399</v>
      </c>
      <c r="G40" s="61">
        <v>0.104093981090618</v>
      </c>
      <c r="H40" s="61">
        <v>2.6023495272654502</v>
      </c>
      <c r="I40" s="61">
        <v>3.0155442165438699E-3</v>
      </c>
      <c r="J40" s="61">
        <v>0.89863217653007399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14.316275438523901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81.992771303901193</v>
      </c>
      <c r="G42" s="37" t="s">
        <v>87</v>
      </c>
      <c r="H42" s="37" t="s">
        <v>87</v>
      </c>
      <c r="I42" s="37">
        <v>9.3506238926853395E-3</v>
      </c>
      <c r="J42" s="37">
        <v>2.7864859200202301</v>
      </c>
      <c r="K42" s="37" t="s">
        <v>87</v>
      </c>
      <c r="L42" s="37" t="s">
        <v>87</v>
      </c>
      <c r="M42" s="37">
        <v>0.93744723194605295</v>
      </c>
      <c r="N42" s="37" t="s">
        <v>87</v>
      </c>
      <c r="O42" s="37">
        <v>85.7167044558675</v>
      </c>
    </row>
    <row r="43" spans="1:15" x14ac:dyDescent="0.25">
      <c r="A43" s="38" t="s">
        <v>62</v>
      </c>
      <c r="B43" s="39" t="s">
        <v>31</v>
      </c>
      <c r="C43" s="39"/>
      <c r="F43" s="40">
        <v>58.096996821910999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58.096996821910999</v>
      </c>
    </row>
    <row r="44" spans="1:15" s="50" customFormat="1" ht="11.4" x14ac:dyDescent="0.2">
      <c r="A44" s="48"/>
      <c r="B44" s="69"/>
      <c r="C44" s="49" t="s">
        <v>32</v>
      </c>
      <c r="F44" s="51">
        <v>53.952894283540701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53.952894283540701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4.1441025383702597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4.1441025383702597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 t="s">
        <v>87</v>
      </c>
      <c r="L53" s="61" t="s">
        <v>87</v>
      </c>
      <c r="M53" s="61" t="s">
        <v>87</v>
      </c>
      <c r="N53" s="61" t="s">
        <v>87</v>
      </c>
      <c r="O53" s="61" t="s">
        <v>87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9.3506238926853395E-3</v>
      </c>
      <c r="J55" s="78">
        <v>2.7864859200202301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3.7239331519662802</v>
      </c>
    </row>
    <row r="56" spans="1:15" x14ac:dyDescent="0.25">
      <c r="A56" s="34" t="s">
        <v>40</v>
      </c>
      <c r="B56" s="68"/>
      <c r="C56" s="68"/>
      <c r="F56" s="79">
        <v>2.6418337985691598</v>
      </c>
      <c r="G56" s="79">
        <v>1.2233206767317699</v>
      </c>
      <c r="H56" s="79">
        <v>30.583016918294199</v>
      </c>
      <c r="I56" s="80">
        <v>7.4421982319691105E-2</v>
      </c>
      <c r="J56" s="79">
        <v>22.177750731267899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55.4026014481313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0.93598741080610603</v>
      </c>
      <c r="H57" s="61">
        <v>23.399685270152698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23.399685270152698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0.287333265925662</v>
      </c>
      <c r="H58" s="61">
        <v>7.1833316481415599</v>
      </c>
      <c r="I58" s="61">
        <v>3.3167171997564401E-2</v>
      </c>
      <c r="J58" s="61">
        <v>9.8838172552742005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17.067148903415799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4.1254810322126599E-2</v>
      </c>
      <c r="J59" s="44">
        <v>12.2939334759937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12.2939334759937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3.34907648140099E-2</v>
      </c>
      <c r="J60" s="53">
        <v>9.9802479145749405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9.9802479145749405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7.7640455081167698E-3</v>
      </c>
      <c r="J61" s="53">
        <v>2.3136855614187999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2.3136855614187999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2.6418337985691598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2.6418337985691598</v>
      </c>
    </row>
    <row r="64" spans="1:15" x14ac:dyDescent="0.25">
      <c r="A64" s="34" t="s">
        <v>47</v>
      </c>
      <c r="B64" s="68"/>
      <c r="C64" s="68"/>
      <c r="F64" s="37">
        <v>8.7737958609462297</v>
      </c>
      <c r="G64" s="37">
        <v>22.702137896833499</v>
      </c>
      <c r="H64" s="37">
        <v>567.55344742083798</v>
      </c>
      <c r="I64" s="37">
        <v>4.06741073879602E-2</v>
      </c>
      <c r="J64" s="37">
        <v>12.120884001612099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588.44812728339605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21.439829994577501</v>
      </c>
      <c r="H65" s="61">
        <v>535.99574986443702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535.99574986443702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1.262307902256</v>
      </c>
      <c r="H67" s="61">
        <v>31.557697556400001</v>
      </c>
      <c r="I67" s="61">
        <v>3.5420107387960198E-2</v>
      </c>
      <c r="J67" s="61">
        <v>10.555192001612101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42.1128895580121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>
        <v>8.7737958609462297</v>
      </c>
      <c r="G68" s="88" t="s">
        <v>87</v>
      </c>
      <c r="H68" s="88" t="s">
        <v>87</v>
      </c>
      <c r="I68" s="88">
        <v>5.254E-3</v>
      </c>
      <c r="J68" s="88">
        <v>1.5656920000000001</v>
      </c>
      <c r="K68" s="88" t="s">
        <v>87</v>
      </c>
      <c r="L68" s="88" t="s">
        <v>87</v>
      </c>
      <c r="M68" s="88" t="s">
        <v>87</v>
      </c>
      <c r="N68" s="88" t="s">
        <v>87</v>
      </c>
      <c r="O68" s="88">
        <v>10.3394878609462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7256.2472867453798</v>
      </c>
      <c r="G7" s="32">
        <v>32.252499967524699</v>
      </c>
      <c r="H7" s="32">
        <v>806.31249918811898</v>
      </c>
      <c r="I7" s="32">
        <v>0.47939360912001799</v>
      </c>
      <c r="J7" s="32">
        <v>142.85929551776499</v>
      </c>
      <c r="K7" s="32" t="s">
        <v>87</v>
      </c>
      <c r="L7" s="32" t="s">
        <v>87</v>
      </c>
      <c r="M7" s="32">
        <v>0.93744723194605295</v>
      </c>
      <c r="N7" s="32" t="s">
        <v>87</v>
      </c>
      <c r="O7" s="32">
        <v>8206.3565286832109</v>
      </c>
    </row>
    <row r="8" spans="1:15" ht="15.6" thickTop="1" x14ac:dyDescent="0.25">
      <c r="A8" s="34" t="s">
        <v>1</v>
      </c>
      <c r="B8" s="35"/>
      <c r="C8" s="35"/>
      <c r="F8" s="37">
        <v>7178.2352895314498</v>
      </c>
      <c r="G8" s="37">
        <v>8.5623620553824207</v>
      </c>
      <c r="H8" s="37">
        <v>214.059051384561</v>
      </c>
      <c r="I8" s="37">
        <v>0.36117852473517997</v>
      </c>
      <c r="J8" s="37">
        <v>107.63120037108401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7499.9255412870898</v>
      </c>
    </row>
    <row r="9" spans="1:15" x14ac:dyDescent="0.25">
      <c r="A9" s="38" t="s">
        <v>62</v>
      </c>
      <c r="B9" s="39" t="s">
        <v>2</v>
      </c>
      <c r="C9" s="39"/>
      <c r="F9" s="40">
        <v>4440.5601620774296</v>
      </c>
      <c r="G9" s="40">
        <v>7.0707740110855699</v>
      </c>
      <c r="H9" s="40">
        <v>176.76935027713901</v>
      </c>
      <c r="I9" s="40">
        <v>0.16018872617614799</v>
      </c>
      <c r="J9" s="40">
        <v>47.7362404004922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4665.0657527550602</v>
      </c>
    </row>
    <row r="10" spans="1:15" x14ac:dyDescent="0.25">
      <c r="A10" s="41"/>
      <c r="B10" s="42" t="s">
        <v>63</v>
      </c>
      <c r="C10" s="43"/>
      <c r="F10" s="44">
        <v>1292.76929556</v>
      </c>
      <c r="G10" s="44">
        <v>1.7259096339999998E-2</v>
      </c>
      <c r="H10" s="44">
        <v>0.43147740849999999</v>
      </c>
      <c r="I10" s="44">
        <v>3.7276416639999997E-2</v>
      </c>
      <c r="J10" s="44">
        <v>11.10837215872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1304.3091451272201</v>
      </c>
    </row>
    <row r="11" spans="1:15" x14ac:dyDescent="0.25">
      <c r="A11" s="41"/>
      <c r="B11" s="45" t="s">
        <v>3</v>
      </c>
      <c r="C11" s="43"/>
      <c r="F11" s="44">
        <v>1013.56991500743</v>
      </c>
      <c r="G11" s="44">
        <v>3.5178016254339903E-2</v>
      </c>
      <c r="H11" s="44">
        <v>0.87945040635849803</v>
      </c>
      <c r="I11" s="44">
        <v>1.7404464557033501E-2</v>
      </c>
      <c r="J11" s="44">
        <v>5.1865304379959802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1019.63589585178</v>
      </c>
    </row>
    <row r="12" spans="1:15" x14ac:dyDescent="0.25">
      <c r="A12" s="41"/>
      <c r="B12" s="45" t="s">
        <v>4</v>
      </c>
      <c r="C12" s="46"/>
      <c r="F12" s="44">
        <v>767.21818776999999</v>
      </c>
      <c r="G12" s="44">
        <v>2.1986285099999999E-2</v>
      </c>
      <c r="H12" s="44">
        <v>0.54965712749999995</v>
      </c>
      <c r="I12" s="44">
        <v>1.222046456E-2</v>
      </c>
      <c r="J12" s="44">
        <v>3.6416984388800002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771.40954333638001</v>
      </c>
    </row>
    <row r="13" spans="1:15" x14ac:dyDescent="0.25">
      <c r="A13" s="41"/>
      <c r="B13" s="45" t="s">
        <v>5</v>
      </c>
      <c r="C13" s="43"/>
      <c r="F13" s="44">
        <v>390.38905670000003</v>
      </c>
      <c r="G13" s="44">
        <v>1.4408610000000001E-2</v>
      </c>
      <c r="H13" s="44">
        <v>0.36021524999999999</v>
      </c>
      <c r="I13" s="44">
        <v>8.1615090000000008E-3</v>
      </c>
      <c r="J13" s="44">
        <v>2.4321296819999998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393.18140163200002</v>
      </c>
    </row>
    <row r="14" spans="1:15" x14ac:dyDescent="0.25">
      <c r="A14" s="41"/>
      <c r="B14" s="45" t="s">
        <v>6</v>
      </c>
      <c r="C14" s="47"/>
      <c r="F14" s="44">
        <v>23.003377</v>
      </c>
      <c r="G14" s="44">
        <v>2.3314000000000001E-4</v>
      </c>
      <c r="H14" s="44">
        <v>5.8285000000000003E-3</v>
      </c>
      <c r="I14" s="44">
        <v>4.0498999999999998E-4</v>
      </c>
      <c r="J14" s="44">
        <v>0.12068702000000001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23.129892519999999</v>
      </c>
    </row>
    <row r="15" spans="1:15" x14ac:dyDescent="0.25">
      <c r="A15" s="41"/>
      <c r="B15" s="45" t="s">
        <v>7</v>
      </c>
      <c r="C15" s="45"/>
      <c r="F15" s="44">
        <v>310.05563837</v>
      </c>
      <c r="G15" s="44">
        <v>3.38699074E-3</v>
      </c>
      <c r="H15" s="44">
        <v>8.4674768499999997E-2</v>
      </c>
      <c r="I15" s="44">
        <v>4.68542369E-3</v>
      </c>
      <c r="J15" s="44">
        <v>1.3962562596200001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311.53656939811998</v>
      </c>
    </row>
    <row r="16" spans="1:15" x14ac:dyDescent="0.25">
      <c r="A16" s="41"/>
      <c r="B16" s="45" t="s">
        <v>8</v>
      </c>
      <c r="C16" s="45"/>
      <c r="F16" s="44">
        <v>602.33859967000001</v>
      </c>
      <c r="G16" s="44">
        <v>6.9778991406512301</v>
      </c>
      <c r="H16" s="44">
        <v>174.447478516281</v>
      </c>
      <c r="I16" s="44">
        <v>7.9519515729114795E-2</v>
      </c>
      <c r="J16" s="44">
        <v>23.696815687276199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800.48289387355703</v>
      </c>
    </row>
    <row r="17" spans="1:15" x14ac:dyDescent="0.25">
      <c r="A17" s="41"/>
      <c r="B17" s="45" t="s">
        <v>9</v>
      </c>
      <c r="C17" s="45"/>
      <c r="F17" s="44">
        <v>41.216092000000003</v>
      </c>
      <c r="G17" s="44">
        <v>4.2273199999999999E-4</v>
      </c>
      <c r="H17" s="44">
        <v>1.0568299999999999E-2</v>
      </c>
      <c r="I17" s="44">
        <v>5.1594200000000003E-4</v>
      </c>
      <c r="J17" s="44">
        <v>0.15375071600000001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41.380411015999996</v>
      </c>
    </row>
    <row r="18" spans="1:15" ht="15.6" x14ac:dyDescent="0.25">
      <c r="A18" s="38" t="s">
        <v>64</v>
      </c>
      <c r="B18" s="39" t="s">
        <v>65</v>
      </c>
      <c r="C18" s="39"/>
      <c r="F18" s="40">
        <v>2720.2868246070002</v>
      </c>
      <c r="G18" s="40">
        <v>1.35462181769162</v>
      </c>
      <c r="H18" s="40">
        <v>33.865545442290497</v>
      </c>
      <c r="I18" s="40">
        <v>0.19694363189728301</v>
      </c>
      <c r="J18" s="40">
        <v>58.689202305390403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2812.84157235468</v>
      </c>
    </row>
    <row r="19" spans="1:15" x14ac:dyDescent="0.25">
      <c r="A19" s="41"/>
      <c r="B19" s="45" t="s">
        <v>10</v>
      </c>
      <c r="C19" s="43"/>
      <c r="F19" s="44">
        <v>165.73277438700299</v>
      </c>
      <c r="G19" s="44">
        <v>7.6744142593102504E-3</v>
      </c>
      <c r="H19" s="44">
        <v>0.19186035648275601</v>
      </c>
      <c r="I19" s="44">
        <v>4.99344820230249E-3</v>
      </c>
      <c r="J19" s="44">
        <v>1.4880475642861399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167.412682307772</v>
      </c>
    </row>
    <row r="20" spans="1:15" x14ac:dyDescent="0.25">
      <c r="A20" s="41"/>
      <c r="B20" s="45" t="s">
        <v>11</v>
      </c>
      <c r="C20" s="43"/>
      <c r="F20" s="44">
        <v>1375.2327479599701</v>
      </c>
      <c r="G20" s="44">
        <v>0.19861356117239701</v>
      </c>
      <c r="H20" s="44">
        <v>4.9653390293099298</v>
      </c>
      <c r="I20" s="44">
        <v>0.170533134568988</v>
      </c>
      <c r="J20" s="44">
        <v>50.818874101558499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1431.0169610908399</v>
      </c>
    </row>
    <row r="21" spans="1:15" s="50" customFormat="1" ht="11.4" x14ac:dyDescent="0.2">
      <c r="A21" s="48"/>
      <c r="B21" s="43"/>
      <c r="C21" s="49" t="s">
        <v>12</v>
      </c>
      <c r="F21" s="51">
        <v>597.87066476631503</v>
      </c>
      <c r="G21" s="51">
        <v>0.102778108428665</v>
      </c>
      <c r="H21" s="51">
        <v>2.5694527107166301</v>
      </c>
      <c r="I21" s="51">
        <v>9.7238645187140094E-2</v>
      </c>
      <c r="J21" s="51">
        <v>28.977116265767702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629.41723374280002</v>
      </c>
    </row>
    <row r="22" spans="1:15" s="50" customFormat="1" ht="11.4" x14ac:dyDescent="0.2">
      <c r="A22" s="48"/>
      <c r="B22" s="43"/>
      <c r="C22" s="49" t="s">
        <v>13</v>
      </c>
      <c r="F22" s="51">
        <v>396.51291931015601</v>
      </c>
      <c r="G22" s="51">
        <v>6.3904971286804405E-2</v>
      </c>
      <c r="H22" s="51">
        <v>1.5976242821701101</v>
      </c>
      <c r="I22" s="51">
        <v>6.1943990940492903E-2</v>
      </c>
      <c r="J22" s="51">
        <v>18.459309300266899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416.56985289259302</v>
      </c>
    </row>
    <row r="23" spans="1:15" s="50" customFormat="1" ht="11.4" x14ac:dyDescent="0.2">
      <c r="A23" s="48"/>
      <c r="B23" s="43"/>
      <c r="C23" s="49" t="s">
        <v>14</v>
      </c>
      <c r="F23" s="51">
        <v>81.913562261997399</v>
      </c>
      <c r="G23" s="51">
        <v>1.38263555045016E-2</v>
      </c>
      <c r="H23" s="51">
        <v>0.34565888761253999</v>
      </c>
      <c r="I23" s="51">
        <v>2.3217573508892398E-3</v>
      </c>
      <c r="J23" s="51">
        <v>0.69188369056499399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82.951104840175006</v>
      </c>
    </row>
    <row r="24" spans="1:15" s="50" customFormat="1" ht="11.4" x14ac:dyDescent="0.2">
      <c r="A24" s="48"/>
      <c r="B24" s="43"/>
      <c r="C24" s="49" t="s">
        <v>15</v>
      </c>
      <c r="F24" s="51">
        <v>2.2943901398397699</v>
      </c>
      <c r="G24" s="51">
        <v>2.2874284012273402E-3</v>
      </c>
      <c r="H24" s="51">
        <v>5.7185710030683401E-2</v>
      </c>
      <c r="I24" s="51">
        <v>4.7737636199527E-5</v>
      </c>
      <c r="J24" s="51">
        <v>1.42258155874591E-2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2.3658016654579099</v>
      </c>
    </row>
    <row r="25" spans="1:15" s="50" customFormat="1" ht="11.4" x14ac:dyDescent="0.2">
      <c r="A25" s="48"/>
      <c r="B25" s="43"/>
      <c r="C25" s="49" t="s">
        <v>16</v>
      </c>
      <c r="F25" s="51">
        <v>3.1477840423107599</v>
      </c>
      <c r="G25" s="51">
        <v>9.0830543099825403E-5</v>
      </c>
      <c r="H25" s="51">
        <v>2.2707635774956302E-3</v>
      </c>
      <c r="I25" s="51">
        <v>2.2938898971527899E-4</v>
      </c>
      <c r="J25" s="51">
        <v>6.8357918935153306E-2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3.2184127248233998</v>
      </c>
    </row>
    <row r="26" spans="1:15" s="50" customFormat="1" ht="11.4" x14ac:dyDescent="0.2">
      <c r="A26" s="48"/>
      <c r="B26" s="43"/>
      <c r="C26" s="49" t="s">
        <v>17</v>
      </c>
      <c r="F26" s="51">
        <v>1.6424541043113201</v>
      </c>
      <c r="G26" s="51">
        <v>4.5034322412652101E-5</v>
      </c>
      <c r="H26" s="51">
        <v>1.1258580603162999E-3</v>
      </c>
      <c r="I26" s="51">
        <v>1.18723351419222E-4</v>
      </c>
      <c r="J26" s="51">
        <v>3.5379558722928098E-2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1.67895952109456</v>
      </c>
    </row>
    <row r="27" spans="1:15" s="50" customFormat="1" ht="11.4" x14ac:dyDescent="0.2">
      <c r="A27" s="48"/>
      <c r="B27" s="43"/>
      <c r="C27" s="49" t="s">
        <v>18</v>
      </c>
      <c r="F27" s="51">
        <v>291.79084690052798</v>
      </c>
      <c r="G27" s="51">
        <v>1.56554327397538E-2</v>
      </c>
      <c r="H27" s="51">
        <v>0.39138581849384502</v>
      </c>
      <c r="I27" s="51">
        <v>8.6317798654976206E-3</v>
      </c>
      <c r="J27" s="51">
        <v>2.5722703999182901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294.75450311894002</v>
      </c>
    </row>
    <row r="28" spans="1:15" s="50" customFormat="1" ht="11.4" x14ac:dyDescent="0.2">
      <c r="A28" s="48"/>
      <c r="B28" s="43"/>
      <c r="C28" s="49" t="s">
        <v>19</v>
      </c>
      <c r="F28" s="51">
        <v>6.0126434512162798E-2</v>
      </c>
      <c r="G28" s="51">
        <v>2.53999459325308E-5</v>
      </c>
      <c r="H28" s="51">
        <v>6.3499864831327102E-4</v>
      </c>
      <c r="I28" s="51">
        <v>1.1112476345482201E-6</v>
      </c>
      <c r="J28" s="51">
        <v>3.3115179509537101E-4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6.1092584955571502E-2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584.46146438999995</v>
      </c>
      <c r="G30" s="44">
        <v>5.4842970281399998E-2</v>
      </c>
      <c r="H30" s="44">
        <v>1.3710742570350001</v>
      </c>
      <c r="I30" s="44">
        <v>1.5669420080399999E-2</v>
      </c>
      <c r="J30" s="44">
        <v>4.6694871839592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590.50202583099394</v>
      </c>
    </row>
    <row r="31" spans="1:15" x14ac:dyDescent="0.25">
      <c r="A31" s="41"/>
      <c r="B31" s="45" t="s">
        <v>21</v>
      </c>
      <c r="C31" s="49"/>
      <c r="F31" s="44">
        <v>594.85983787002897</v>
      </c>
      <c r="G31" s="44">
        <v>1.0934908719785099</v>
      </c>
      <c r="H31" s="44">
        <v>27.337271799462801</v>
      </c>
      <c r="I31" s="44">
        <v>5.74762904559216E-3</v>
      </c>
      <c r="J31" s="44">
        <v>1.7127934555864599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623.90990312507904</v>
      </c>
    </row>
    <row r="32" spans="1:15" s="50" customFormat="1" ht="11.4" x14ac:dyDescent="0.2">
      <c r="A32" s="48"/>
      <c r="B32" s="43"/>
      <c r="C32" s="49" t="s">
        <v>22</v>
      </c>
      <c r="F32" s="51">
        <v>22.3196770772695</v>
      </c>
      <c r="G32" s="51">
        <v>6.9994844316851798E-4</v>
      </c>
      <c r="H32" s="51">
        <v>1.74987110792129E-2</v>
      </c>
      <c r="I32" s="51">
        <v>1.83877587030202E-4</v>
      </c>
      <c r="J32" s="51">
        <v>5.4795520935000099E-2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22.391971309283701</v>
      </c>
    </row>
    <row r="33" spans="1:15" s="50" customFormat="1" ht="11.4" x14ac:dyDescent="0.2">
      <c r="A33" s="48"/>
      <c r="B33" s="43"/>
      <c r="C33" s="49" t="s">
        <v>23</v>
      </c>
      <c r="F33" s="51">
        <v>27.286605363374399</v>
      </c>
      <c r="G33" s="51">
        <v>7.92738684103831E-3</v>
      </c>
      <c r="H33" s="51">
        <v>0.19818467102595799</v>
      </c>
      <c r="I33" s="51">
        <v>2.93093234420626E-4</v>
      </c>
      <c r="J33" s="51">
        <v>8.7341783857346394E-2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27.572131818257802</v>
      </c>
    </row>
    <row r="34" spans="1:15" s="50" customFormat="1" ht="11.4" x14ac:dyDescent="0.2">
      <c r="A34" s="48"/>
      <c r="B34" s="43"/>
      <c r="C34" s="49" t="s">
        <v>24</v>
      </c>
      <c r="F34" s="51">
        <v>207.14997256729399</v>
      </c>
      <c r="G34" s="51">
        <v>7.7175190265189502E-3</v>
      </c>
      <c r="H34" s="51">
        <v>0.19293797566297399</v>
      </c>
      <c r="I34" s="51">
        <v>1.78383224543569E-3</v>
      </c>
      <c r="J34" s="51">
        <v>0.531582009139835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207.874492552096</v>
      </c>
    </row>
    <row r="35" spans="1:15" s="50" customFormat="1" ht="11.4" x14ac:dyDescent="0.2">
      <c r="A35" s="48"/>
      <c r="B35" s="43"/>
      <c r="C35" s="49" t="s">
        <v>25</v>
      </c>
      <c r="F35" s="51">
        <v>6.4198376269671904</v>
      </c>
      <c r="G35" s="51">
        <v>2.9075783277870298E-3</v>
      </c>
      <c r="H35" s="51">
        <v>7.2689458194675705E-2</v>
      </c>
      <c r="I35" s="51">
        <v>7.4684671288769098E-5</v>
      </c>
      <c r="J35" s="51">
        <v>2.2256032044053201E-2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6.5147831172059201</v>
      </c>
    </row>
    <row r="36" spans="1:15" s="50" customFormat="1" ht="11.4" x14ac:dyDescent="0.2">
      <c r="A36" s="48"/>
      <c r="B36" s="43"/>
      <c r="C36" s="49" t="s">
        <v>26</v>
      </c>
      <c r="F36" s="51">
        <v>331.68374523512398</v>
      </c>
      <c r="G36" s="51">
        <v>1.07423843934</v>
      </c>
      <c r="H36" s="51">
        <v>26.855960983500001</v>
      </c>
      <c r="I36" s="51">
        <v>3.4121413074168698E-3</v>
      </c>
      <c r="J36" s="51">
        <v>1.01681810961023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359.55652432823501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17.388302847013399</v>
      </c>
      <c r="G38" s="58">
        <v>0.136966226605232</v>
      </c>
      <c r="H38" s="58">
        <v>3.4241556651307898</v>
      </c>
      <c r="I38" s="58">
        <v>4.0461666617491896E-3</v>
      </c>
      <c r="J38" s="58">
        <v>1.20575766520126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22.018216177345401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17.388302847013399</v>
      </c>
      <c r="G40" s="61">
        <v>0.136966226605232</v>
      </c>
      <c r="H40" s="61">
        <v>3.4241556651307898</v>
      </c>
      <c r="I40" s="61">
        <v>4.0461666617491896E-3</v>
      </c>
      <c r="J40" s="61">
        <v>1.20575766520126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22.018216177345401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75.428058273693907</v>
      </c>
      <c r="G42" s="37" t="s">
        <v>87</v>
      </c>
      <c r="H42" s="37" t="s">
        <v>87</v>
      </c>
      <c r="I42" s="37">
        <v>1.1333404908576299E-2</v>
      </c>
      <c r="J42" s="37">
        <v>3.37735466275574</v>
      </c>
      <c r="K42" s="37" t="s">
        <v>87</v>
      </c>
      <c r="L42" s="37" t="s">
        <v>87</v>
      </c>
      <c r="M42" s="37">
        <v>0.93744723194605295</v>
      </c>
      <c r="N42" s="37" t="s">
        <v>87</v>
      </c>
      <c r="O42" s="37">
        <v>79.742860168395694</v>
      </c>
    </row>
    <row r="43" spans="1:15" x14ac:dyDescent="0.25">
      <c r="A43" s="38" t="s">
        <v>62</v>
      </c>
      <c r="B43" s="39" t="s">
        <v>31</v>
      </c>
      <c r="C43" s="39"/>
      <c r="F43" s="40">
        <v>51.210483588696299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51.210483588696299</v>
      </c>
    </row>
    <row r="44" spans="1:15" s="50" customFormat="1" ht="11.4" x14ac:dyDescent="0.2">
      <c r="A44" s="48"/>
      <c r="B44" s="69"/>
      <c r="C44" s="49" t="s">
        <v>32</v>
      </c>
      <c r="F44" s="51">
        <v>46.786815775786501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46.786815775786501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4.4236678129097999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4.4236678129097999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 t="s">
        <v>87</v>
      </c>
      <c r="L53" s="61" t="s">
        <v>87</v>
      </c>
      <c r="M53" s="61" t="s">
        <v>87</v>
      </c>
      <c r="N53" s="61" t="s">
        <v>87</v>
      </c>
      <c r="O53" s="61" t="s">
        <v>87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1.1333404908576299E-2</v>
      </c>
      <c r="J55" s="78">
        <v>3.37735466275574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4.3148018947017901</v>
      </c>
    </row>
    <row r="56" spans="1:15" x14ac:dyDescent="0.25">
      <c r="A56" s="34" t="s">
        <v>40</v>
      </c>
      <c r="B56" s="68"/>
      <c r="C56" s="68"/>
      <c r="F56" s="79">
        <v>2.5839389402383399</v>
      </c>
      <c r="G56" s="79">
        <v>1.20302810697712</v>
      </c>
      <c r="H56" s="79">
        <v>30.075702674428001</v>
      </c>
      <c r="I56" s="80">
        <v>7.1682708145472798E-2</v>
      </c>
      <c r="J56" s="79">
        <v>21.361447027350899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54.021088642017297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0.91913716566100301</v>
      </c>
      <c r="H57" s="61">
        <v>22.978429141525101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22.978429141525101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0.28389094131611903</v>
      </c>
      <c r="H58" s="61">
        <v>7.0972735329029701</v>
      </c>
      <c r="I58" s="61">
        <v>3.2641743511556402E-2</v>
      </c>
      <c r="J58" s="61">
        <v>9.72723956644381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16.824513099346799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3.9040964633916403E-2</v>
      </c>
      <c r="J59" s="44">
        <v>11.634207460907099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11.634207460907099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3.1534964243109503E-2</v>
      </c>
      <c r="J60" s="53">
        <v>9.3974193444466199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9.3974193444466199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7.50600039080689E-3</v>
      </c>
      <c r="J61" s="53">
        <v>2.2367881164604499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2.2367881164604499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2.5839389402383399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2.5839389402383399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22.487109805165201</v>
      </c>
      <c r="H64" s="37">
        <v>562.17774512913002</v>
      </c>
      <c r="I64" s="37">
        <v>3.51989713307886E-2</v>
      </c>
      <c r="J64" s="37">
        <v>10.489293456575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572.66703858570497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21.225813735469199</v>
      </c>
      <c r="H65" s="61">
        <v>530.64534338673002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530.64534338673002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1.2612960696960001</v>
      </c>
      <c r="H67" s="61">
        <v>31.532401742400001</v>
      </c>
      <c r="I67" s="61">
        <v>3.51989713307886E-2</v>
      </c>
      <c r="J67" s="61">
        <v>10.489293456575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42.021695198975003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8374.0797956876195</v>
      </c>
      <c r="G7" s="32">
        <v>31.7456224943789</v>
      </c>
      <c r="H7" s="32">
        <v>793.64056235947101</v>
      </c>
      <c r="I7" s="32">
        <v>0.50291072181119201</v>
      </c>
      <c r="J7" s="32">
        <v>149.86739509973501</v>
      </c>
      <c r="K7" s="32" t="s">
        <v>87</v>
      </c>
      <c r="L7" s="32" t="s">
        <v>87</v>
      </c>
      <c r="M7" s="32">
        <v>0.93744723194605295</v>
      </c>
      <c r="N7" s="32" t="s">
        <v>87</v>
      </c>
      <c r="O7" s="32">
        <v>9318.52520037877</v>
      </c>
    </row>
    <row r="8" spans="1:15" ht="15.6" thickTop="1" x14ac:dyDescent="0.25">
      <c r="A8" s="34" t="s">
        <v>1</v>
      </c>
      <c r="B8" s="35"/>
      <c r="C8" s="35"/>
      <c r="F8" s="37">
        <v>8277.9196833338701</v>
      </c>
      <c r="G8" s="37">
        <v>8.2874034639868892</v>
      </c>
      <c r="H8" s="37">
        <v>207.18508659967199</v>
      </c>
      <c r="I8" s="37">
        <v>0.38161467426476098</v>
      </c>
      <c r="J8" s="37">
        <v>113.721172930899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8598.8259428644396</v>
      </c>
    </row>
    <row r="9" spans="1:15" x14ac:dyDescent="0.25">
      <c r="A9" s="38" t="s">
        <v>62</v>
      </c>
      <c r="B9" s="39" t="s">
        <v>2</v>
      </c>
      <c r="C9" s="39"/>
      <c r="F9" s="40">
        <v>5331.2118097692</v>
      </c>
      <c r="G9" s="40">
        <v>6.7201057963130202</v>
      </c>
      <c r="H9" s="40">
        <v>168.00264490782601</v>
      </c>
      <c r="I9" s="40">
        <v>0.17038477712441499</v>
      </c>
      <c r="J9" s="40">
        <v>50.7746635830758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5549.9891182601004</v>
      </c>
    </row>
    <row r="10" spans="1:15" x14ac:dyDescent="0.25">
      <c r="A10" s="41"/>
      <c r="B10" s="42" t="s">
        <v>63</v>
      </c>
      <c r="C10" s="43"/>
      <c r="F10" s="44">
        <v>1631.1587084400001</v>
      </c>
      <c r="G10" s="44">
        <v>2.090460966E-2</v>
      </c>
      <c r="H10" s="44">
        <v>0.52261524150000005</v>
      </c>
      <c r="I10" s="44">
        <v>4.4138559360000003E-2</v>
      </c>
      <c r="J10" s="44">
        <v>13.15329068928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1644.8346143707799</v>
      </c>
    </row>
    <row r="11" spans="1:15" x14ac:dyDescent="0.25">
      <c r="A11" s="41"/>
      <c r="B11" s="45" t="s">
        <v>3</v>
      </c>
      <c r="C11" s="43"/>
      <c r="F11" s="44">
        <v>1026.9589095992001</v>
      </c>
      <c r="G11" s="44">
        <v>3.5299674946130601E-2</v>
      </c>
      <c r="H11" s="44">
        <v>0.88249187365326498</v>
      </c>
      <c r="I11" s="44">
        <v>1.7175306441840201E-2</v>
      </c>
      <c r="J11" s="44">
        <v>5.11824131966838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1032.9596427925201</v>
      </c>
    </row>
    <row r="12" spans="1:15" x14ac:dyDescent="0.25">
      <c r="A12" s="41"/>
      <c r="B12" s="45" t="s">
        <v>4</v>
      </c>
      <c r="C12" s="46"/>
      <c r="F12" s="44">
        <v>1154.03728284</v>
      </c>
      <c r="G12" s="44">
        <v>3.1790086799999999E-2</v>
      </c>
      <c r="H12" s="44">
        <v>0.79475216999999998</v>
      </c>
      <c r="I12" s="44">
        <v>1.7649259359999999E-2</v>
      </c>
      <c r="J12" s="44">
        <v>5.2594792892799997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1160.0915142992801</v>
      </c>
    </row>
    <row r="13" spans="1:15" x14ac:dyDescent="0.25">
      <c r="A13" s="41"/>
      <c r="B13" s="45" t="s">
        <v>5</v>
      </c>
      <c r="C13" s="43"/>
      <c r="F13" s="44">
        <v>502.54924491999998</v>
      </c>
      <c r="G13" s="44">
        <v>1.8468656399999998E-2</v>
      </c>
      <c r="H13" s="44">
        <v>0.46171641000000002</v>
      </c>
      <c r="I13" s="44">
        <v>1.037778428E-2</v>
      </c>
      <c r="J13" s="44">
        <v>3.0925797154399999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506.10354104544001</v>
      </c>
    </row>
    <row r="14" spans="1:15" x14ac:dyDescent="0.25">
      <c r="A14" s="41"/>
      <c r="B14" s="45" t="s">
        <v>6</v>
      </c>
      <c r="C14" s="47"/>
      <c r="F14" s="44">
        <v>32.827929900000001</v>
      </c>
      <c r="G14" s="44">
        <v>3.59561E-4</v>
      </c>
      <c r="H14" s="44">
        <v>8.9890249999999994E-3</v>
      </c>
      <c r="I14" s="44">
        <v>5.3467599999999999E-4</v>
      </c>
      <c r="J14" s="44">
        <v>0.15933344799999999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32.996252372999997</v>
      </c>
    </row>
    <row r="15" spans="1:15" x14ac:dyDescent="0.25">
      <c r="A15" s="41"/>
      <c r="B15" s="45" t="s">
        <v>7</v>
      </c>
      <c r="C15" s="45"/>
      <c r="F15" s="44">
        <v>318.61789866999999</v>
      </c>
      <c r="G15" s="44">
        <v>3.5023927400000001E-3</v>
      </c>
      <c r="H15" s="44">
        <v>8.7559818499999997E-2</v>
      </c>
      <c r="I15" s="44">
        <v>4.7529186899999999E-3</v>
      </c>
      <c r="J15" s="44">
        <v>1.4163697696199999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320.12182825811999</v>
      </c>
    </row>
    <row r="16" spans="1:15" x14ac:dyDescent="0.25">
      <c r="A16" s="41"/>
      <c r="B16" s="45" t="s">
        <v>8</v>
      </c>
      <c r="C16" s="45"/>
      <c r="F16" s="44">
        <v>640.65996659999996</v>
      </c>
      <c r="G16" s="44">
        <v>6.6095471887668902</v>
      </c>
      <c r="H16" s="44">
        <v>165.23867971917201</v>
      </c>
      <c r="I16" s="44">
        <v>7.5461841992575093E-2</v>
      </c>
      <c r="J16" s="44">
        <v>22.4876289137874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828.38627523295997</v>
      </c>
    </row>
    <row r="17" spans="1:15" x14ac:dyDescent="0.25">
      <c r="A17" s="41"/>
      <c r="B17" s="45" t="s">
        <v>9</v>
      </c>
      <c r="C17" s="45"/>
      <c r="F17" s="44">
        <v>24.401868799999999</v>
      </c>
      <c r="G17" s="44">
        <v>2.3362599999999999E-4</v>
      </c>
      <c r="H17" s="44">
        <v>5.8406500000000002E-3</v>
      </c>
      <c r="I17" s="44">
        <v>2.94431E-4</v>
      </c>
      <c r="J17" s="44">
        <v>8.7740438000000004E-2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24.495449888</v>
      </c>
    </row>
    <row r="18" spans="1:15" ht="15.6" x14ac:dyDescent="0.25">
      <c r="A18" s="38" t="s">
        <v>64</v>
      </c>
      <c r="B18" s="39" t="s">
        <v>65</v>
      </c>
      <c r="C18" s="39"/>
      <c r="F18" s="40">
        <v>2911.26644360204</v>
      </c>
      <c r="G18" s="40">
        <v>1.3940817271468</v>
      </c>
      <c r="H18" s="40">
        <v>34.852043178669902</v>
      </c>
      <c r="I18" s="40">
        <v>0.20650509246912799</v>
      </c>
      <c r="J18" s="40">
        <v>61.538517555800297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3007.65700433651</v>
      </c>
    </row>
    <row r="19" spans="1:15" x14ac:dyDescent="0.25">
      <c r="A19" s="41"/>
      <c r="B19" s="45" t="s">
        <v>10</v>
      </c>
      <c r="C19" s="43"/>
      <c r="F19" s="44">
        <v>188.86826503204099</v>
      </c>
      <c r="G19" s="44">
        <v>8.4573128156076195E-3</v>
      </c>
      <c r="H19" s="44">
        <v>0.21143282039019001</v>
      </c>
      <c r="I19" s="44">
        <v>5.63847393051736E-3</v>
      </c>
      <c r="J19" s="44">
        <v>1.6802652312941699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190.75996308372501</v>
      </c>
    </row>
    <row r="20" spans="1:15" x14ac:dyDescent="0.25">
      <c r="A20" s="41"/>
      <c r="B20" s="45" t="s">
        <v>11</v>
      </c>
      <c r="C20" s="43"/>
      <c r="F20" s="44">
        <v>1463.9210473389501</v>
      </c>
      <c r="G20" s="44">
        <v>0.206506170104342</v>
      </c>
      <c r="H20" s="44">
        <v>5.1626542526085597</v>
      </c>
      <c r="I20" s="44">
        <v>0.178061738642282</v>
      </c>
      <c r="J20" s="44">
        <v>53.062398115399901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1522.1460997069601</v>
      </c>
    </row>
    <row r="21" spans="1:15" s="50" customFormat="1" ht="11.4" x14ac:dyDescent="0.2">
      <c r="A21" s="48"/>
      <c r="B21" s="43"/>
      <c r="C21" s="49" t="s">
        <v>12</v>
      </c>
      <c r="F21" s="51">
        <v>617.874758421249</v>
      </c>
      <c r="G21" s="51">
        <v>0.106020917339482</v>
      </c>
      <c r="H21" s="51">
        <v>2.6505229334870601</v>
      </c>
      <c r="I21" s="51">
        <v>0.10154052224912</v>
      </c>
      <c r="J21" s="51">
        <v>30.259075630237799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650.78435698497401</v>
      </c>
    </row>
    <row r="22" spans="1:15" s="50" customFormat="1" ht="11.4" x14ac:dyDescent="0.2">
      <c r="A22" s="48"/>
      <c r="B22" s="43"/>
      <c r="C22" s="49" t="s">
        <v>13</v>
      </c>
      <c r="F22" s="51">
        <v>401.87809151086799</v>
      </c>
      <c r="G22" s="51">
        <v>6.4516569352600903E-2</v>
      </c>
      <c r="H22" s="51">
        <v>1.61291423381502</v>
      </c>
      <c r="I22" s="51">
        <v>6.3200789585594094E-2</v>
      </c>
      <c r="J22" s="51">
        <v>18.833835296507001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422.32484104118998</v>
      </c>
    </row>
    <row r="23" spans="1:15" s="50" customFormat="1" ht="11.4" x14ac:dyDescent="0.2">
      <c r="A23" s="48"/>
      <c r="B23" s="43"/>
      <c r="C23" s="49" t="s">
        <v>14</v>
      </c>
      <c r="F23" s="51">
        <v>81.039938439095096</v>
      </c>
      <c r="G23" s="51">
        <v>1.4176183832882199E-2</v>
      </c>
      <c r="H23" s="51">
        <v>0.35440459582205402</v>
      </c>
      <c r="I23" s="51">
        <v>2.3889938397637501E-3</v>
      </c>
      <c r="J23" s="51">
        <v>0.71192016424959703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82.106263199166804</v>
      </c>
    </row>
    <row r="24" spans="1:15" s="50" customFormat="1" ht="11.4" x14ac:dyDescent="0.2">
      <c r="A24" s="48"/>
      <c r="B24" s="43"/>
      <c r="C24" s="49" t="s">
        <v>15</v>
      </c>
      <c r="F24" s="51">
        <v>2.5201374539871102</v>
      </c>
      <c r="G24" s="51">
        <v>2.5124907430300698E-3</v>
      </c>
      <c r="H24" s="51">
        <v>6.2812268575751604E-2</v>
      </c>
      <c r="I24" s="51">
        <v>5.2434589419757901E-5</v>
      </c>
      <c r="J24" s="51">
        <v>1.5625507647087901E-2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2.5985752302099501</v>
      </c>
    </row>
    <row r="25" spans="1:15" s="50" customFormat="1" ht="11.4" x14ac:dyDescent="0.2">
      <c r="A25" s="48"/>
      <c r="B25" s="43"/>
      <c r="C25" s="49" t="s">
        <v>16</v>
      </c>
      <c r="F25" s="51">
        <v>4.0364631514395999</v>
      </c>
      <c r="G25" s="51">
        <v>1.17501550347826E-4</v>
      </c>
      <c r="H25" s="51">
        <v>2.9375387586956501E-3</v>
      </c>
      <c r="I25" s="51">
        <v>2.9254387668363799E-4</v>
      </c>
      <c r="J25" s="51">
        <v>8.7178075251724094E-2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4.1265787654500201</v>
      </c>
    </row>
    <row r="26" spans="1:15" s="50" customFormat="1" ht="11.4" x14ac:dyDescent="0.2">
      <c r="A26" s="48"/>
      <c r="B26" s="43"/>
      <c r="C26" s="49" t="s">
        <v>17</v>
      </c>
      <c r="F26" s="51">
        <v>1.9977717709316301</v>
      </c>
      <c r="G26" s="51">
        <v>5.5277122325662897E-5</v>
      </c>
      <c r="H26" s="51">
        <v>1.38192805814157E-3</v>
      </c>
      <c r="I26" s="51">
        <v>1.42935493684058E-4</v>
      </c>
      <c r="J26" s="51">
        <v>4.2594777117849397E-2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2.0417484761076201</v>
      </c>
    </row>
    <row r="27" spans="1:15" s="50" customFormat="1" ht="11.4" x14ac:dyDescent="0.2">
      <c r="A27" s="48"/>
      <c r="B27" s="43"/>
      <c r="C27" s="49" t="s">
        <v>18</v>
      </c>
      <c r="F27" s="51">
        <v>354.52208034462399</v>
      </c>
      <c r="G27" s="51">
        <v>1.9085345016528601E-2</v>
      </c>
      <c r="H27" s="51">
        <v>0.47713362541321602</v>
      </c>
      <c r="I27" s="51">
        <v>1.0442561532828401E-2</v>
      </c>
      <c r="J27" s="51">
        <v>3.1118833367828702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358.11109730682</v>
      </c>
    </row>
    <row r="28" spans="1:15" s="50" customFormat="1" ht="11.4" x14ac:dyDescent="0.2">
      <c r="A28" s="48"/>
      <c r="B28" s="43"/>
      <c r="C28" s="49" t="s">
        <v>19</v>
      </c>
      <c r="F28" s="51">
        <v>5.1806246756351301E-2</v>
      </c>
      <c r="G28" s="51">
        <v>2.1885147144597201E-5</v>
      </c>
      <c r="H28" s="51">
        <v>5.4712867861493098E-4</v>
      </c>
      <c r="I28" s="51">
        <v>9.5747518757612897E-7</v>
      </c>
      <c r="J28" s="51">
        <v>2.8532760589768601E-4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5.2638703040863898E-2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623.26046550000001</v>
      </c>
      <c r="G30" s="44">
        <v>5.8523428670000002E-2</v>
      </c>
      <c r="H30" s="44">
        <v>1.46308571675</v>
      </c>
      <c r="I30" s="44">
        <v>1.672097962E-2</v>
      </c>
      <c r="J30" s="44">
        <v>4.9828519267600004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629.70640314350999</v>
      </c>
    </row>
    <row r="31" spans="1:15" x14ac:dyDescent="0.25">
      <c r="A31" s="41"/>
      <c r="B31" s="45" t="s">
        <v>21</v>
      </c>
      <c r="C31" s="49"/>
      <c r="F31" s="44">
        <v>635.21666573104903</v>
      </c>
      <c r="G31" s="44">
        <v>1.1205948155568499</v>
      </c>
      <c r="H31" s="44">
        <v>28.014870388921199</v>
      </c>
      <c r="I31" s="44">
        <v>6.0839002763295796E-3</v>
      </c>
      <c r="J31" s="44">
        <v>1.81300228234621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665.04453840231599</v>
      </c>
    </row>
    <row r="32" spans="1:15" s="50" customFormat="1" ht="11.4" x14ac:dyDescent="0.2">
      <c r="A32" s="48"/>
      <c r="B32" s="43"/>
      <c r="C32" s="49" t="s">
        <v>22</v>
      </c>
      <c r="F32" s="51">
        <v>24.815589078861699</v>
      </c>
      <c r="G32" s="51">
        <v>7.6716564240404098E-4</v>
      </c>
      <c r="H32" s="51">
        <v>1.9179141060101001E-2</v>
      </c>
      <c r="I32" s="51">
        <v>2.0438223860325E-4</v>
      </c>
      <c r="J32" s="51">
        <v>6.0905907103768399E-2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24.895674127025501</v>
      </c>
    </row>
    <row r="33" spans="1:15" s="50" customFormat="1" ht="11.4" x14ac:dyDescent="0.2">
      <c r="A33" s="48"/>
      <c r="B33" s="43"/>
      <c r="C33" s="49" t="s">
        <v>23</v>
      </c>
      <c r="F33" s="51">
        <v>30.287202810249401</v>
      </c>
      <c r="G33" s="51">
        <v>8.5454886761647895E-3</v>
      </c>
      <c r="H33" s="51">
        <v>0.21363721690411999</v>
      </c>
      <c r="I33" s="51">
        <v>3.22302278460417E-4</v>
      </c>
      <c r="J33" s="51">
        <v>9.6046078981204194E-2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30.596886106134701</v>
      </c>
    </row>
    <row r="34" spans="1:15" s="50" customFormat="1" ht="11.4" x14ac:dyDescent="0.2">
      <c r="A34" s="48"/>
      <c r="B34" s="43"/>
      <c r="C34" s="49" t="s">
        <v>24</v>
      </c>
      <c r="F34" s="51">
        <v>222.36728928370599</v>
      </c>
      <c r="G34" s="51">
        <v>8.0314327238113492E-3</v>
      </c>
      <c r="H34" s="51">
        <v>0.20078581809528401</v>
      </c>
      <c r="I34" s="51">
        <v>1.89495408022035E-3</v>
      </c>
      <c r="J34" s="51">
        <v>0.56469631590566505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223.132771417707</v>
      </c>
    </row>
    <row r="35" spans="1:15" s="50" customFormat="1" ht="11.4" x14ac:dyDescent="0.2">
      <c r="A35" s="48"/>
      <c r="B35" s="43"/>
      <c r="C35" s="49" t="s">
        <v>25</v>
      </c>
      <c r="F35" s="51">
        <v>6.9425744080569496</v>
      </c>
      <c r="G35" s="51">
        <v>2.72099874866306E-3</v>
      </c>
      <c r="H35" s="51">
        <v>6.8024968716576595E-2</v>
      </c>
      <c r="I35" s="51">
        <v>7.8346566639080802E-5</v>
      </c>
      <c r="J35" s="51">
        <v>2.3347276858446099E-2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7.0339466536319701</v>
      </c>
    </row>
    <row r="36" spans="1:15" s="50" customFormat="1" ht="11.4" x14ac:dyDescent="0.2">
      <c r="A36" s="48"/>
      <c r="B36" s="43"/>
      <c r="C36" s="49" t="s">
        <v>26</v>
      </c>
      <c r="F36" s="51">
        <v>350.80401015017497</v>
      </c>
      <c r="G36" s="51">
        <v>1.1005297297658001</v>
      </c>
      <c r="H36" s="51">
        <v>27.513243244145102</v>
      </c>
      <c r="I36" s="51">
        <v>3.58391511240648E-3</v>
      </c>
      <c r="J36" s="51">
        <v>1.0680067034971299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379.38526009781702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87</v>
      </c>
      <c r="G37" s="51" t="s">
        <v>87</v>
      </c>
      <c r="H37" s="51" t="s">
        <v>87</v>
      </c>
      <c r="I37" s="51" t="s">
        <v>87</v>
      </c>
      <c r="J37" s="51" t="s">
        <v>87</v>
      </c>
      <c r="K37" s="53" t="s">
        <v>87</v>
      </c>
      <c r="L37" s="53" t="s">
        <v>87</v>
      </c>
      <c r="M37" s="53" t="s">
        <v>87</v>
      </c>
      <c r="N37" s="53" t="s">
        <v>87</v>
      </c>
      <c r="O37" s="51" t="s">
        <v>87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35.441429962629897</v>
      </c>
      <c r="G38" s="58">
        <v>0.17321594052706599</v>
      </c>
      <c r="H38" s="58">
        <v>4.3303985131766503</v>
      </c>
      <c r="I38" s="58">
        <v>4.7248046712175598E-3</v>
      </c>
      <c r="J38" s="58">
        <v>1.40799179202283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41.179820267829299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35.441429962629897</v>
      </c>
      <c r="G40" s="61">
        <v>0.17321594052706599</v>
      </c>
      <c r="H40" s="61">
        <v>4.3303985131766503</v>
      </c>
      <c r="I40" s="61">
        <v>4.7248046712175598E-3</v>
      </c>
      <c r="J40" s="61">
        <v>1.40799179202283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41.179820267829299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93.545702435439296</v>
      </c>
      <c r="G42" s="37" t="s">
        <v>87</v>
      </c>
      <c r="H42" s="37" t="s">
        <v>87</v>
      </c>
      <c r="I42" s="37">
        <v>1.20309382149624E-2</v>
      </c>
      <c r="J42" s="37">
        <v>3.58521958805881</v>
      </c>
      <c r="K42" s="37" t="s">
        <v>87</v>
      </c>
      <c r="L42" s="37" t="s">
        <v>87</v>
      </c>
      <c r="M42" s="37">
        <v>0.93744723194605295</v>
      </c>
      <c r="N42" s="37" t="s">
        <v>87</v>
      </c>
      <c r="O42" s="37">
        <v>98.068369255444196</v>
      </c>
    </row>
    <row r="43" spans="1:15" x14ac:dyDescent="0.25">
      <c r="A43" s="38" t="s">
        <v>62</v>
      </c>
      <c r="B43" s="39" t="s">
        <v>31</v>
      </c>
      <c r="C43" s="39"/>
      <c r="F43" s="40">
        <v>64.375320527312695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64.375320527312695</v>
      </c>
    </row>
    <row r="44" spans="1:15" s="50" customFormat="1" ht="11.4" x14ac:dyDescent="0.2">
      <c r="A44" s="48"/>
      <c r="B44" s="69"/>
      <c r="C44" s="49" t="s">
        <v>32</v>
      </c>
      <c r="F44" s="51">
        <v>60.137750080676902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>
        <v>60.137750080676902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4.2375704466357798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4.2375704466357798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 t="s">
        <v>87</v>
      </c>
      <c r="L53" s="61" t="s">
        <v>87</v>
      </c>
      <c r="M53" s="61" t="s">
        <v>87</v>
      </c>
      <c r="N53" s="61" t="s">
        <v>87</v>
      </c>
      <c r="O53" s="61" t="s">
        <v>87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 t="s">
        <v>87</v>
      </c>
      <c r="G55" s="78" t="s">
        <v>87</v>
      </c>
      <c r="H55" s="78" t="s">
        <v>87</v>
      </c>
      <c r="I55" s="78">
        <v>1.20309382149624E-2</v>
      </c>
      <c r="J55" s="78">
        <v>3.58521958805881</v>
      </c>
      <c r="K55" s="78" t="s">
        <v>87</v>
      </c>
      <c r="L55" s="78" t="s">
        <v>87</v>
      </c>
      <c r="M55" s="78">
        <v>0.93744723194605295</v>
      </c>
      <c r="N55" s="78" t="s">
        <v>87</v>
      </c>
      <c r="O55" s="78">
        <v>4.5226668200048596</v>
      </c>
    </row>
    <row r="56" spans="1:15" x14ac:dyDescent="0.25">
      <c r="A56" s="34" t="s">
        <v>40</v>
      </c>
      <c r="B56" s="68"/>
      <c r="C56" s="68"/>
      <c r="F56" s="79">
        <v>2.6144099183071901</v>
      </c>
      <c r="G56" s="79">
        <v>1.2106864926082701</v>
      </c>
      <c r="H56" s="79">
        <v>30.267162315206601</v>
      </c>
      <c r="I56" s="80">
        <v>7.4694403866854595E-2</v>
      </c>
      <c r="J56" s="79">
        <v>22.258932352322699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55.140504585836503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0.92046409889179803</v>
      </c>
      <c r="H57" s="61">
        <v>23.011602472294999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23.011602472294999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0.29022239371646702</v>
      </c>
      <c r="H58" s="61">
        <v>7.2555598429116799</v>
      </c>
      <c r="I58" s="61">
        <v>3.4237347239748597E-2</v>
      </c>
      <c r="J58" s="61">
        <v>10.2027294774451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17.458289320356801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4.0457056627105997E-2</v>
      </c>
      <c r="J59" s="44">
        <v>12.0562028748776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12.0562028748776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3.2635504662865703E-2</v>
      </c>
      <c r="J60" s="53">
        <v>9.7253803895339903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9.7253803895339903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7.8215519642402496E-3</v>
      </c>
      <c r="J61" s="53">
        <v>2.3308224853435999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2.3308224853435999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2.6144099183071901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2.6144099183071901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22.247532537783702</v>
      </c>
      <c r="H64" s="37">
        <v>556.18831344459295</v>
      </c>
      <c r="I64" s="37">
        <v>3.4570705464613202E-2</v>
      </c>
      <c r="J64" s="37">
        <v>10.302070228454699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566.49038367304695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20.9911890076717</v>
      </c>
      <c r="H65" s="61">
        <v>524.77972519179298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524.77972519179298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1.2563435301120001</v>
      </c>
      <c r="H67" s="61">
        <v>31.408588252800001</v>
      </c>
      <c r="I67" s="61">
        <v>3.4570705464613202E-2</v>
      </c>
      <c r="J67" s="61">
        <v>10.302070228454699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41.710658481254697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9380.6769788197507</v>
      </c>
      <c r="G7" s="32">
        <v>34.716426794699501</v>
      </c>
      <c r="H7" s="32">
        <v>867.91066986748797</v>
      </c>
      <c r="I7" s="32">
        <v>0.46206317121394502</v>
      </c>
      <c r="J7" s="32">
        <v>137.694825021756</v>
      </c>
      <c r="K7" s="32">
        <v>179.269308611599</v>
      </c>
      <c r="L7" s="32">
        <v>3.5281053295462703E-2</v>
      </c>
      <c r="M7" s="32">
        <v>3.3805559999999999</v>
      </c>
      <c r="N7" s="32" t="s">
        <v>87</v>
      </c>
      <c r="O7" s="32">
        <v>10568.9676193739</v>
      </c>
    </row>
    <row r="8" spans="1:15" ht="15.6" thickTop="1" x14ac:dyDescent="0.25">
      <c r="A8" s="34" t="s">
        <v>1</v>
      </c>
      <c r="B8" s="35"/>
      <c r="C8" s="35"/>
      <c r="F8" s="37">
        <v>9332.9988178468793</v>
      </c>
      <c r="G8" s="37">
        <v>9.4437307397783208</v>
      </c>
      <c r="H8" s="37">
        <v>236.09326849445799</v>
      </c>
      <c r="I8" s="37">
        <v>0.30411440901800901</v>
      </c>
      <c r="J8" s="37">
        <v>90.626093887366693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9659.7181802286996</v>
      </c>
    </row>
    <row r="9" spans="1:15" x14ac:dyDescent="0.25">
      <c r="A9" s="38" t="s">
        <v>62</v>
      </c>
      <c r="B9" s="39" t="s">
        <v>2</v>
      </c>
      <c r="C9" s="39"/>
      <c r="F9" s="40">
        <v>4848.5799633903698</v>
      </c>
      <c r="G9" s="40">
        <v>5.7020826563652802</v>
      </c>
      <c r="H9" s="40">
        <v>142.55206640913201</v>
      </c>
      <c r="I9" s="40">
        <v>0.141670297797098</v>
      </c>
      <c r="J9" s="40">
        <v>42.217748743535303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5033.34977854304</v>
      </c>
    </row>
    <row r="10" spans="1:15" x14ac:dyDescent="0.25">
      <c r="A10" s="41"/>
      <c r="B10" s="42" t="s">
        <v>63</v>
      </c>
      <c r="C10" s="43"/>
      <c r="F10" s="44">
        <v>1331.3986500000001</v>
      </c>
      <c r="G10" s="44">
        <v>2.0546700000000001E-2</v>
      </c>
      <c r="H10" s="44">
        <v>0.51366750000000005</v>
      </c>
      <c r="I10" s="44">
        <v>2.6373899999999999E-2</v>
      </c>
      <c r="J10" s="44">
        <v>7.8594222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1339.7717396999999</v>
      </c>
    </row>
    <row r="11" spans="1:15" x14ac:dyDescent="0.25">
      <c r="A11" s="41"/>
      <c r="B11" s="45" t="s">
        <v>3</v>
      </c>
      <c r="C11" s="43"/>
      <c r="F11" s="44">
        <v>907.30148963137299</v>
      </c>
      <c r="G11" s="44">
        <v>2.65740070554462E-2</v>
      </c>
      <c r="H11" s="44">
        <v>0.66435017638615501</v>
      </c>
      <c r="I11" s="44">
        <v>1.29705442757542E-2</v>
      </c>
      <c r="J11" s="44">
        <v>3.8652221941747502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911.83106200193401</v>
      </c>
    </row>
    <row r="12" spans="1:15" x14ac:dyDescent="0.25">
      <c r="A12" s="41"/>
      <c r="B12" s="45" t="s">
        <v>4</v>
      </c>
      <c r="C12" s="46"/>
      <c r="F12" s="44">
        <v>1656.7456537590001</v>
      </c>
      <c r="G12" s="44">
        <v>2.2037006621339099</v>
      </c>
      <c r="H12" s="44">
        <v>55.092516553347799</v>
      </c>
      <c r="I12" s="44">
        <v>4.8094525966647997E-2</v>
      </c>
      <c r="J12" s="44">
        <v>14.3321687380611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1726.1703390504099</v>
      </c>
    </row>
    <row r="13" spans="1:15" x14ac:dyDescent="0.25">
      <c r="A13" s="41"/>
      <c r="B13" s="45" t="s">
        <v>5</v>
      </c>
      <c r="C13" s="43"/>
      <c r="F13" s="44">
        <v>48.9238</v>
      </c>
      <c r="G13" s="44">
        <v>1.0513E-3</v>
      </c>
      <c r="H13" s="44">
        <v>2.62825E-2</v>
      </c>
      <c r="I13" s="44">
        <v>1.0614999999999999E-3</v>
      </c>
      <c r="J13" s="44">
        <v>0.31632700000000002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49.266409500000002</v>
      </c>
    </row>
    <row r="14" spans="1:15" x14ac:dyDescent="0.25">
      <c r="A14" s="41"/>
      <c r="B14" s="45" t="s">
        <v>6</v>
      </c>
      <c r="C14" s="47"/>
      <c r="F14" s="44">
        <v>17.9222</v>
      </c>
      <c r="G14" s="44">
        <v>1.7119999999999999E-4</v>
      </c>
      <c r="H14" s="44">
        <v>4.28E-3</v>
      </c>
      <c r="I14" s="44">
        <v>2.2000000000000001E-4</v>
      </c>
      <c r="J14" s="44">
        <v>6.5559999999999993E-2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17.992039999999999</v>
      </c>
    </row>
    <row r="15" spans="1:15" x14ac:dyDescent="0.25">
      <c r="A15" s="41"/>
      <c r="B15" s="45" t="s">
        <v>7</v>
      </c>
      <c r="C15" s="45"/>
      <c r="F15" s="44">
        <v>595.11626999999999</v>
      </c>
      <c r="G15" s="44">
        <v>6.3336E-3</v>
      </c>
      <c r="H15" s="44">
        <v>0.15834000000000001</v>
      </c>
      <c r="I15" s="44">
        <v>1.1163599999999999E-2</v>
      </c>
      <c r="J15" s="44">
        <v>3.3267528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598.60136279999995</v>
      </c>
    </row>
    <row r="16" spans="1:15" x14ac:dyDescent="0.25">
      <c r="A16" s="41"/>
      <c r="B16" s="45" t="s">
        <v>8</v>
      </c>
      <c r="C16" s="45"/>
      <c r="F16" s="44">
        <v>279.15480000000002</v>
      </c>
      <c r="G16" s="44">
        <v>3.4435887871759201</v>
      </c>
      <c r="H16" s="44">
        <v>86.089719679398002</v>
      </c>
      <c r="I16" s="44">
        <v>4.1623627554696001E-2</v>
      </c>
      <c r="J16" s="44">
        <v>12.4038410112994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377.64836069069702</v>
      </c>
    </row>
    <row r="17" spans="1:15" x14ac:dyDescent="0.25">
      <c r="A17" s="41"/>
      <c r="B17" s="45" t="s">
        <v>9</v>
      </c>
      <c r="C17" s="45"/>
      <c r="F17" s="44">
        <v>12.017099999999999</v>
      </c>
      <c r="G17" s="44">
        <v>1.164E-4</v>
      </c>
      <c r="H17" s="44">
        <v>2.9099999999999998E-3</v>
      </c>
      <c r="I17" s="44">
        <v>1.6259999999999999E-4</v>
      </c>
      <c r="J17" s="44">
        <v>4.8454799999999999E-2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12.068464799999999</v>
      </c>
    </row>
    <row r="18" spans="1:15" ht="15.6" x14ac:dyDescent="0.25">
      <c r="A18" s="38" t="s">
        <v>64</v>
      </c>
      <c r="B18" s="39" t="s">
        <v>65</v>
      </c>
      <c r="C18" s="39"/>
      <c r="F18" s="40">
        <v>3983.2125387523902</v>
      </c>
      <c r="G18" s="40">
        <v>0.72943447526500804</v>
      </c>
      <c r="H18" s="40">
        <v>18.235861881625201</v>
      </c>
      <c r="I18" s="40">
        <v>0.15643269943843499</v>
      </c>
      <c r="J18" s="40">
        <v>46.616944432653497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4048.06534506666</v>
      </c>
    </row>
    <row r="19" spans="1:15" x14ac:dyDescent="0.25">
      <c r="A19" s="41"/>
      <c r="B19" s="45" t="s">
        <v>10</v>
      </c>
      <c r="C19" s="43"/>
      <c r="F19" s="44">
        <v>206.486458752385</v>
      </c>
      <c r="G19" s="44">
        <v>7.1890905738225203E-3</v>
      </c>
      <c r="H19" s="44">
        <v>0.17972726434556299</v>
      </c>
      <c r="I19" s="44">
        <v>5.8081752094793302E-3</v>
      </c>
      <c r="J19" s="44">
        <v>1.73083621242484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208.397022229155</v>
      </c>
    </row>
    <row r="20" spans="1:15" x14ac:dyDescent="0.25">
      <c r="A20" s="41"/>
      <c r="B20" s="45" t="s">
        <v>11</v>
      </c>
      <c r="C20" s="43"/>
      <c r="F20" s="44">
        <v>2984.7396323171401</v>
      </c>
      <c r="G20" s="44">
        <v>0.190363587576099</v>
      </c>
      <c r="H20" s="44">
        <v>4.7590896894024803</v>
      </c>
      <c r="I20" s="44">
        <v>0.12938299168681</v>
      </c>
      <c r="J20" s="44">
        <v>38.556131522669403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3028.05485352921</v>
      </c>
    </row>
    <row r="21" spans="1:15" s="50" customFormat="1" ht="11.4" x14ac:dyDescent="0.2">
      <c r="A21" s="48"/>
      <c r="B21" s="43"/>
      <c r="C21" s="49" t="s">
        <v>12</v>
      </c>
      <c r="F21" s="51">
        <v>666.34717658711804</v>
      </c>
      <c r="G21" s="51">
        <v>5.1214671254148997E-2</v>
      </c>
      <c r="H21" s="51">
        <v>1.2803667813537201</v>
      </c>
      <c r="I21" s="51">
        <v>2.13560062077362E-2</v>
      </c>
      <c r="J21" s="51">
        <v>6.3640898499053797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673.99163321837705</v>
      </c>
    </row>
    <row r="22" spans="1:15" s="50" customFormat="1" ht="11.4" x14ac:dyDescent="0.2">
      <c r="A22" s="48"/>
      <c r="B22" s="43"/>
      <c r="C22" s="49" t="s">
        <v>13</v>
      </c>
      <c r="F22" s="51">
        <v>1126.68729114033</v>
      </c>
      <c r="G22" s="51">
        <v>8.9376131341843107E-2</v>
      </c>
      <c r="H22" s="51">
        <v>2.2344032835460799</v>
      </c>
      <c r="I22" s="51">
        <v>3.5470397852970001E-2</v>
      </c>
      <c r="J22" s="51">
        <v>10.5701785601851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1139.4918729840599</v>
      </c>
    </row>
    <row r="23" spans="1:15" s="50" customFormat="1" ht="11.4" x14ac:dyDescent="0.2">
      <c r="A23" s="48"/>
      <c r="B23" s="43"/>
      <c r="C23" s="49" t="s">
        <v>14</v>
      </c>
      <c r="F23" s="51">
        <v>214.29252462605899</v>
      </c>
      <c r="G23" s="51">
        <v>6.8951325576224898E-3</v>
      </c>
      <c r="H23" s="51">
        <v>0.17237831394056199</v>
      </c>
      <c r="I23" s="51">
        <v>1.8178722973187698E-2</v>
      </c>
      <c r="J23" s="51">
        <v>5.4172594460099299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219.88216238600901</v>
      </c>
    </row>
    <row r="24" spans="1:15" s="50" customFormat="1" ht="11.4" x14ac:dyDescent="0.2">
      <c r="A24" s="48"/>
      <c r="B24" s="43"/>
      <c r="C24" s="49" t="s">
        <v>15</v>
      </c>
      <c r="F24" s="51">
        <v>8.4441685005661995</v>
      </c>
      <c r="G24" s="51">
        <v>3.0845036429397801E-3</v>
      </c>
      <c r="H24" s="51">
        <v>7.7112591073494496E-2</v>
      </c>
      <c r="I24" s="51">
        <v>1.51287293050222E-4</v>
      </c>
      <c r="J24" s="51">
        <v>4.50836133289663E-2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8.5663647049686595</v>
      </c>
    </row>
    <row r="25" spans="1:15" s="50" customFormat="1" ht="11.4" x14ac:dyDescent="0.2">
      <c r="A25" s="48"/>
      <c r="B25" s="43"/>
      <c r="C25" s="49" t="s">
        <v>16</v>
      </c>
      <c r="F25" s="51">
        <v>7.2717200716496704</v>
      </c>
      <c r="G25" s="51">
        <v>1.3856548459920801E-4</v>
      </c>
      <c r="H25" s="51">
        <v>3.4641371149802102E-3</v>
      </c>
      <c r="I25" s="51">
        <v>5.9656997306549995E-4</v>
      </c>
      <c r="J25" s="51">
        <v>0.177777851973519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7.4529620607381704</v>
      </c>
    </row>
    <row r="26" spans="1:15" s="50" customFormat="1" ht="11.4" x14ac:dyDescent="0.2">
      <c r="A26" s="48"/>
      <c r="B26" s="43"/>
      <c r="C26" s="49" t="s">
        <v>17</v>
      </c>
      <c r="F26" s="51">
        <v>7.7932590078734396</v>
      </c>
      <c r="G26" s="51">
        <v>1.97665651822228E-4</v>
      </c>
      <c r="H26" s="51">
        <v>4.9416412955557102E-3</v>
      </c>
      <c r="I26" s="51">
        <v>6.3696949343256101E-4</v>
      </c>
      <c r="J26" s="51">
        <v>0.18981690904290299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7.9880175582119</v>
      </c>
    </row>
    <row r="27" spans="1:15" s="50" customFormat="1" ht="11.4" x14ac:dyDescent="0.2">
      <c r="A27" s="48"/>
      <c r="B27" s="43"/>
      <c r="C27" s="49" t="s">
        <v>18</v>
      </c>
      <c r="F27" s="51">
        <v>953.90326357121796</v>
      </c>
      <c r="G27" s="51">
        <v>3.94568209831287E-2</v>
      </c>
      <c r="H27" s="51">
        <v>0.98642052457821705</v>
      </c>
      <c r="I27" s="51">
        <v>5.2993033664492997E-2</v>
      </c>
      <c r="J27" s="51">
        <v>15.791924032018899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970.68160812781503</v>
      </c>
    </row>
    <row r="28" spans="1:15" s="50" customFormat="1" ht="11.4" x14ac:dyDescent="0.2">
      <c r="A28" s="48"/>
      <c r="B28" s="43"/>
      <c r="C28" s="49" t="s">
        <v>19</v>
      </c>
      <c r="F28" s="51">
        <v>2.28812331019496E-4</v>
      </c>
      <c r="G28" s="51">
        <v>9.6659994622097205E-8</v>
      </c>
      <c r="H28" s="51">
        <v>2.4164998655524301E-6</v>
      </c>
      <c r="I28" s="51">
        <v>4.2288747647167499E-9</v>
      </c>
      <c r="J28" s="51">
        <v>1.26020467988559E-6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2.32489035564934E-4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262.92698000000001</v>
      </c>
      <c r="G30" s="44">
        <v>2.4711428000000001E-2</v>
      </c>
      <c r="H30" s="44">
        <v>0.61778569999999999</v>
      </c>
      <c r="I30" s="44">
        <v>7.0604079999999998E-3</v>
      </c>
      <c r="J30" s="44">
        <v>2.1040015840000001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265.64876728399997</v>
      </c>
    </row>
    <row r="31" spans="1:15" x14ac:dyDescent="0.25">
      <c r="A31" s="41"/>
      <c r="B31" s="45" t="s">
        <v>21</v>
      </c>
      <c r="C31" s="49"/>
      <c r="F31" s="44">
        <v>529.05946768285798</v>
      </c>
      <c r="G31" s="44">
        <v>0.50717036911508595</v>
      </c>
      <c r="H31" s="44">
        <v>12.6792592278772</v>
      </c>
      <c r="I31" s="44">
        <v>1.4181124542145301E-2</v>
      </c>
      <c r="J31" s="44">
        <v>4.22597511355929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545.96470202429396</v>
      </c>
    </row>
    <row r="32" spans="1:15" s="50" customFormat="1" ht="11.4" x14ac:dyDescent="0.2">
      <c r="A32" s="48"/>
      <c r="B32" s="43"/>
      <c r="C32" s="49" t="s">
        <v>22</v>
      </c>
      <c r="F32" s="51">
        <v>24.677528004958599</v>
      </c>
      <c r="G32" s="51">
        <v>1.6232735947480099E-3</v>
      </c>
      <c r="H32" s="51">
        <v>4.0581839868700301E-2</v>
      </c>
      <c r="I32" s="51">
        <v>6.2568334042283405E-4</v>
      </c>
      <c r="J32" s="51">
        <v>0.18645363544600399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24.9045634802733</v>
      </c>
    </row>
    <row r="33" spans="1:15" s="50" customFormat="1" ht="11.4" x14ac:dyDescent="0.2">
      <c r="A33" s="48"/>
      <c r="B33" s="43"/>
      <c r="C33" s="49" t="s">
        <v>23</v>
      </c>
      <c r="F33" s="51">
        <v>47.038053947412102</v>
      </c>
      <c r="G33" s="51">
        <v>4.7856112795062099E-2</v>
      </c>
      <c r="H33" s="51">
        <v>1.1964028198765499</v>
      </c>
      <c r="I33" s="51">
        <v>1.2814645963670299E-3</v>
      </c>
      <c r="J33" s="51">
        <v>0.381876449717375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48.616333217006002</v>
      </c>
    </row>
    <row r="34" spans="1:15" s="50" customFormat="1" ht="11.4" x14ac:dyDescent="0.2">
      <c r="A34" s="48"/>
      <c r="B34" s="43"/>
      <c r="C34" s="49" t="s">
        <v>24</v>
      </c>
      <c r="F34" s="51">
        <v>291.01290123417499</v>
      </c>
      <c r="G34" s="51">
        <v>2.4767235986466699E-2</v>
      </c>
      <c r="H34" s="51">
        <v>0.619180899661668</v>
      </c>
      <c r="I34" s="51">
        <v>8.5563278570097608E-3</v>
      </c>
      <c r="J34" s="51">
        <v>2.54978570138891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294.18186783522498</v>
      </c>
    </row>
    <row r="35" spans="1:15" s="50" customFormat="1" ht="11.4" x14ac:dyDescent="0.2">
      <c r="A35" s="48"/>
      <c r="B35" s="43"/>
      <c r="C35" s="49" t="s">
        <v>25</v>
      </c>
      <c r="F35" s="51">
        <v>27.874409457663599</v>
      </c>
      <c r="G35" s="51">
        <v>5.52829771818645E-2</v>
      </c>
      <c r="H35" s="51">
        <v>1.3820744295466101</v>
      </c>
      <c r="I35" s="51">
        <v>7.1750312186088995E-4</v>
      </c>
      <c r="J35" s="51">
        <v>0.21381593031454499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29.470299817524801</v>
      </c>
    </row>
    <row r="36" spans="1:15" s="50" customFormat="1" ht="11.4" x14ac:dyDescent="0.2">
      <c r="A36" s="48"/>
      <c r="B36" s="43"/>
      <c r="C36" s="49" t="s">
        <v>26</v>
      </c>
      <c r="F36" s="51">
        <v>138.456575038648</v>
      </c>
      <c r="G36" s="51">
        <v>0.37764076955694498</v>
      </c>
      <c r="H36" s="51">
        <v>9.4410192389236194</v>
      </c>
      <c r="I36" s="51">
        <v>3.00014562648476E-3</v>
      </c>
      <c r="J36" s="51">
        <v>0.89404339669245703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148.791637674264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501.20631570412002</v>
      </c>
      <c r="G38" s="58">
        <v>3.0122136081480302</v>
      </c>
      <c r="H38" s="58">
        <v>75.305340203700794</v>
      </c>
      <c r="I38" s="58">
        <v>6.0114117824761797E-3</v>
      </c>
      <c r="J38" s="58">
        <v>1.7914007111779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578.30305661899899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501.20631570412002</v>
      </c>
      <c r="G40" s="61">
        <v>3.0122136081480302</v>
      </c>
      <c r="H40" s="61">
        <v>75.305340203700794</v>
      </c>
      <c r="I40" s="61">
        <v>6.0114117824761797E-3</v>
      </c>
      <c r="J40" s="61">
        <v>1.7914007111779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578.30305661899899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33.733305162009401</v>
      </c>
      <c r="G42" s="37" t="s">
        <v>87</v>
      </c>
      <c r="H42" s="37" t="s">
        <v>87</v>
      </c>
      <c r="I42" s="37">
        <v>1.24428582390212E-2</v>
      </c>
      <c r="J42" s="37">
        <v>3.7079717552283098</v>
      </c>
      <c r="K42" s="37">
        <v>179.269308611599</v>
      </c>
      <c r="L42" s="37">
        <v>3.5281053295462703E-2</v>
      </c>
      <c r="M42" s="37">
        <v>3.3805559999999999</v>
      </c>
      <c r="N42" s="37" t="s">
        <v>87</v>
      </c>
      <c r="O42" s="37">
        <v>220.12642258213199</v>
      </c>
    </row>
    <row r="43" spans="1:15" x14ac:dyDescent="0.25">
      <c r="A43" s="38" t="s">
        <v>62</v>
      </c>
      <c r="B43" s="39" t="s">
        <v>31</v>
      </c>
      <c r="C43" s="39"/>
      <c r="F43" s="40">
        <v>0.84796130502595302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0.84796130502595302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0.84796130502595302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0.84796130502595302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179.269308611599</v>
      </c>
      <c r="L53" s="61">
        <v>2.4703012480264901E-2</v>
      </c>
      <c r="M53" s="61" t="s">
        <v>87</v>
      </c>
      <c r="N53" s="61" t="s">
        <v>87</v>
      </c>
      <c r="O53" s="61">
        <v>179.29401162407899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0.47804384856427901</v>
      </c>
      <c r="G55" s="78" t="s">
        <v>87</v>
      </c>
      <c r="H55" s="78" t="s">
        <v>87</v>
      </c>
      <c r="I55" s="78">
        <v>1.24428582390212E-2</v>
      </c>
      <c r="J55" s="78">
        <v>3.7079717552283098</v>
      </c>
      <c r="K55" s="78" t="s">
        <v>87</v>
      </c>
      <c r="L55" s="78">
        <v>1.05780408151977E-2</v>
      </c>
      <c r="M55" s="78">
        <v>3.3805559999999999</v>
      </c>
      <c r="N55" s="78" t="s">
        <v>87</v>
      </c>
      <c r="O55" s="78">
        <v>7.57714964460778</v>
      </c>
    </row>
    <row r="56" spans="1:15" x14ac:dyDescent="0.25">
      <c r="A56" s="34" t="s">
        <v>40</v>
      </c>
      <c r="B56" s="68"/>
      <c r="C56" s="68"/>
      <c r="F56" s="79">
        <v>13.9448558108613</v>
      </c>
      <c r="G56" s="79">
        <v>1.78626738552278</v>
      </c>
      <c r="H56" s="79">
        <v>44.656684638069599</v>
      </c>
      <c r="I56" s="80">
        <v>0.112469500307163</v>
      </c>
      <c r="J56" s="79">
        <v>33.515911091534399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92.117451540465396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1.2959937853093899</v>
      </c>
      <c r="H57" s="61">
        <v>32.399844632734698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32.399844632734698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0.490273600213393</v>
      </c>
      <c r="H58" s="61">
        <v>12.2568400053348</v>
      </c>
      <c r="I58" s="61">
        <v>4.6272890747690497E-2</v>
      </c>
      <c r="J58" s="61">
        <v>13.789321442811801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26.046161448146599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6.6196609559472097E-2</v>
      </c>
      <c r="J59" s="44">
        <v>19.726589648722701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19.726589648722701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5.4365430594999799E-2</v>
      </c>
      <c r="J60" s="53">
        <v>16.2008983173099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16.2008983173099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1.18311789644723E-2</v>
      </c>
      <c r="J61" s="53">
        <v>3.5256913314127298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3.5256913314127298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13.9448558108613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13.9448558108613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23.4864286693984</v>
      </c>
      <c r="H64" s="37">
        <v>587.16071673496003</v>
      </c>
      <c r="I64" s="37">
        <v>3.3036403649752702E-2</v>
      </c>
      <c r="J64" s="37">
        <v>9.8448482876263093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597.00556502258598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22.648423999938402</v>
      </c>
      <c r="H65" s="61">
        <v>566.21059999846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566.21059999846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0.83800466945999996</v>
      </c>
      <c r="H67" s="61">
        <v>20.9501167365</v>
      </c>
      <c r="I67" s="61">
        <v>3.3036403649752702E-2</v>
      </c>
      <c r="J67" s="61">
        <v>9.8448482876263093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30.794965024126299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9192.4315967796992</v>
      </c>
      <c r="G7" s="32">
        <v>35.572683311757302</v>
      </c>
      <c r="H7" s="32">
        <v>889.31708279393195</v>
      </c>
      <c r="I7" s="32">
        <v>0.43343955285086</v>
      </c>
      <c r="J7" s="32">
        <v>129.16498674955599</v>
      </c>
      <c r="K7" s="32">
        <v>164.28332904319001</v>
      </c>
      <c r="L7" s="32">
        <v>3.9411405391666599E-2</v>
      </c>
      <c r="M7" s="32">
        <v>1.251036</v>
      </c>
      <c r="N7" s="32" t="s">
        <v>87</v>
      </c>
      <c r="O7" s="32">
        <v>10376.4874427718</v>
      </c>
    </row>
    <row r="8" spans="1:15" ht="15.6" thickTop="1" x14ac:dyDescent="0.25">
      <c r="A8" s="34" t="s">
        <v>1</v>
      </c>
      <c r="B8" s="35"/>
      <c r="C8" s="35"/>
      <c r="F8" s="37">
        <v>9130.6405710669496</v>
      </c>
      <c r="G8" s="37">
        <v>10.3616894420202</v>
      </c>
      <c r="H8" s="37">
        <v>259.04223605050601</v>
      </c>
      <c r="I8" s="37">
        <v>0.27935292001356499</v>
      </c>
      <c r="J8" s="37">
        <v>83.247170164042402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9472.9299772814902</v>
      </c>
    </row>
    <row r="9" spans="1:15" x14ac:dyDescent="0.25">
      <c r="A9" s="38" t="s">
        <v>62</v>
      </c>
      <c r="B9" s="39" t="s">
        <v>2</v>
      </c>
      <c r="C9" s="39"/>
      <c r="F9" s="40">
        <v>4940.83744254061</v>
      </c>
      <c r="G9" s="40">
        <v>6.1429507096950804</v>
      </c>
      <c r="H9" s="40">
        <v>153.57376774237699</v>
      </c>
      <c r="I9" s="40">
        <v>0.13396340357599501</v>
      </c>
      <c r="J9" s="40">
        <v>39.921094265646602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5134.3323045486304</v>
      </c>
    </row>
    <row r="10" spans="1:15" x14ac:dyDescent="0.25">
      <c r="A10" s="41"/>
      <c r="B10" s="42" t="s">
        <v>63</v>
      </c>
      <c r="C10" s="43"/>
      <c r="F10" s="44">
        <v>1198.16805</v>
      </c>
      <c r="G10" s="44">
        <v>1.6627300000000001E-2</v>
      </c>
      <c r="H10" s="44">
        <v>0.41568250000000001</v>
      </c>
      <c r="I10" s="44">
        <v>2.4227499999999999E-2</v>
      </c>
      <c r="J10" s="44">
        <v>7.2197950000000004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1205.8035275</v>
      </c>
    </row>
    <row r="11" spans="1:15" x14ac:dyDescent="0.25">
      <c r="A11" s="41"/>
      <c r="B11" s="45" t="s">
        <v>3</v>
      </c>
      <c r="C11" s="43"/>
      <c r="F11" s="44">
        <v>909.724101378103</v>
      </c>
      <c r="G11" s="44">
        <v>2.5748772762666999E-2</v>
      </c>
      <c r="H11" s="44">
        <v>0.64371931906667501</v>
      </c>
      <c r="I11" s="44">
        <v>1.20340196447591E-2</v>
      </c>
      <c r="J11" s="44">
        <v>3.5861378541382098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913.95395855130801</v>
      </c>
    </row>
    <row r="12" spans="1:15" x14ac:dyDescent="0.25">
      <c r="A12" s="41"/>
      <c r="B12" s="45" t="s">
        <v>4</v>
      </c>
      <c r="C12" s="46"/>
      <c r="F12" s="44">
        <v>1795.5484711625099</v>
      </c>
      <c r="G12" s="44">
        <v>2.55525425643149</v>
      </c>
      <c r="H12" s="44">
        <v>63.881356410787298</v>
      </c>
      <c r="I12" s="44">
        <v>4.3806249418019999E-2</v>
      </c>
      <c r="J12" s="44">
        <v>13.054262326570001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1872.48408989986</v>
      </c>
    </row>
    <row r="13" spans="1:15" x14ac:dyDescent="0.25">
      <c r="A13" s="41"/>
      <c r="B13" s="45" t="s">
        <v>5</v>
      </c>
      <c r="C13" s="43"/>
      <c r="F13" s="44">
        <v>39.928100000000001</v>
      </c>
      <c r="G13" s="44">
        <v>8.4840000000000002E-4</v>
      </c>
      <c r="H13" s="44">
        <v>2.121E-2</v>
      </c>
      <c r="I13" s="44">
        <v>8.8980000000000005E-4</v>
      </c>
      <c r="J13" s="44">
        <v>0.26516040000000002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40.214470400000003</v>
      </c>
    </row>
    <row r="14" spans="1:15" x14ac:dyDescent="0.25">
      <c r="A14" s="41"/>
      <c r="B14" s="45" t="s">
        <v>6</v>
      </c>
      <c r="C14" s="47"/>
      <c r="F14" s="44">
        <v>7.4607999999999999</v>
      </c>
      <c r="G14" s="44">
        <v>7.2399999999999998E-5</v>
      </c>
      <c r="H14" s="44">
        <v>1.81E-3</v>
      </c>
      <c r="I14" s="44">
        <v>1.022E-4</v>
      </c>
      <c r="J14" s="44">
        <v>3.0455599999999999E-2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7.4930656000000004</v>
      </c>
    </row>
    <row r="15" spans="1:15" x14ac:dyDescent="0.25">
      <c r="A15" s="41"/>
      <c r="B15" s="45" t="s">
        <v>7</v>
      </c>
      <c r="C15" s="45"/>
      <c r="F15" s="44">
        <v>626.91827000000001</v>
      </c>
      <c r="G15" s="44">
        <v>6.5464E-3</v>
      </c>
      <c r="H15" s="44">
        <v>0.16366</v>
      </c>
      <c r="I15" s="44">
        <v>1.0401199999999999E-2</v>
      </c>
      <c r="J15" s="44">
        <v>3.0995575999999998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630.18148759999997</v>
      </c>
    </row>
    <row r="16" spans="1:15" x14ac:dyDescent="0.25">
      <c r="A16" s="41"/>
      <c r="B16" s="45" t="s">
        <v>8</v>
      </c>
      <c r="C16" s="45"/>
      <c r="F16" s="44">
        <v>351.77465000000001</v>
      </c>
      <c r="G16" s="44">
        <v>3.5377443805009201</v>
      </c>
      <c r="H16" s="44">
        <v>88.443609512522997</v>
      </c>
      <c r="I16" s="44">
        <v>4.2356834513216299E-2</v>
      </c>
      <c r="J16" s="44">
        <v>12.622336684938499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452.84059619746102</v>
      </c>
    </row>
    <row r="17" spans="1:15" x14ac:dyDescent="0.25">
      <c r="A17" s="41"/>
      <c r="B17" s="45" t="s">
        <v>9</v>
      </c>
      <c r="C17" s="45"/>
      <c r="F17" s="44">
        <v>11.315</v>
      </c>
      <c r="G17" s="44">
        <v>1.088E-4</v>
      </c>
      <c r="H17" s="44">
        <v>2.7200000000000002E-3</v>
      </c>
      <c r="I17" s="44">
        <v>1.4559999999999999E-4</v>
      </c>
      <c r="J17" s="44">
        <v>4.3388799999999998E-2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11.3611088</v>
      </c>
    </row>
    <row r="18" spans="1:15" ht="15.6" x14ac:dyDescent="0.25">
      <c r="A18" s="38" t="s">
        <v>64</v>
      </c>
      <c r="B18" s="39" t="s">
        <v>65</v>
      </c>
      <c r="C18" s="39"/>
      <c r="F18" s="40">
        <v>3623.8810739226201</v>
      </c>
      <c r="G18" s="40">
        <v>0.681016722758503</v>
      </c>
      <c r="H18" s="40">
        <v>17.025418068962601</v>
      </c>
      <c r="I18" s="40">
        <v>0.139691324390739</v>
      </c>
      <c r="J18" s="40">
        <v>41.628014668440201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3682.5345066600198</v>
      </c>
    </row>
    <row r="19" spans="1:15" x14ac:dyDescent="0.25">
      <c r="A19" s="41"/>
      <c r="B19" s="45" t="s">
        <v>10</v>
      </c>
      <c r="C19" s="43"/>
      <c r="F19" s="44">
        <v>216.89517392261999</v>
      </c>
      <c r="G19" s="44">
        <v>7.8808246259362905E-3</v>
      </c>
      <c r="H19" s="44">
        <v>0.197020615648407</v>
      </c>
      <c r="I19" s="44">
        <v>6.0983563638838502E-3</v>
      </c>
      <c r="J19" s="44">
        <v>1.8173101964373899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218.90950473470599</v>
      </c>
    </row>
    <row r="20" spans="1:15" x14ac:dyDescent="0.25">
      <c r="A20" s="41"/>
      <c r="B20" s="45" t="s">
        <v>11</v>
      </c>
      <c r="C20" s="43"/>
      <c r="F20" s="44">
        <v>2775.4707285612299</v>
      </c>
      <c r="G20" s="44">
        <v>0.17903498925519801</v>
      </c>
      <c r="H20" s="44">
        <v>4.4758747313799603</v>
      </c>
      <c r="I20" s="44">
        <v>0.118905642500002</v>
      </c>
      <c r="J20" s="44">
        <v>35.433881465000603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2815.3804847576098</v>
      </c>
    </row>
    <row r="21" spans="1:15" s="50" customFormat="1" ht="11.4" x14ac:dyDescent="0.2">
      <c r="A21" s="48"/>
      <c r="B21" s="43"/>
      <c r="C21" s="49" t="s">
        <v>12</v>
      </c>
      <c r="F21" s="51">
        <v>662.410715929856</v>
      </c>
      <c r="G21" s="51">
        <v>5.0912119453000601E-2</v>
      </c>
      <c r="H21" s="51">
        <v>1.2728029863250201</v>
      </c>
      <c r="I21" s="51">
        <v>2.1229845129567399E-2</v>
      </c>
      <c r="J21" s="51">
        <v>6.3264938486110696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670.01001276479201</v>
      </c>
    </row>
    <row r="22" spans="1:15" s="50" customFormat="1" ht="11.4" x14ac:dyDescent="0.2">
      <c r="A22" s="48"/>
      <c r="B22" s="43"/>
      <c r="C22" s="49" t="s">
        <v>13</v>
      </c>
      <c r="F22" s="51">
        <v>1062.59301197118</v>
      </c>
      <c r="G22" s="51">
        <v>8.4291758101523104E-2</v>
      </c>
      <c r="H22" s="51">
        <v>2.1072939525380798</v>
      </c>
      <c r="I22" s="51">
        <v>3.3452580131845301E-2</v>
      </c>
      <c r="J22" s="51">
        <v>9.9688688792898894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1074.66917480301</v>
      </c>
    </row>
    <row r="23" spans="1:15" s="50" customFormat="1" ht="11.4" x14ac:dyDescent="0.2">
      <c r="A23" s="48"/>
      <c r="B23" s="43"/>
      <c r="C23" s="49" t="s">
        <v>14</v>
      </c>
      <c r="F23" s="51">
        <v>200.13557298182201</v>
      </c>
      <c r="G23" s="51">
        <v>6.4396147631067902E-3</v>
      </c>
      <c r="H23" s="51">
        <v>0.16099036907767</v>
      </c>
      <c r="I23" s="51">
        <v>1.6977769731657301E-2</v>
      </c>
      <c r="J23" s="51">
        <v>5.0593753800338801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205.35593873093401</v>
      </c>
    </row>
    <row r="24" spans="1:15" s="50" customFormat="1" ht="11.4" x14ac:dyDescent="0.2">
      <c r="A24" s="48"/>
      <c r="B24" s="43"/>
      <c r="C24" s="49" t="s">
        <v>15</v>
      </c>
      <c r="F24" s="51">
        <v>7.5101452058362401</v>
      </c>
      <c r="G24" s="51">
        <v>2.7433216479343498E-3</v>
      </c>
      <c r="H24" s="51">
        <v>6.8583041198358799E-2</v>
      </c>
      <c r="I24" s="51">
        <v>1.3455315802010401E-4</v>
      </c>
      <c r="J24" s="51">
        <v>4.0096841089991099E-2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7.6188250881245896</v>
      </c>
    </row>
    <row r="25" spans="1:15" s="50" customFormat="1" ht="11.4" x14ac:dyDescent="0.2">
      <c r="A25" s="48"/>
      <c r="B25" s="43"/>
      <c r="C25" s="49" t="s">
        <v>16</v>
      </c>
      <c r="F25" s="51">
        <v>6.11024021636117</v>
      </c>
      <c r="G25" s="51">
        <v>1.16433029359666E-4</v>
      </c>
      <c r="H25" s="51">
        <v>2.9108257339916501E-3</v>
      </c>
      <c r="I25" s="51">
        <v>5.0128247586287702E-4</v>
      </c>
      <c r="J25" s="51">
        <v>0.149382177807137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6.2625332199023003</v>
      </c>
    </row>
    <row r="26" spans="1:15" s="50" customFormat="1" ht="11.4" x14ac:dyDescent="0.2">
      <c r="A26" s="48"/>
      <c r="B26" s="43"/>
      <c r="C26" s="49" t="s">
        <v>17</v>
      </c>
      <c r="F26" s="51">
        <v>4.8537200513600203</v>
      </c>
      <c r="G26" s="51">
        <v>1.2310815497668101E-4</v>
      </c>
      <c r="H26" s="51">
        <v>3.0777038744170199E-3</v>
      </c>
      <c r="I26" s="51">
        <v>3.9671100360642099E-4</v>
      </c>
      <c r="J26" s="51">
        <v>0.118219879074714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4.9750176343091503</v>
      </c>
    </row>
    <row r="27" spans="1:15" s="50" customFormat="1" ht="11.4" x14ac:dyDescent="0.2">
      <c r="A27" s="48"/>
      <c r="B27" s="43"/>
      <c r="C27" s="49" t="s">
        <v>18</v>
      </c>
      <c r="F27" s="51">
        <v>831.85714910931097</v>
      </c>
      <c r="G27" s="51">
        <v>3.4408560982443201E-2</v>
      </c>
      <c r="H27" s="51">
        <v>0.86021402456108098</v>
      </c>
      <c r="I27" s="51">
        <v>4.6212897670317797E-2</v>
      </c>
      <c r="J27" s="51">
        <v>13.7714435057547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846.488806639627</v>
      </c>
    </row>
    <row r="28" spans="1:15" s="50" customFormat="1" ht="11.4" x14ac:dyDescent="0.2">
      <c r="A28" s="48"/>
      <c r="B28" s="43"/>
      <c r="C28" s="49" t="s">
        <v>19</v>
      </c>
      <c r="F28" s="51">
        <v>1.7309550539475901E-4</v>
      </c>
      <c r="G28" s="51">
        <v>7.3122853764122499E-8</v>
      </c>
      <c r="H28" s="51">
        <v>1.8280713441030599E-6</v>
      </c>
      <c r="I28" s="51">
        <v>3.1991248521803599E-9</v>
      </c>
      <c r="J28" s="51">
        <v>9.5333920594974698E-7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1.7587691594481101E-4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204.35239999999999</v>
      </c>
      <c r="G30" s="44">
        <v>1.9202931999999999E-2</v>
      </c>
      <c r="H30" s="44">
        <v>0.48007329999999998</v>
      </c>
      <c r="I30" s="44">
        <v>5.4865519999999996E-3</v>
      </c>
      <c r="J30" s="44">
        <v>1.634992496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206.467465796</v>
      </c>
    </row>
    <row r="31" spans="1:15" x14ac:dyDescent="0.25">
      <c r="A31" s="41"/>
      <c r="B31" s="45" t="s">
        <v>21</v>
      </c>
      <c r="C31" s="49"/>
      <c r="F31" s="44">
        <v>427.16277143876601</v>
      </c>
      <c r="G31" s="44">
        <v>0.47489797687736901</v>
      </c>
      <c r="H31" s="44">
        <v>11.872449421934199</v>
      </c>
      <c r="I31" s="44">
        <v>9.2007735268531694E-3</v>
      </c>
      <c r="J31" s="44">
        <v>2.7418305110022501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441.77705137170199</v>
      </c>
    </row>
    <row r="32" spans="1:15" s="50" customFormat="1" ht="11.4" x14ac:dyDescent="0.2">
      <c r="A32" s="48"/>
      <c r="B32" s="43"/>
      <c r="C32" s="49" t="s">
        <v>22</v>
      </c>
      <c r="F32" s="51">
        <v>18.618296701451399</v>
      </c>
      <c r="G32" s="51">
        <v>1.41856234652834E-3</v>
      </c>
      <c r="H32" s="51">
        <v>3.5464058663208599E-2</v>
      </c>
      <c r="I32" s="51">
        <v>3.8387049298862802E-4</v>
      </c>
      <c r="J32" s="51">
        <v>0.11439340691061101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18.768154167025202</v>
      </c>
    </row>
    <row r="33" spans="1:15" s="50" customFormat="1" ht="11.4" x14ac:dyDescent="0.2">
      <c r="A33" s="48"/>
      <c r="B33" s="43"/>
      <c r="C33" s="49" t="s">
        <v>23</v>
      </c>
      <c r="F33" s="51">
        <v>41.776903485211498</v>
      </c>
      <c r="G33" s="51">
        <v>5.0921773399185098E-2</v>
      </c>
      <c r="H33" s="51">
        <v>1.2730443349796301</v>
      </c>
      <c r="I33" s="51">
        <v>1.0571757271754501E-3</v>
      </c>
      <c r="J33" s="51">
        <v>0.315038366698285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43.364986186889404</v>
      </c>
    </row>
    <row r="34" spans="1:15" s="50" customFormat="1" ht="11.4" x14ac:dyDescent="0.2">
      <c r="A34" s="48"/>
      <c r="B34" s="43"/>
      <c r="C34" s="49" t="s">
        <v>24</v>
      </c>
      <c r="F34" s="51">
        <v>216.46010641847701</v>
      </c>
      <c r="G34" s="51">
        <v>1.9975321385279899E-2</v>
      </c>
      <c r="H34" s="51">
        <v>0.49938303463199701</v>
      </c>
      <c r="I34" s="51">
        <v>4.5306646648085704E-3</v>
      </c>
      <c r="J34" s="51">
        <v>1.35013807011295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218.30962752322199</v>
      </c>
    </row>
    <row r="35" spans="1:15" s="50" customFormat="1" ht="11.4" x14ac:dyDescent="0.2">
      <c r="A35" s="48"/>
      <c r="B35" s="43"/>
      <c r="C35" s="49" t="s">
        <v>25</v>
      </c>
      <c r="F35" s="51">
        <v>25.829648283282101</v>
      </c>
      <c r="G35" s="51">
        <v>5.3675954060852203E-2</v>
      </c>
      <c r="H35" s="51">
        <v>1.3418988515213</v>
      </c>
      <c r="I35" s="51">
        <v>6.37522791293705E-4</v>
      </c>
      <c r="J35" s="51">
        <v>0.18998179180552399</v>
      </c>
      <c r="K35" s="51" t="s">
        <v>87</v>
      </c>
      <c r="L35" s="51" t="s">
        <v>87</v>
      </c>
      <c r="M35" s="51" t="s">
        <v>87</v>
      </c>
      <c r="N35" s="51" t="s">
        <v>87</v>
      </c>
      <c r="O35" s="51">
        <v>27.361528926608901</v>
      </c>
    </row>
    <row r="36" spans="1:15" s="50" customFormat="1" ht="11.4" x14ac:dyDescent="0.2">
      <c r="A36" s="48"/>
      <c r="B36" s="43"/>
      <c r="C36" s="49" t="s">
        <v>26</v>
      </c>
      <c r="F36" s="51">
        <v>124.477816550344</v>
      </c>
      <c r="G36" s="51">
        <v>0.34890636568552302</v>
      </c>
      <c r="H36" s="51">
        <v>8.7226591421380792</v>
      </c>
      <c r="I36" s="51">
        <v>2.5915398505868201E-3</v>
      </c>
      <c r="J36" s="51">
        <v>0.77227887547487195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133.972754567957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565.92205460372099</v>
      </c>
      <c r="G38" s="58">
        <v>3.5377220095666599</v>
      </c>
      <c r="H38" s="58">
        <v>88.443050239166595</v>
      </c>
      <c r="I38" s="58">
        <v>5.6981920468307098E-3</v>
      </c>
      <c r="J38" s="58">
        <v>1.69806122995555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656.06316607284305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565.92205460372099</v>
      </c>
      <c r="G40" s="61">
        <v>3.5377220095666599</v>
      </c>
      <c r="H40" s="61">
        <v>88.443050239166595</v>
      </c>
      <c r="I40" s="61">
        <v>5.6981920468307098E-3</v>
      </c>
      <c r="J40" s="61">
        <v>1.69806122995555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656.06316607284305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40.639081712752997</v>
      </c>
      <c r="G42" s="37" t="s">
        <v>87</v>
      </c>
      <c r="H42" s="37" t="s">
        <v>87</v>
      </c>
      <c r="I42" s="37">
        <v>1.20571373456575E-2</v>
      </c>
      <c r="J42" s="37">
        <v>3.59302692900593</v>
      </c>
      <c r="K42" s="37">
        <v>164.28332904319001</v>
      </c>
      <c r="L42" s="37">
        <v>3.9411405391666599E-2</v>
      </c>
      <c r="M42" s="37">
        <v>1.251036</v>
      </c>
      <c r="N42" s="37" t="s">
        <v>87</v>
      </c>
      <c r="O42" s="37">
        <v>209.80588509034001</v>
      </c>
    </row>
    <row r="43" spans="1:15" x14ac:dyDescent="0.25">
      <c r="A43" s="38" t="s">
        <v>62</v>
      </c>
      <c r="B43" s="39" t="s">
        <v>31</v>
      </c>
      <c r="C43" s="39"/>
      <c r="F43" s="40">
        <v>0.63581594619959603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0.63581594619959603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0.63581594619959603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0.63581594619959603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164.28332904319001</v>
      </c>
      <c r="L53" s="61">
        <v>2.9834982239998201E-2</v>
      </c>
      <c r="M53" s="61" t="s">
        <v>87</v>
      </c>
      <c r="N53" s="61" t="s">
        <v>87</v>
      </c>
      <c r="O53" s="61">
        <v>164.31316402543001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0.347100759060538</v>
      </c>
      <c r="G55" s="78" t="s">
        <v>87</v>
      </c>
      <c r="H55" s="78" t="s">
        <v>87</v>
      </c>
      <c r="I55" s="78">
        <v>1.20571373456575E-2</v>
      </c>
      <c r="J55" s="78">
        <v>3.59302692900593</v>
      </c>
      <c r="K55" s="78" t="s">
        <v>87</v>
      </c>
      <c r="L55" s="78">
        <v>9.57642315166847E-3</v>
      </c>
      <c r="M55" s="78">
        <v>1.251036</v>
      </c>
      <c r="N55" s="78" t="s">
        <v>87</v>
      </c>
      <c r="O55" s="78">
        <v>5.2007401112181304</v>
      </c>
    </row>
    <row r="56" spans="1:15" x14ac:dyDescent="0.25">
      <c r="A56" s="34" t="s">
        <v>40</v>
      </c>
      <c r="B56" s="68"/>
      <c r="C56" s="68"/>
      <c r="F56" s="79">
        <v>21.151944</v>
      </c>
      <c r="G56" s="79">
        <v>1.7851448442045199</v>
      </c>
      <c r="H56" s="79">
        <v>44.628621105113098</v>
      </c>
      <c r="I56" s="80">
        <v>0.108856911588488</v>
      </c>
      <c r="J56" s="79">
        <v>32.439359653369301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98.219924758482406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1.2948409179070199</v>
      </c>
      <c r="H57" s="61">
        <v>32.371022947675499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32.371022947675499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0.49030392629750402</v>
      </c>
      <c r="H58" s="61">
        <v>12.257598157437601</v>
      </c>
      <c r="I58" s="61">
        <v>4.6407608019749101E-2</v>
      </c>
      <c r="J58" s="61">
        <v>13.8294671898852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26.087065347322799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6.2449303568738602E-2</v>
      </c>
      <c r="J59" s="44">
        <v>18.609892463484101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18.609892463484101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5.0988554485314301E-2</v>
      </c>
      <c r="J60" s="53">
        <v>15.194589236623701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15.194589236623701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1.14607490834243E-2</v>
      </c>
      <c r="J61" s="53">
        <v>3.4153032268604502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3.4153032268604502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21.151944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21.151944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23.4258490255325</v>
      </c>
      <c r="H64" s="37">
        <v>585.64622563831199</v>
      </c>
      <c r="I64" s="37">
        <v>3.3172583903149401E-2</v>
      </c>
      <c r="J64" s="37">
        <v>9.88543000313852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595.53165564145104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22.588524185508501</v>
      </c>
      <c r="H65" s="61">
        <v>564.71310463771204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564.71310463771204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0.83732484002399998</v>
      </c>
      <c r="H67" s="61">
        <v>20.9331210006</v>
      </c>
      <c r="I67" s="61">
        <v>3.3172583903149401E-2</v>
      </c>
      <c r="J67" s="61">
        <v>9.88543000313852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30.818551003738499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8236.1628331433803</v>
      </c>
      <c r="G7" s="32">
        <v>34.813583286699902</v>
      </c>
      <c r="H7" s="32">
        <v>870.33958216749704</v>
      </c>
      <c r="I7" s="32">
        <v>0.42405262265173399</v>
      </c>
      <c r="J7" s="32">
        <v>126.367681550217</v>
      </c>
      <c r="K7" s="32">
        <v>149.041874425381</v>
      </c>
      <c r="L7" s="32">
        <v>5.7944134309753301E-2</v>
      </c>
      <c r="M7" s="32">
        <v>0.96033599999999997</v>
      </c>
      <c r="N7" s="32" t="s">
        <v>87</v>
      </c>
      <c r="O7" s="32">
        <v>9382.9302514207793</v>
      </c>
    </row>
    <row r="8" spans="1:15" ht="15.6" thickTop="1" x14ac:dyDescent="0.25">
      <c r="A8" s="34" t="s">
        <v>1</v>
      </c>
      <c r="B8" s="35"/>
      <c r="C8" s="35"/>
      <c r="F8" s="37">
        <v>8130.9282458441003</v>
      </c>
      <c r="G8" s="37">
        <v>9.8862071598233108</v>
      </c>
      <c r="H8" s="37">
        <v>247.15517899558299</v>
      </c>
      <c r="I8" s="37">
        <v>0.26996525874564198</v>
      </c>
      <c r="J8" s="37">
        <v>80.449647106201297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8458.5330719458907</v>
      </c>
    </row>
    <row r="9" spans="1:15" x14ac:dyDescent="0.25">
      <c r="A9" s="38" t="s">
        <v>62</v>
      </c>
      <c r="B9" s="39" t="s">
        <v>2</v>
      </c>
      <c r="C9" s="39"/>
      <c r="F9" s="40">
        <v>4414.1659556780996</v>
      </c>
      <c r="G9" s="40">
        <v>6.0526499649198398</v>
      </c>
      <c r="H9" s="40">
        <v>151.316249122996</v>
      </c>
      <c r="I9" s="40">
        <v>0.126349812092689</v>
      </c>
      <c r="J9" s="40">
        <v>37.652244003621199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4603.1344488047198</v>
      </c>
    </row>
    <row r="10" spans="1:15" x14ac:dyDescent="0.25">
      <c r="A10" s="41"/>
      <c r="B10" s="42" t="s">
        <v>63</v>
      </c>
      <c r="C10" s="43"/>
      <c r="F10" s="44">
        <v>861.66065000000003</v>
      </c>
      <c r="G10" s="44">
        <v>1.2118500000000001E-2</v>
      </c>
      <c r="H10" s="44">
        <v>0.30296250000000002</v>
      </c>
      <c r="I10" s="44">
        <v>1.7404300000000001E-2</v>
      </c>
      <c r="J10" s="44">
        <v>5.1864813999999999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867.1500939</v>
      </c>
    </row>
    <row r="11" spans="1:15" x14ac:dyDescent="0.25">
      <c r="A11" s="41"/>
      <c r="B11" s="45" t="s">
        <v>3</v>
      </c>
      <c r="C11" s="43"/>
      <c r="F11" s="44">
        <v>952.19500858056199</v>
      </c>
      <c r="G11" s="44">
        <v>2.6039288569904302E-2</v>
      </c>
      <c r="H11" s="44">
        <v>0.65098221424760705</v>
      </c>
      <c r="I11" s="44">
        <v>1.10553485395278E-2</v>
      </c>
      <c r="J11" s="44">
        <v>3.2944938647792799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956.14048465958899</v>
      </c>
    </row>
    <row r="12" spans="1:15" x14ac:dyDescent="0.25">
      <c r="A12" s="41"/>
      <c r="B12" s="45" t="s">
        <v>4</v>
      </c>
      <c r="C12" s="46"/>
      <c r="F12" s="44">
        <v>1686.54269709754</v>
      </c>
      <c r="G12" s="44">
        <v>2.3769942025240001</v>
      </c>
      <c r="H12" s="44">
        <v>59.424855063099898</v>
      </c>
      <c r="I12" s="44">
        <v>4.3021022081423999E-2</v>
      </c>
      <c r="J12" s="44">
        <v>12.8202645802644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1758.7878167409001</v>
      </c>
    </row>
    <row r="13" spans="1:15" x14ac:dyDescent="0.25">
      <c r="A13" s="41"/>
      <c r="B13" s="45" t="s">
        <v>5</v>
      </c>
      <c r="C13" s="43"/>
      <c r="F13" s="44">
        <v>71.636300000000006</v>
      </c>
      <c r="G13" s="44">
        <v>9.9120000000000002E-4</v>
      </c>
      <c r="H13" s="44">
        <v>2.478E-2</v>
      </c>
      <c r="I13" s="44">
        <v>1.7112E-3</v>
      </c>
      <c r="J13" s="44">
        <v>0.50993759999999999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72.171017599999999</v>
      </c>
    </row>
    <row r="14" spans="1:15" x14ac:dyDescent="0.25">
      <c r="A14" s="41"/>
      <c r="B14" s="45" t="s">
        <v>6</v>
      </c>
      <c r="C14" s="47"/>
      <c r="F14" s="44">
        <v>6.3596000000000004</v>
      </c>
      <c r="G14" s="44">
        <v>6.2000000000000003E-5</v>
      </c>
      <c r="H14" s="44">
        <v>1.5499999999999999E-3</v>
      </c>
      <c r="I14" s="44">
        <v>8.9800000000000001E-5</v>
      </c>
      <c r="J14" s="44">
        <v>2.67604E-2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6.3879104</v>
      </c>
    </row>
    <row r="15" spans="1:15" x14ac:dyDescent="0.25">
      <c r="A15" s="41"/>
      <c r="B15" s="45" t="s">
        <v>7</v>
      </c>
      <c r="C15" s="45"/>
      <c r="F15" s="44">
        <v>541.1481</v>
      </c>
      <c r="G15" s="44">
        <v>5.6991999999999998E-3</v>
      </c>
      <c r="H15" s="44">
        <v>0.14248</v>
      </c>
      <c r="I15" s="44">
        <v>9.5815999999999991E-3</v>
      </c>
      <c r="J15" s="44">
        <v>2.8553168000000002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544.14589679999995</v>
      </c>
    </row>
    <row r="16" spans="1:15" x14ac:dyDescent="0.25">
      <c r="A16" s="41"/>
      <c r="B16" s="45" t="s">
        <v>8</v>
      </c>
      <c r="C16" s="45"/>
      <c r="F16" s="44">
        <v>286.33690000000001</v>
      </c>
      <c r="G16" s="44">
        <v>3.63066537382594</v>
      </c>
      <c r="H16" s="44">
        <v>90.766634345648498</v>
      </c>
      <c r="I16" s="44">
        <v>4.3375041471736799E-2</v>
      </c>
      <c r="J16" s="44">
        <v>12.9257623585776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390.029296704226</v>
      </c>
    </row>
    <row r="17" spans="1:15" x14ac:dyDescent="0.25">
      <c r="A17" s="41"/>
      <c r="B17" s="45" t="s">
        <v>9</v>
      </c>
      <c r="C17" s="45"/>
      <c r="F17" s="44">
        <v>8.2866999999999997</v>
      </c>
      <c r="G17" s="44">
        <v>8.0199999999999998E-5</v>
      </c>
      <c r="H17" s="44">
        <v>2.0049999999999998E-3</v>
      </c>
      <c r="I17" s="44">
        <v>1.115E-4</v>
      </c>
      <c r="J17" s="44">
        <v>3.3227E-2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8.3219320000000003</v>
      </c>
    </row>
    <row r="18" spans="1:15" ht="15.6" x14ac:dyDescent="0.25">
      <c r="A18" s="38" t="s">
        <v>64</v>
      </c>
      <c r="B18" s="39" t="s">
        <v>65</v>
      </c>
      <c r="C18" s="39"/>
      <c r="F18" s="40">
        <v>3232.3122520844099</v>
      </c>
      <c r="G18" s="40">
        <v>0.58164586799630003</v>
      </c>
      <c r="H18" s="40">
        <v>14.5411466999075</v>
      </c>
      <c r="I18" s="40">
        <v>0.13747942050943601</v>
      </c>
      <c r="J18" s="40">
        <v>40.968867311811898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3287.8222660961301</v>
      </c>
    </row>
    <row r="19" spans="1:15" x14ac:dyDescent="0.25">
      <c r="A19" s="41"/>
      <c r="B19" s="45" t="s">
        <v>10</v>
      </c>
      <c r="C19" s="43"/>
      <c r="F19" s="44">
        <v>231.64202208441</v>
      </c>
      <c r="G19" s="44">
        <v>7.7228373149089398E-3</v>
      </c>
      <c r="H19" s="44">
        <v>0.193070932872724</v>
      </c>
      <c r="I19" s="44">
        <v>6.5713170568902704E-3</v>
      </c>
      <c r="J19" s="44">
        <v>1.9582524829532999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233.793345500236</v>
      </c>
    </row>
    <row r="20" spans="1:15" x14ac:dyDescent="0.25">
      <c r="A20" s="41"/>
      <c r="B20" s="45" t="s">
        <v>11</v>
      </c>
      <c r="C20" s="43"/>
      <c r="F20" s="44">
        <v>2427.4369375466899</v>
      </c>
      <c r="G20" s="44">
        <v>0.16258961203317199</v>
      </c>
      <c r="H20" s="44">
        <v>4.0647403008292997</v>
      </c>
      <c r="I20" s="44">
        <v>0.11838261086492299</v>
      </c>
      <c r="J20" s="44">
        <v>35.278018037747003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2466.77969588527</v>
      </c>
    </row>
    <row r="21" spans="1:15" s="50" customFormat="1" ht="11.4" x14ac:dyDescent="0.2">
      <c r="A21" s="48"/>
      <c r="B21" s="43"/>
      <c r="C21" s="49" t="s">
        <v>12</v>
      </c>
      <c r="F21" s="51">
        <v>612.20496829797298</v>
      </c>
      <c r="G21" s="51">
        <v>4.8764871072879197E-2</v>
      </c>
      <c r="H21" s="51">
        <v>1.21912177682198</v>
      </c>
      <c r="I21" s="51">
        <v>2.5783296935389201E-2</v>
      </c>
      <c r="J21" s="51">
        <v>7.6834224867460001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621.10751256154094</v>
      </c>
    </row>
    <row r="22" spans="1:15" s="50" customFormat="1" ht="11.4" x14ac:dyDescent="0.2">
      <c r="A22" s="48"/>
      <c r="B22" s="43"/>
      <c r="C22" s="49" t="s">
        <v>13</v>
      </c>
      <c r="F22" s="51">
        <v>930.21153349428596</v>
      </c>
      <c r="G22" s="51">
        <v>7.6355247996562195E-2</v>
      </c>
      <c r="H22" s="51">
        <v>1.90888119991405</v>
      </c>
      <c r="I22" s="51">
        <v>3.85602922184205E-2</v>
      </c>
      <c r="J22" s="51">
        <v>11.4909670810893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943.61138177528903</v>
      </c>
    </row>
    <row r="23" spans="1:15" s="50" customFormat="1" ht="11.4" x14ac:dyDescent="0.2">
      <c r="A23" s="48"/>
      <c r="B23" s="43"/>
      <c r="C23" s="49" t="s">
        <v>14</v>
      </c>
      <c r="F23" s="51">
        <v>187.214197557701</v>
      </c>
      <c r="G23" s="51">
        <v>6.56200584105844E-3</v>
      </c>
      <c r="H23" s="51">
        <v>0.16405014602646101</v>
      </c>
      <c r="I23" s="51">
        <v>1.55107430952956E-2</v>
      </c>
      <c r="J23" s="51">
        <v>4.6222014423980804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192.00044914612599</v>
      </c>
    </row>
    <row r="24" spans="1:15" s="50" customFormat="1" ht="11.4" x14ac:dyDescent="0.2">
      <c r="A24" s="48"/>
      <c r="B24" s="43"/>
      <c r="C24" s="49" t="s">
        <v>15</v>
      </c>
      <c r="F24" s="51">
        <v>6.2338746964162697</v>
      </c>
      <c r="G24" s="51">
        <v>2.374206836708E-3</v>
      </c>
      <c r="H24" s="51">
        <v>5.9355170917700102E-2</v>
      </c>
      <c r="I24" s="51">
        <v>1.121314332618E-4</v>
      </c>
      <c r="J24" s="51">
        <v>3.3415167112016302E-2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6.3266450344459901</v>
      </c>
    </row>
    <row r="25" spans="1:15" s="50" customFormat="1" ht="11.4" x14ac:dyDescent="0.2">
      <c r="A25" s="48"/>
      <c r="B25" s="43"/>
      <c r="C25" s="49" t="s">
        <v>16</v>
      </c>
      <c r="F25" s="51">
        <v>5.3705023389123596</v>
      </c>
      <c r="G25" s="51">
        <v>1.02695166419673E-4</v>
      </c>
      <c r="H25" s="51">
        <v>2.5673791604918202E-3</v>
      </c>
      <c r="I25" s="51">
        <v>4.4038391137341399E-4</v>
      </c>
      <c r="J25" s="51">
        <v>0.13123440558927699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5.5043041236621297</v>
      </c>
    </row>
    <row r="26" spans="1:15" s="50" customFormat="1" ht="11.4" x14ac:dyDescent="0.2">
      <c r="A26" s="48"/>
      <c r="B26" s="43"/>
      <c r="C26" s="49" t="s">
        <v>17</v>
      </c>
      <c r="F26" s="51">
        <v>3.5087300549443601</v>
      </c>
      <c r="G26" s="51">
        <v>8.8994272188070296E-5</v>
      </c>
      <c r="H26" s="51">
        <v>2.22485680470176E-3</v>
      </c>
      <c r="I26" s="51">
        <v>2.8602022371706099E-4</v>
      </c>
      <c r="J26" s="51">
        <v>8.5234026667684301E-2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3.59618893841674</v>
      </c>
    </row>
    <row r="27" spans="1:15" s="50" customFormat="1" ht="11.4" x14ac:dyDescent="0.2">
      <c r="A27" s="48"/>
      <c r="B27" s="43"/>
      <c r="C27" s="49" t="s">
        <v>18</v>
      </c>
      <c r="F27" s="51">
        <v>682.69271884088801</v>
      </c>
      <c r="G27" s="51">
        <v>2.8341416688963401E-2</v>
      </c>
      <c r="H27" s="51">
        <v>0.70853541722408597</v>
      </c>
      <c r="I27" s="51">
        <v>3.7689735428035699E-2</v>
      </c>
      <c r="J27" s="51">
        <v>11.2315411575546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694.63279541566703</v>
      </c>
    </row>
    <row r="28" spans="1:15" s="50" customFormat="1" ht="11.4" x14ac:dyDescent="0.2">
      <c r="A28" s="48"/>
      <c r="B28" s="43"/>
      <c r="C28" s="49" t="s">
        <v>19</v>
      </c>
      <c r="F28" s="51">
        <v>4.1226557118174202E-4</v>
      </c>
      <c r="G28" s="51">
        <v>1.7415839310647899E-7</v>
      </c>
      <c r="H28" s="51">
        <v>4.3539598276619599E-6</v>
      </c>
      <c r="I28" s="51">
        <v>7.61942969840843E-9</v>
      </c>
      <c r="J28" s="51">
        <v>2.2705900501257099E-6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4.1889012105953002E-4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219.44913</v>
      </c>
      <c r="G30" s="44">
        <v>2.0513786999999999E-2</v>
      </c>
      <c r="H30" s="44">
        <v>0.51284467499999997</v>
      </c>
      <c r="I30" s="44">
        <v>5.8610820000000001E-3</v>
      </c>
      <c r="J30" s="44">
        <v>1.7466024360000001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221.70857711100001</v>
      </c>
    </row>
    <row r="31" spans="1:15" x14ac:dyDescent="0.25">
      <c r="A31" s="41"/>
      <c r="B31" s="45" t="s">
        <v>21</v>
      </c>
      <c r="C31" s="49"/>
      <c r="F31" s="44">
        <v>353.78416245330698</v>
      </c>
      <c r="G31" s="44">
        <v>0.39081963164821898</v>
      </c>
      <c r="H31" s="44">
        <v>9.7704907912054804</v>
      </c>
      <c r="I31" s="44">
        <v>6.6644105876226597E-3</v>
      </c>
      <c r="J31" s="44">
        <v>1.98599435511155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365.54064759962398</v>
      </c>
    </row>
    <row r="32" spans="1:15" s="50" customFormat="1" ht="11.4" x14ac:dyDescent="0.2">
      <c r="A32" s="48"/>
      <c r="B32" s="43"/>
      <c r="C32" s="49" t="s">
        <v>22</v>
      </c>
      <c r="F32" s="51">
        <v>16.8076910472344</v>
      </c>
      <c r="G32" s="51">
        <v>1.21506012468345E-3</v>
      </c>
      <c r="H32" s="51">
        <v>3.0376503117086302E-2</v>
      </c>
      <c r="I32" s="51">
        <v>2.5478387520338997E-4</v>
      </c>
      <c r="J32" s="51">
        <v>7.59255948106103E-2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16.913993145162099</v>
      </c>
    </row>
    <row r="33" spans="1:15" s="50" customFormat="1" ht="11.4" x14ac:dyDescent="0.2">
      <c r="A33" s="48"/>
      <c r="B33" s="43"/>
      <c r="C33" s="49" t="s">
        <v>23</v>
      </c>
      <c r="F33" s="51">
        <v>37.298933946071102</v>
      </c>
      <c r="G33" s="51">
        <v>4.51573992638293E-2</v>
      </c>
      <c r="H33" s="51">
        <v>1.1289349815957299</v>
      </c>
      <c r="I33" s="51">
        <v>8.7410492872066602E-4</v>
      </c>
      <c r="J33" s="51">
        <v>0.26048326875875799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38.688352196425598</v>
      </c>
    </row>
    <row r="34" spans="1:15" s="50" customFormat="1" ht="11.4" x14ac:dyDescent="0.2">
      <c r="A34" s="48"/>
      <c r="B34" s="43"/>
      <c r="C34" s="49" t="s">
        <v>24</v>
      </c>
      <c r="F34" s="51">
        <v>176.19721388656001</v>
      </c>
      <c r="G34" s="51">
        <v>1.54868362609549E-2</v>
      </c>
      <c r="H34" s="51">
        <v>0.38717090652387098</v>
      </c>
      <c r="I34" s="51">
        <v>2.96974918712269E-3</v>
      </c>
      <c r="J34" s="51">
        <v>0.88498525776256198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177.469370050847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101.60750975048499</v>
      </c>
      <c r="G36" s="51">
        <v>0.28381587614957099</v>
      </c>
      <c r="H36" s="51">
        <v>7.0953969037392701</v>
      </c>
      <c r="I36" s="51">
        <v>2.05114619250893E-3</v>
      </c>
      <c r="J36" s="51">
        <v>0.61124156536766205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109.314148219592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484.45003808159402</v>
      </c>
      <c r="G38" s="58">
        <v>3.25191132690717</v>
      </c>
      <c r="H38" s="58">
        <v>81.297783172679303</v>
      </c>
      <c r="I38" s="58">
        <v>6.1360261435174004E-3</v>
      </c>
      <c r="J38" s="58">
        <v>1.8285357907681801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567.57635704504196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484.45003808159402</v>
      </c>
      <c r="G40" s="61">
        <v>3.25191132690717</v>
      </c>
      <c r="H40" s="61">
        <v>81.297783172679303</v>
      </c>
      <c r="I40" s="61">
        <v>6.1360261435174004E-3</v>
      </c>
      <c r="J40" s="61">
        <v>1.8285357907681801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567.57635704504196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79.949195299279097</v>
      </c>
      <c r="G42" s="37" t="s">
        <v>87</v>
      </c>
      <c r="H42" s="37" t="s">
        <v>87</v>
      </c>
      <c r="I42" s="37">
        <v>1.2317259111584E-2</v>
      </c>
      <c r="J42" s="37">
        <v>3.6705432152520299</v>
      </c>
      <c r="K42" s="37">
        <v>149.041874425381</v>
      </c>
      <c r="L42" s="37">
        <v>5.7944134309753301E-2</v>
      </c>
      <c r="M42" s="37">
        <v>0.96033599999999997</v>
      </c>
      <c r="N42" s="37" t="s">
        <v>87</v>
      </c>
      <c r="O42" s="37">
        <v>233.67989307422201</v>
      </c>
    </row>
    <row r="43" spans="1:15" x14ac:dyDescent="0.25">
      <c r="A43" s="38" t="s">
        <v>62</v>
      </c>
      <c r="B43" s="39" t="s">
        <v>31</v>
      </c>
      <c r="C43" s="39"/>
      <c r="F43" s="40">
        <v>0.56669994315252503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0.56669994315252503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0.56669994315252503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0.56669994315252503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149.041874425381</v>
      </c>
      <c r="L53" s="61">
        <v>3.3699514888638003E-2</v>
      </c>
      <c r="M53" s="61" t="s">
        <v>87</v>
      </c>
      <c r="N53" s="61" t="s">
        <v>87</v>
      </c>
      <c r="O53" s="61">
        <v>149.07557394027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0.22404987819987399</v>
      </c>
      <c r="G55" s="78" t="s">
        <v>87</v>
      </c>
      <c r="H55" s="78" t="s">
        <v>87</v>
      </c>
      <c r="I55" s="78">
        <v>1.2317259111584E-2</v>
      </c>
      <c r="J55" s="78">
        <v>3.6705432152520299</v>
      </c>
      <c r="K55" s="78" t="s">
        <v>87</v>
      </c>
      <c r="L55" s="78">
        <v>2.4244619421115301E-2</v>
      </c>
      <c r="M55" s="78">
        <v>0.96033599999999997</v>
      </c>
      <c r="N55" s="78" t="s">
        <v>87</v>
      </c>
      <c r="O55" s="78">
        <v>4.8791737128730199</v>
      </c>
    </row>
    <row r="56" spans="1:15" x14ac:dyDescent="0.25">
      <c r="A56" s="34" t="s">
        <v>40</v>
      </c>
      <c r="B56" s="68"/>
      <c r="C56" s="68"/>
      <c r="F56" s="79">
        <v>25.285392000000002</v>
      </c>
      <c r="G56" s="79">
        <v>1.77777617538625</v>
      </c>
      <c r="H56" s="79">
        <v>44.444404384656202</v>
      </c>
      <c r="I56" s="80">
        <v>0.10849600598756901</v>
      </c>
      <c r="J56" s="79">
        <v>32.331809784295402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102.061606168952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1.28716244479711</v>
      </c>
      <c r="H57" s="61">
        <v>32.179061119927702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32.179061119927702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0.49061373058913998</v>
      </c>
      <c r="H58" s="61">
        <v>12.2653432647285</v>
      </c>
      <c r="I58" s="61">
        <v>4.6122598863134197E-2</v>
      </c>
      <c r="J58" s="61">
        <v>13.744534461214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26.009877725942498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6.2373407124434302E-2</v>
      </c>
      <c r="J59" s="44">
        <v>18.5872753230814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18.5872753230814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5.0933740164146299E-2</v>
      </c>
      <c r="J60" s="53">
        <v>15.1782545689156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15.1782545689156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1.1439666960288E-2</v>
      </c>
      <c r="J61" s="53">
        <v>3.4090207541658302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3.4090207541658302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25.285392000000002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25.285392000000002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23.149599951490298</v>
      </c>
      <c r="H64" s="37">
        <v>578.73999878725704</v>
      </c>
      <c r="I64" s="37">
        <v>3.3274098806939802E-2</v>
      </c>
      <c r="J64" s="37">
        <v>9.9156814444680599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588.65568023172602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22.3138391945743</v>
      </c>
      <c r="H65" s="61">
        <v>557.84597986435699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557.84597986435699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0.83576075691600005</v>
      </c>
      <c r="H67" s="61">
        <v>20.894018922899999</v>
      </c>
      <c r="I67" s="61">
        <v>3.3274098806939802E-2</v>
      </c>
      <c r="J67" s="61">
        <v>9.9156814444680599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30.809700367368102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8282.2049274434794</v>
      </c>
      <c r="G7" s="32">
        <v>33.881689945347802</v>
      </c>
      <c r="H7" s="32">
        <v>847.04224863369404</v>
      </c>
      <c r="I7" s="32">
        <v>0.45067532156585799</v>
      </c>
      <c r="J7" s="32">
        <v>134.301245826626</v>
      </c>
      <c r="K7" s="32">
        <v>147.488265170913</v>
      </c>
      <c r="L7" s="32">
        <v>7.4677855320807604E-2</v>
      </c>
      <c r="M7" s="32">
        <v>0.99863999999999997</v>
      </c>
      <c r="N7" s="32" t="s">
        <v>87</v>
      </c>
      <c r="O7" s="32">
        <v>9412.1100049300294</v>
      </c>
    </row>
    <row r="8" spans="1:15" ht="15.6" thickTop="1" x14ac:dyDescent="0.25">
      <c r="A8" s="34" t="s">
        <v>1</v>
      </c>
      <c r="B8" s="35"/>
      <c r="C8" s="35"/>
      <c r="F8" s="37">
        <v>8152.5052530194498</v>
      </c>
      <c r="G8" s="37">
        <v>9.2637769781684298</v>
      </c>
      <c r="H8" s="37">
        <v>231.59442445421101</v>
      </c>
      <c r="I8" s="37">
        <v>0.29776059148893502</v>
      </c>
      <c r="J8" s="37">
        <v>88.732656263702793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8472.8323337373695</v>
      </c>
    </row>
    <row r="9" spans="1:15" x14ac:dyDescent="0.25">
      <c r="A9" s="38" t="s">
        <v>62</v>
      </c>
      <c r="B9" s="39" t="s">
        <v>2</v>
      </c>
      <c r="C9" s="39"/>
      <c r="F9" s="40">
        <v>4018.1636208965701</v>
      </c>
      <c r="G9" s="40">
        <v>5.6394781219969703</v>
      </c>
      <c r="H9" s="40">
        <v>140.98695304992401</v>
      </c>
      <c r="I9" s="40">
        <v>0.11804776632457301</v>
      </c>
      <c r="J9" s="40">
        <v>35.178234364722698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4194.3288083112202</v>
      </c>
    </row>
    <row r="10" spans="1:15" x14ac:dyDescent="0.25">
      <c r="A10" s="41"/>
      <c r="B10" s="42" t="s">
        <v>63</v>
      </c>
      <c r="C10" s="43"/>
      <c r="F10" s="44">
        <v>763.84825000000001</v>
      </c>
      <c r="G10" s="44">
        <v>1.07467E-2</v>
      </c>
      <c r="H10" s="44">
        <v>0.2686675</v>
      </c>
      <c r="I10" s="44">
        <v>1.5255599999999999E-2</v>
      </c>
      <c r="J10" s="44">
        <v>4.5461688000000002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768.66308630000003</v>
      </c>
    </row>
    <row r="11" spans="1:15" x14ac:dyDescent="0.25">
      <c r="A11" s="41"/>
      <c r="B11" s="45" t="s">
        <v>3</v>
      </c>
      <c r="C11" s="43"/>
      <c r="F11" s="44">
        <v>1030.34389867804</v>
      </c>
      <c r="G11" s="44">
        <v>2.9084153877907599E-2</v>
      </c>
      <c r="H11" s="44">
        <v>0.72710384694769004</v>
      </c>
      <c r="I11" s="44">
        <v>1.44666646067158E-2</v>
      </c>
      <c r="J11" s="44">
        <v>4.3110660528013103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1035.3820685777901</v>
      </c>
    </row>
    <row r="12" spans="1:15" x14ac:dyDescent="0.25">
      <c r="A12" s="41"/>
      <c r="B12" s="45" t="s">
        <v>4</v>
      </c>
      <c r="C12" s="46"/>
      <c r="F12" s="44">
        <v>1559.31250221853</v>
      </c>
      <c r="G12" s="44">
        <v>1.87137640096813</v>
      </c>
      <c r="H12" s="44">
        <v>46.784410024203197</v>
      </c>
      <c r="I12" s="44">
        <v>3.7141153287600003E-2</v>
      </c>
      <c r="J12" s="44">
        <v>11.0680636797048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1617.1649759224399</v>
      </c>
    </row>
    <row r="13" spans="1:15" x14ac:dyDescent="0.25">
      <c r="A13" s="41"/>
      <c r="B13" s="45" t="s">
        <v>5</v>
      </c>
      <c r="C13" s="43"/>
      <c r="F13" s="44">
        <v>78.107100000000003</v>
      </c>
      <c r="G13" s="44">
        <v>1.0001999999999999E-3</v>
      </c>
      <c r="H13" s="44">
        <v>2.5004999999999999E-2</v>
      </c>
      <c r="I13" s="44">
        <v>1.8085E-3</v>
      </c>
      <c r="J13" s="44">
        <v>0.538933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78.671037999999996</v>
      </c>
    </row>
    <row r="14" spans="1:15" x14ac:dyDescent="0.25">
      <c r="A14" s="41"/>
      <c r="B14" s="45" t="s">
        <v>6</v>
      </c>
      <c r="C14" s="47"/>
      <c r="F14" s="44">
        <v>9.2363999999999997</v>
      </c>
      <c r="G14" s="44">
        <v>8.8200000000000003E-5</v>
      </c>
      <c r="H14" s="44">
        <v>2.2049999999999999E-3</v>
      </c>
      <c r="I14" s="44">
        <v>1.131E-4</v>
      </c>
      <c r="J14" s="44">
        <v>3.3703799999999999E-2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9.2723087999999994</v>
      </c>
    </row>
    <row r="15" spans="1:15" x14ac:dyDescent="0.25">
      <c r="A15" s="41"/>
      <c r="B15" s="45" t="s">
        <v>7</v>
      </c>
      <c r="C15" s="45"/>
      <c r="F15" s="44">
        <v>201.92416</v>
      </c>
      <c r="G15" s="44">
        <v>2.1806E-3</v>
      </c>
      <c r="H15" s="44">
        <v>5.4515000000000001E-2</v>
      </c>
      <c r="I15" s="44">
        <v>4.7989E-3</v>
      </c>
      <c r="J15" s="44">
        <v>1.4300721999999999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203.40874719999999</v>
      </c>
    </row>
    <row r="16" spans="1:15" x14ac:dyDescent="0.25">
      <c r="A16" s="41"/>
      <c r="B16" s="45" t="s">
        <v>8</v>
      </c>
      <c r="C16" s="45"/>
      <c r="F16" s="44">
        <v>364.07630999999998</v>
      </c>
      <c r="G16" s="44">
        <v>3.7248930671509402</v>
      </c>
      <c r="H16" s="44">
        <v>93.122326678773504</v>
      </c>
      <c r="I16" s="44">
        <v>4.4318248430257001E-2</v>
      </c>
      <c r="J16" s="44">
        <v>13.2068380322166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470.40547471099001</v>
      </c>
    </row>
    <row r="17" spans="1:15" x14ac:dyDescent="0.25">
      <c r="A17" s="41"/>
      <c r="B17" s="45" t="s">
        <v>9</v>
      </c>
      <c r="C17" s="45"/>
      <c r="F17" s="44">
        <v>11.315</v>
      </c>
      <c r="G17" s="44">
        <v>1.088E-4</v>
      </c>
      <c r="H17" s="44">
        <v>2.7200000000000002E-3</v>
      </c>
      <c r="I17" s="44">
        <v>1.4559999999999999E-4</v>
      </c>
      <c r="J17" s="44">
        <v>4.3388799999999998E-2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11.3611088</v>
      </c>
    </row>
    <row r="18" spans="1:15" ht="15.6" x14ac:dyDescent="0.25">
      <c r="A18" s="38" t="s">
        <v>64</v>
      </c>
      <c r="B18" s="39" t="s">
        <v>65</v>
      </c>
      <c r="C18" s="39"/>
      <c r="F18" s="40">
        <v>3685.0204441932601</v>
      </c>
      <c r="G18" s="40">
        <v>0.68530884100121303</v>
      </c>
      <c r="H18" s="40">
        <v>17.1327210250303</v>
      </c>
      <c r="I18" s="40">
        <v>0.17379573922306599</v>
      </c>
      <c r="J18" s="40">
        <v>51.791130288473703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3753.9442955067602</v>
      </c>
    </row>
    <row r="19" spans="1:15" x14ac:dyDescent="0.25">
      <c r="A19" s="41"/>
      <c r="B19" s="45" t="s">
        <v>10</v>
      </c>
      <c r="C19" s="43"/>
      <c r="F19" s="44">
        <v>227.28498419326101</v>
      </c>
      <c r="G19" s="44">
        <v>1.0141598683519E-2</v>
      </c>
      <c r="H19" s="44">
        <v>0.25353996708797399</v>
      </c>
      <c r="I19" s="44">
        <v>6.4934503310644896E-3</v>
      </c>
      <c r="J19" s="44">
        <v>1.9350481986572201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229.47357235900699</v>
      </c>
    </row>
    <row r="20" spans="1:15" x14ac:dyDescent="0.25">
      <c r="A20" s="41"/>
      <c r="B20" s="45" t="s">
        <v>11</v>
      </c>
      <c r="C20" s="43"/>
      <c r="F20" s="44">
        <v>2660.4539527091301</v>
      </c>
      <c r="G20" s="44">
        <v>0.18542373755029101</v>
      </c>
      <c r="H20" s="44">
        <v>4.6355934387572804</v>
      </c>
      <c r="I20" s="44">
        <v>0.15060804227826799</v>
      </c>
      <c r="J20" s="44">
        <v>44.881196598923999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2709.9707427468202</v>
      </c>
    </row>
    <row r="21" spans="1:15" s="50" customFormat="1" ht="11.4" x14ac:dyDescent="0.2">
      <c r="A21" s="48"/>
      <c r="B21" s="43"/>
      <c r="C21" s="49" t="s">
        <v>12</v>
      </c>
      <c r="F21" s="51">
        <v>707.46165008299602</v>
      </c>
      <c r="G21" s="51">
        <v>5.8007729638890601E-2</v>
      </c>
      <c r="H21" s="51">
        <v>1.45019324097226</v>
      </c>
      <c r="I21" s="51">
        <v>3.8633478257750903E-2</v>
      </c>
      <c r="J21" s="51">
        <v>11.512776520809799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720.42461984477802</v>
      </c>
    </row>
    <row r="22" spans="1:15" s="50" customFormat="1" ht="11.4" x14ac:dyDescent="0.2">
      <c r="A22" s="48"/>
      <c r="B22" s="43"/>
      <c r="C22" s="49" t="s">
        <v>13</v>
      </c>
      <c r="F22" s="51">
        <v>1030.3025675011199</v>
      </c>
      <c r="G22" s="51">
        <v>8.7742266396871701E-2</v>
      </c>
      <c r="H22" s="51">
        <v>2.1935566599217902</v>
      </c>
      <c r="I22" s="51">
        <v>5.5946051344747297E-2</v>
      </c>
      <c r="J22" s="51">
        <v>16.671923300734701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1049.1680474617699</v>
      </c>
    </row>
    <row r="23" spans="1:15" s="50" customFormat="1" ht="11.4" x14ac:dyDescent="0.2">
      <c r="A23" s="48"/>
      <c r="B23" s="43"/>
      <c r="C23" s="49" t="s">
        <v>14</v>
      </c>
      <c r="F23" s="51">
        <v>200.463936397184</v>
      </c>
      <c r="G23" s="51">
        <v>7.3654935432698604E-3</v>
      </c>
      <c r="H23" s="51">
        <v>0.184137338581746</v>
      </c>
      <c r="I23" s="51">
        <v>1.6374801229414902E-2</v>
      </c>
      <c r="J23" s="51">
        <v>4.8796907663656501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205.52776450213099</v>
      </c>
    </row>
    <row r="24" spans="1:15" s="50" customFormat="1" ht="11.4" x14ac:dyDescent="0.2">
      <c r="A24" s="48"/>
      <c r="B24" s="43"/>
      <c r="C24" s="49" t="s">
        <v>15</v>
      </c>
      <c r="F24" s="51">
        <v>6.9844977920726601</v>
      </c>
      <c r="G24" s="51">
        <v>2.71542985759583E-3</v>
      </c>
      <c r="H24" s="51">
        <v>6.7885746439895603E-2</v>
      </c>
      <c r="I24" s="51">
        <v>1.2588642697778599E-4</v>
      </c>
      <c r="J24" s="51">
        <v>3.7514155239380301E-2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7.08989769375194</v>
      </c>
    </row>
    <row r="25" spans="1:15" s="50" customFormat="1" ht="11.4" x14ac:dyDescent="0.2">
      <c r="A25" s="48"/>
      <c r="B25" s="43"/>
      <c r="C25" s="49" t="s">
        <v>16</v>
      </c>
      <c r="F25" s="51">
        <v>5.8187077996780401</v>
      </c>
      <c r="G25" s="51">
        <v>1.11527269828133E-4</v>
      </c>
      <c r="H25" s="51">
        <v>2.7881817457033301E-3</v>
      </c>
      <c r="I25" s="51">
        <v>4.7698317231365499E-4</v>
      </c>
      <c r="J25" s="51">
        <v>0.14214098534946901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5.9636369667732199</v>
      </c>
    </row>
    <row r="26" spans="1:15" s="50" customFormat="1" ht="11.4" x14ac:dyDescent="0.2">
      <c r="A26" s="48"/>
      <c r="B26" s="43"/>
      <c r="C26" s="49" t="s">
        <v>17</v>
      </c>
      <c r="F26" s="51">
        <v>4.1029896147799896</v>
      </c>
      <c r="G26" s="51">
        <v>1.04066875719895E-4</v>
      </c>
      <c r="H26" s="51">
        <v>2.6016718929973899E-3</v>
      </c>
      <c r="I26" s="51">
        <v>3.3349946992753998E-4</v>
      </c>
      <c r="J26" s="51">
        <v>9.9382842038406902E-2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4.2049741287113998</v>
      </c>
    </row>
    <row r="27" spans="1:15" s="50" customFormat="1" ht="11.4" x14ac:dyDescent="0.2">
      <c r="A27" s="48"/>
      <c r="B27" s="43"/>
      <c r="C27" s="49" t="s">
        <v>18</v>
      </c>
      <c r="F27" s="51">
        <v>705.31922526672497</v>
      </c>
      <c r="G27" s="51">
        <v>2.93770641774008E-2</v>
      </c>
      <c r="H27" s="51">
        <v>0.73442660443501895</v>
      </c>
      <c r="I27" s="51">
        <v>3.8717335386292601E-2</v>
      </c>
      <c r="J27" s="51">
        <v>11.537765945115201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717.591417816275</v>
      </c>
    </row>
    <row r="28" spans="1:15" s="50" customFormat="1" ht="11.4" x14ac:dyDescent="0.2">
      <c r="A28" s="48"/>
      <c r="B28" s="43"/>
      <c r="C28" s="49" t="s">
        <v>19</v>
      </c>
      <c r="F28" s="51">
        <v>3.7825458222124199E-4</v>
      </c>
      <c r="G28" s="51">
        <v>1.5979071460171299E-7</v>
      </c>
      <c r="H28" s="51">
        <v>3.9947678650428201E-6</v>
      </c>
      <c r="I28" s="51">
        <v>6.9908437638249303E-9</v>
      </c>
      <c r="J28" s="51">
        <v>2.08327144161983E-6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3.8433262152790399E-4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385.15715999999998</v>
      </c>
      <c r="G30" s="44">
        <v>3.5716534000000001E-2</v>
      </c>
      <c r="H30" s="44">
        <v>0.89291335000000005</v>
      </c>
      <c r="I30" s="44">
        <v>1.0204724E-2</v>
      </c>
      <c r="J30" s="44">
        <v>3.0410077520000001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389.09108110199998</v>
      </c>
    </row>
    <row r="31" spans="1:15" x14ac:dyDescent="0.25">
      <c r="A31" s="41"/>
      <c r="B31" s="45" t="s">
        <v>21</v>
      </c>
      <c r="C31" s="49"/>
      <c r="F31" s="44">
        <v>412.12434729086402</v>
      </c>
      <c r="G31" s="44">
        <v>0.454026970767403</v>
      </c>
      <c r="H31" s="44">
        <v>11.350674269185101</v>
      </c>
      <c r="I31" s="44">
        <v>6.4895226137330403E-3</v>
      </c>
      <c r="J31" s="44">
        <v>1.93387773889245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425.40889929894098</v>
      </c>
    </row>
    <row r="32" spans="1:15" s="50" customFormat="1" ht="11.4" x14ac:dyDescent="0.2">
      <c r="A32" s="48"/>
      <c r="B32" s="43"/>
      <c r="C32" s="49" t="s">
        <v>22</v>
      </c>
      <c r="F32" s="51">
        <v>19.8028850103181</v>
      </c>
      <c r="G32" s="51">
        <v>1.4421598473618701E-3</v>
      </c>
      <c r="H32" s="51">
        <v>3.6053996184046699E-2</v>
      </c>
      <c r="I32" s="51">
        <v>2.2990718640666799E-4</v>
      </c>
      <c r="J32" s="51">
        <v>6.8512341549187006E-2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19.9074513480513</v>
      </c>
    </row>
    <row r="33" spans="1:15" s="50" customFormat="1" ht="11.4" x14ac:dyDescent="0.2">
      <c r="A33" s="48"/>
      <c r="B33" s="43"/>
      <c r="C33" s="49" t="s">
        <v>23</v>
      </c>
      <c r="F33" s="51">
        <v>39.9134145657491</v>
      </c>
      <c r="G33" s="51">
        <v>4.682882403995E-2</v>
      </c>
      <c r="H33" s="51">
        <v>1.1707206009987501</v>
      </c>
      <c r="I33" s="51">
        <v>8.2534953783025198E-4</v>
      </c>
      <c r="J33" s="51">
        <v>0.24595416227341499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41.330089329021298</v>
      </c>
    </row>
    <row r="34" spans="1:15" s="50" customFormat="1" ht="11.4" x14ac:dyDescent="0.2">
      <c r="A34" s="48"/>
      <c r="B34" s="43"/>
      <c r="C34" s="49" t="s">
        <v>24</v>
      </c>
      <c r="F34" s="51">
        <v>208.41529113955499</v>
      </c>
      <c r="G34" s="51">
        <v>1.7232675915118002E-2</v>
      </c>
      <c r="H34" s="51">
        <v>0.43081689787795002</v>
      </c>
      <c r="I34" s="51">
        <v>2.6759623264810302E-3</v>
      </c>
      <c r="J34" s="51">
        <v>0.79743677329134499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209.64354481072499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117.93770634436299</v>
      </c>
      <c r="G36" s="51">
        <v>0.33391871249440502</v>
      </c>
      <c r="H36" s="51">
        <v>8.34796781236013</v>
      </c>
      <c r="I36" s="51">
        <v>2.1775364363588899E-3</v>
      </c>
      <c r="J36" s="51">
        <v>0.64890585803495104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126.934580014758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449.32118792962501</v>
      </c>
      <c r="G38" s="58">
        <v>2.9389900151702402</v>
      </c>
      <c r="H38" s="58">
        <v>73.474750379255994</v>
      </c>
      <c r="I38" s="58">
        <v>5.9170859412966603E-3</v>
      </c>
      <c r="J38" s="58">
        <v>1.7632916105064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524.55922991938701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449.32118792962501</v>
      </c>
      <c r="G40" s="61">
        <v>2.9389900151702402</v>
      </c>
      <c r="H40" s="61">
        <v>73.474750379255994</v>
      </c>
      <c r="I40" s="61">
        <v>5.9170859412966603E-3</v>
      </c>
      <c r="J40" s="61">
        <v>1.7632916105064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524.55922991938701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63.676706424028602</v>
      </c>
      <c r="G42" s="37" t="s">
        <v>87</v>
      </c>
      <c r="H42" s="37" t="s">
        <v>87</v>
      </c>
      <c r="I42" s="37">
        <v>1.2800933337994201E-2</v>
      </c>
      <c r="J42" s="37">
        <v>3.8146781347222598</v>
      </c>
      <c r="K42" s="37">
        <v>147.488265170913</v>
      </c>
      <c r="L42" s="37">
        <v>7.4677855320807604E-2</v>
      </c>
      <c r="M42" s="37">
        <v>0.99863999999999997</v>
      </c>
      <c r="N42" s="37" t="s">
        <v>87</v>
      </c>
      <c r="O42" s="37">
        <v>216.052967584985</v>
      </c>
    </row>
    <row r="43" spans="1:15" x14ac:dyDescent="0.25">
      <c r="A43" s="38" t="s">
        <v>62</v>
      </c>
      <c r="B43" s="39" t="s">
        <v>31</v>
      </c>
      <c r="C43" s="39"/>
      <c r="F43" s="40">
        <v>0.77834174245754595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0.77834174245754595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0.77834174245754595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0.77834174245754595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147.488265170913</v>
      </c>
      <c r="L53" s="61">
        <v>4.0975000402941997E-2</v>
      </c>
      <c r="M53" s="61" t="s">
        <v>87</v>
      </c>
      <c r="N53" s="61" t="s">
        <v>87</v>
      </c>
      <c r="O53" s="61">
        <v>147.52924017131599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0.18762404478421699</v>
      </c>
      <c r="G55" s="78" t="s">
        <v>87</v>
      </c>
      <c r="H55" s="78" t="s">
        <v>87</v>
      </c>
      <c r="I55" s="78">
        <v>1.2800933337994201E-2</v>
      </c>
      <c r="J55" s="78">
        <v>3.8146781347222598</v>
      </c>
      <c r="K55" s="78" t="s">
        <v>87</v>
      </c>
      <c r="L55" s="78">
        <v>3.37028549178656E-2</v>
      </c>
      <c r="M55" s="78">
        <v>0.99863999999999997</v>
      </c>
      <c r="N55" s="78" t="s">
        <v>87</v>
      </c>
      <c r="O55" s="78">
        <v>5.0346450344243401</v>
      </c>
    </row>
    <row r="56" spans="1:15" x14ac:dyDescent="0.25">
      <c r="A56" s="34" t="s">
        <v>40</v>
      </c>
      <c r="B56" s="68"/>
      <c r="C56" s="68"/>
      <c r="F56" s="79">
        <v>66.022968000000006</v>
      </c>
      <c r="G56" s="79">
        <v>1.7224508779949299</v>
      </c>
      <c r="H56" s="79">
        <v>43.061271949873301</v>
      </c>
      <c r="I56" s="80">
        <v>0.106735579972046</v>
      </c>
      <c r="J56" s="79">
        <v>31.807202831669599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140.89144278154299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1.2481077415016699</v>
      </c>
      <c r="H57" s="61">
        <v>31.202693537541801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31.202693537541801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0.47434313649325599</v>
      </c>
      <c r="H58" s="61">
        <v>11.858578412331401</v>
      </c>
      <c r="I58" s="61">
        <v>4.5425725950604602E-2</v>
      </c>
      <c r="J58" s="61">
        <v>13.5368663332802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25.395444745611599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6.1309854021441103E-2</v>
      </c>
      <c r="J59" s="44">
        <v>18.270336498389401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18.270336498389401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5.0087014123116801E-2</v>
      </c>
      <c r="J60" s="53">
        <v>14.925930208688801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14.925930208688801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1.12228398983243E-2</v>
      </c>
      <c r="J61" s="53">
        <v>3.3444062897006299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3.3444062897006299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66.022968000000006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66.022968000000006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22.895462089184399</v>
      </c>
      <c r="H64" s="37">
        <v>572.38655222960995</v>
      </c>
      <c r="I64" s="37">
        <v>3.3378216766882698E-2</v>
      </c>
      <c r="J64" s="37">
        <v>9.9467085965310407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582.33326082614099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22.0612051973844</v>
      </c>
      <c r="H65" s="61">
        <v>551.53012993461004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551.53012993461004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0.83425689179999996</v>
      </c>
      <c r="H67" s="61">
        <v>20.856422295000002</v>
      </c>
      <c r="I67" s="61">
        <v>3.3378216766882698E-2</v>
      </c>
      <c r="J67" s="61">
        <v>9.9467085965310407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30.803130891531001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8820.0739869091103</v>
      </c>
      <c r="G7" s="32">
        <v>34.408787813082903</v>
      </c>
      <c r="H7" s="32">
        <v>860.21969532707305</v>
      </c>
      <c r="I7" s="32">
        <v>0.47960697232552701</v>
      </c>
      <c r="J7" s="32">
        <v>142.92287775300699</v>
      </c>
      <c r="K7" s="32">
        <v>140.52379198583199</v>
      </c>
      <c r="L7" s="32">
        <v>7.3026475848236697E-2</v>
      </c>
      <c r="M7" s="32">
        <v>0.83128800000000003</v>
      </c>
      <c r="N7" s="32" t="s">
        <v>87</v>
      </c>
      <c r="O7" s="32">
        <v>9964.6446664508694</v>
      </c>
    </row>
    <row r="8" spans="1:15" ht="15.6" thickTop="1" x14ac:dyDescent="0.25">
      <c r="A8" s="34" t="s">
        <v>1</v>
      </c>
      <c r="B8" s="35"/>
      <c r="C8" s="35"/>
      <c r="F8" s="37">
        <v>8665.9207070558896</v>
      </c>
      <c r="G8" s="37">
        <v>10.2591338623933</v>
      </c>
      <c r="H8" s="37">
        <v>256.47834655983303</v>
      </c>
      <c r="I8" s="37">
        <v>0.32555901974842</v>
      </c>
      <c r="J8" s="37">
        <v>97.016587885029296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9019.4156415007492</v>
      </c>
    </row>
    <row r="9" spans="1:15" x14ac:dyDescent="0.25">
      <c r="A9" s="38" t="s">
        <v>62</v>
      </c>
      <c r="B9" s="39" t="s">
        <v>2</v>
      </c>
      <c r="C9" s="39"/>
      <c r="F9" s="40">
        <v>4295.8316926308198</v>
      </c>
      <c r="G9" s="40">
        <v>6.3956933214752603</v>
      </c>
      <c r="H9" s="40">
        <v>159.89233303688101</v>
      </c>
      <c r="I9" s="40">
        <v>0.12512732131266099</v>
      </c>
      <c r="J9" s="40">
        <v>37.287941751172902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4493.01196741888</v>
      </c>
    </row>
    <row r="10" spans="1:15" x14ac:dyDescent="0.25">
      <c r="A10" s="41"/>
      <c r="B10" s="42" t="s">
        <v>63</v>
      </c>
      <c r="C10" s="43"/>
      <c r="F10" s="44">
        <v>785.51824999999997</v>
      </c>
      <c r="G10" s="44">
        <v>1.1034499999999999E-2</v>
      </c>
      <c r="H10" s="44">
        <v>0.27586250000000001</v>
      </c>
      <c r="I10" s="44">
        <v>1.5613500000000001E-2</v>
      </c>
      <c r="J10" s="44">
        <v>4.6528229999999997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790.4469355</v>
      </c>
    </row>
    <row r="11" spans="1:15" x14ac:dyDescent="0.25">
      <c r="A11" s="41"/>
      <c r="B11" s="45" t="s">
        <v>3</v>
      </c>
      <c r="C11" s="43"/>
      <c r="F11" s="44">
        <v>823.19757513645504</v>
      </c>
      <c r="G11" s="44">
        <v>2.5720265666539399E-2</v>
      </c>
      <c r="H11" s="44">
        <v>0.64300664166348498</v>
      </c>
      <c r="I11" s="44">
        <v>1.2681067508057999E-2</v>
      </c>
      <c r="J11" s="44">
        <v>3.7789581174012801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827.61953989552001</v>
      </c>
    </row>
    <row r="12" spans="1:15" x14ac:dyDescent="0.25">
      <c r="A12" s="41"/>
      <c r="B12" s="45" t="s">
        <v>4</v>
      </c>
      <c r="C12" s="46"/>
      <c r="F12" s="44">
        <v>1786.8921</v>
      </c>
      <c r="G12" s="44">
        <v>2.5409692000000001</v>
      </c>
      <c r="H12" s="44">
        <v>63.524230000000003</v>
      </c>
      <c r="I12" s="44">
        <v>3.3734599999999997E-2</v>
      </c>
      <c r="J12" s="44">
        <v>10.052910799999999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1860.4692408000001</v>
      </c>
    </row>
    <row r="13" spans="1:15" x14ac:dyDescent="0.25">
      <c r="A13" s="41"/>
      <c r="B13" s="45" t="s">
        <v>5</v>
      </c>
      <c r="C13" s="43"/>
      <c r="F13" s="44">
        <v>142.25954749437</v>
      </c>
      <c r="G13" s="44">
        <v>4.2106934962697897E-3</v>
      </c>
      <c r="H13" s="44">
        <v>0.105267337406745</v>
      </c>
      <c r="I13" s="44">
        <v>1.1872923297052E-2</v>
      </c>
      <c r="J13" s="44">
        <v>3.5381311425214999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145.90294597429801</v>
      </c>
    </row>
    <row r="14" spans="1:15" x14ac:dyDescent="0.25">
      <c r="A14" s="41"/>
      <c r="B14" s="45" t="s">
        <v>6</v>
      </c>
      <c r="C14" s="47"/>
      <c r="F14" s="44">
        <v>14.940379999999999</v>
      </c>
      <c r="G14" s="44">
        <v>1.428E-4</v>
      </c>
      <c r="H14" s="44">
        <v>3.5699999999999998E-3</v>
      </c>
      <c r="I14" s="44">
        <v>1.7819999999999999E-4</v>
      </c>
      <c r="J14" s="44">
        <v>5.3103600000000001E-2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14.997053599999999</v>
      </c>
    </row>
    <row r="15" spans="1:15" x14ac:dyDescent="0.25">
      <c r="A15" s="41"/>
      <c r="B15" s="45" t="s">
        <v>7</v>
      </c>
      <c r="C15" s="45"/>
      <c r="F15" s="44">
        <v>261.02936</v>
      </c>
      <c r="G15" s="44">
        <v>2.7022000000000001E-3</v>
      </c>
      <c r="H15" s="44">
        <v>6.7555000000000004E-2</v>
      </c>
      <c r="I15" s="44">
        <v>5.1508999999999999E-3</v>
      </c>
      <c r="J15" s="44">
        <v>1.5349682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262.6318832</v>
      </c>
    </row>
    <row r="16" spans="1:15" x14ac:dyDescent="0.25">
      <c r="A16" s="41"/>
      <c r="B16" s="45" t="s">
        <v>8</v>
      </c>
      <c r="C16" s="45"/>
      <c r="F16" s="44">
        <v>464.49907999999999</v>
      </c>
      <c r="G16" s="44">
        <v>3.8107474623124502</v>
      </c>
      <c r="H16" s="44">
        <v>95.268686557811293</v>
      </c>
      <c r="I16" s="44">
        <v>4.56900305075508E-2</v>
      </c>
      <c r="J16" s="44">
        <v>13.615629091250099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573.38339564906096</v>
      </c>
    </row>
    <row r="17" spans="1:15" x14ac:dyDescent="0.25">
      <c r="A17" s="41"/>
      <c r="B17" s="45" t="s">
        <v>9</v>
      </c>
      <c r="C17" s="45"/>
      <c r="F17" s="44">
        <v>17.4954</v>
      </c>
      <c r="G17" s="44">
        <v>1.662E-4</v>
      </c>
      <c r="H17" s="44">
        <v>4.1549999999999998E-3</v>
      </c>
      <c r="I17" s="44">
        <v>2.061E-4</v>
      </c>
      <c r="J17" s="44">
        <v>6.1417800000000002E-2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17.560972799999998</v>
      </c>
    </row>
    <row r="18" spans="1:15" ht="15.6" x14ac:dyDescent="0.25">
      <c r="A18" s="38" t="s">
        <v>64</v>
      </c>
      <c r="B18" s="39" t="s">
        <v>65</v>
      </c>
      <c r="C18" s="39"/>
      <c r="F18" s="40">
        <v>3964.1161101892098</v>
      </c>
      <c r="G18" s="40">
        <v>0.70623814234822802</v>
      </c>
      <c r="H18" s="40">
        <v>17.655953558705701</v>
      </c>
      <c r="I18" s="40">
        <v>0.196189644019021</v>
      </c>
      <c r="J18" s="40">
        <v>58.464513917668299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4040.2365776655802</v>
      </c>
    </row>
    <row r="19" spans="1:15" x14ac:dyDescent="0.25">
      <c r="A19" s="41"/>
      <c r="B19" s="45" t="s">
        <v>10</v>
      </c>
      <c r="C19" s="43"/>
      <c r="F19" s="44">
        <v>186.50663018921099</v>
      </c>
      <c r="G19" s="44">
        <v>9.1547732737920409E-3</v>
      </c>
      <c r="H19" s="44">
        <v>0.22886933184480099</v>
      </c>
      <c r="I19" s="44">
        <v>5.2947730932317999E-3</v>
      </c>
      <c r="J19" s="44">
        <v>1.57784238178308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188.313341902839</v>
      </c>
    </row>
    <row r="20" spans="1:15" x14ac:dyDescent="0.25">
      <c r="A20" s="41"/>
      <c r="B20" s="45" t="s">
        <v>11</v>
      </c>
      <c r="C20" s="43"/>
      <c r="F20" s="44">
        <v>2654.9765167190699</v>
      </c>
      <c r="G20" s="44">
        <v>0.18375985336846301</v>
      </c>
      <c r="H20" s="44">
        <v>4.5939963342115897</v>
      </c>
      <c r="I20" s="44">
        <v>0.169981979435189</v>
      </c>
      <c r="J20" s="44">
        <v>50.654629871686403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2710.22514292497</v>
      </c>
    </row>
    <row r="21" spans="1:15" s="50" customFormat="1" ht="11.4" x14ac:dyDescent="0.2">
      <c r="A21" s="48"/>
      <c r="B21" s="43"/>
      <c r="C21" s="49" t="s">
        <v>12</v>
      </c>
      <c r="F21" s="51">
        <v>667.62178167666298</v>
      </c>
      <c r="G21" s="51">
        <v>5.6044209980224399E-2</v>
      </c>
      <c r="H21" s="51">
        <v>1.40110524950561</v>
      </c>
      <c r="I21" s="51">
        <v>4.4296279463819699E-2</v>
      </c>
      <c r="J21" s="51">
        <v>13.2002912802183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682.22317820638705</v>
      </c>
    </row>
    <row r="22" spans="1:15" s="50" customFormat="1" ht="11.4" x14ac:dyDescent="0.2">
      <c r="A22" s="48"/>
      <c r="B22" s="43"/>
      <c r="C22" s="49" t="s">
        <v>13</v>
      </c>
      <c r="F22" s="51">
        <v>923.08581825017905</v>
      </c>
      <c r="G22" s="51">
        <v>8.1532074411941602E-2</v>
      </c>
      <c r="H22" s="51">
        <v>2.0383018602985401</v>
      </c>
      <c r="I22" s="51">
        <v>6.3639587238413495E-2</v>
      </c>
      <c r="J22" s="51">
        <v>18.964596997047199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944.08871710752396</v>
      </c>
    </row>
    <row r="23" spans="1:15" s="50" customFormat="1" ht="11.4" x14ac:dyDescent="0.2">
      <c r="A23" s="48"/>
      <c r="B23" s="43"/>
      <c r="C23" s="49" t="s">
        <v>14</v>
      </c>
      <c r="F23" s="51">
        <v>158.34026748878699</v>
      </c>
      <c r="G23" s="51">
        <v>6.2418867482056297E-3</v>
      </c>
      <c r="H23" s="51">
        <v>0.15604716870514099</v>
      </c>
      <c r="I23" s="51">
        <v>1.2641656634634501E-2</v>
      </c>
      <c r="J23" s="51">
        <v>3.76721367712108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162.263528334613</v>
      </c>
    </row>
    <row r="24" spans="1:15" s="50" customFormat="1" ht="11.4" x14ac:dyDescent="0.2">
      <c r="A24" s="48"/>
      <c r="B24" s="43"/>
      <c r="C24" s="49" t="s">
        <v>15</v>
      </c>
      <c r="F24" s="51">
        <v>6.3970048338313497</v>
      </c>
      <c r="G24" s="51">
        <v>2.54260064497344E-3</v>
      </c>
      <c r="H24" s="51">
        <v>6.3565016124336099E-2</v>
      </c>
      <c r="I24" s="51">
        <v>1.1555190511049499E-4</v>
      </c>
      <c r="J24" s="51">
        <v>3.4434467722927603E-2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6.4950043176786201</v>
      </c>
    </row>
    <row r="25" spans="1:15" s="50" customFormat="1" ht="11.4" x14ac:dyDescent="0.2">
      <c r="A25" s="48"/>
      <c r="B25" s="43"/>
      <c r="C25" s="49" t="s">
        <v>16</v>
      </c>
      <c r="F25" s="51">
        <v>7.3320113833417597</v>
      </c>
      <c r="G25" s="51">
        <v>1.4094242920697499E-4</v>
      </c>
      <c r="H25" s="51">
        <v>3.52356073017437E-3</v>
      </c>
      <c r="I25" s="51">
        <v>6.0079386208314399E-4</v>
      </c>
      <c r="J25" s="51">
        <v>0.17903657090077699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7.5145715149727099</v>
      </c>
    </row>
    <row r="26" spans="1:15" s="50" customFormat="1" ht="11.4" x14ac:dyDescent="0.2">
      <c r="A26" s="48"/>
      <c r="B26" s="43"/>
      <c r="C26" s="49" t="s">
        <v>17</v>
      </c>
      <c r="F26" s="51">
        <v>5.6457469014663504</v>
      </c>
      <c r="G26" s="51">
        <v>1.43196862849575E-4</v>
      </c>
      <c r="H26" s="51">
        <v>3.5799215712393898E-3</v>
      </c>
      <c r="I26" s="51">
        <v>4.5721789876346502E-4</v>
      </c>
      <c r="J26" s="51">
        <v>0.13625093383151199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5.7855777568690998</v>
      </c>
    </row>
    <row r="27" spans="1:15" s="50" customFormat="1" ht="11.4" x14ac:dyDescent="0.2">
      <c r="A27" s="48"/>
      <c r="B27" s="43"/>
      <c r="C27" s="49" t="s">
        <v>18</v>
      </c>
      <c r="F27" s="51">
        <v>886.55338795593002</v>
      </c>
      <c r="G27" s="51">
        <v>3.7114731818138201E-2</v>
      </c>
      <c r="H27" s="51">
        <v>0.92786829545345395</v>
      </c>
      <c r="I27" s="51">
        <v>4.8230883224173897E-2</v>
      </c>
      <c r="J27" s="51">
        <v>14.3728032008038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901.85405945218702</v>
      </c>
    </row>
    <row r="28" spans="1:15" s="50" customFormat="1" ht="11.4" x14ac:dyDescent="0.2">
      <c r="A28" s="48"/>
      <c r="B28" s="43"/>
      <c r="C28" s="49" t="s">
        <v>19</v>
      </c>
      <c r="F28" s="51">
        <v>4.98228873977202E-4</v>
      </c>
      <c r="G28" s="51">
        <v>2.10472923660336E-7</v>
      </c>
      <c r="H28" s="51">
        <v>5.2618230915084004E-6</v>
      </c>
      <c r="I28" s="51">
        <v>9.2081904101397007E-9</v>
      </c>
      <c r="J28" s="51">
        <v>2.7440407422216301E-6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5.0623473781093197E-4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549.93367999999998</v>
      </c>
      <c r="G30" s="44">
        <v>5.0888599999999999E-2</v>
      </c>
      <c r="H30" s="44">
        <v>1.2722150000000001</v>
      </c>
      <c r="I30" s="44">
        <v>1.45396E-2</v>
      </c>
      <c r="J30" s="44">
        <v>4.3328008000000002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555.53869580000003</v>
      </c>
    </row>
    <row r="31" spans="1:15" x14ac:dyDescent="0.25">
      <c r="A31" s="41"/>
      <c r="B31" s="45" t="s">
        <v>21</v>
      </c>
      <c r="C31" s="49"/>
      <c r="F31" s="44">
        <v>572.69928328092703</v>
      </c>
      <c r="G31" s="44">
        <v>0.462434915705973</v>
      </c>
      <c r="H31" s="44">
        <v>11.5608728926493</v>
      </c>
      <c r="I31" s="44">
        <v>6.3732914906002502E-3</v>
      </c>
      <c r="J31" s="44">
        <v>1.8992408641988701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586.15939703777497</v>
      </c>
    </row>
    <row r="32" spans="1:15" s="50" customFormat="1" ht="11.4" x14ac:dyDescent="0.2">
      <c r="A32" s="48"/>
      <c r="B32" s="43"/>
      <c r="C32" s="49" t="s">
        <v>22</v>
      </c>
      <c r="F32" s="51">
        <v>29.051586452559601</v>
      </c>
      <c r="G32" s="51">
        <v>1.67302728031681E-3</v>
      </c>
      <c r="H32" s="51">
        <v>4.1825682007920299E-2</v>
      </c>
      <c r="I32" s="51">
        <v>2.41723660036599E-4</v>
      </c>
      <c r="J32" s="51">
        <v>7.2033650690906406E-2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29.165445785258399</v>
      </c>
    </row>
    <row r="33" spans="1:15" s="50" customFormat="1" ht="11.4" x14ac:dyDescent="0.2">
      <c r="A33" s="48"/>
      <c r="B33" s="43"/>
      <c r="C33" s="49" t="s">
        <v>23</v>
      </c>
      <c r="F33" s="51">
        <v>49.1757564514104</v>
      </c>
      <c r="G33" s="51">
        <v>5.04947552249045E-2</v>
      </c>
      <c r="H33" s="51">
        <v>1.2623688806226101</v>
      </c>
      <c r="I33" s="51">
        <v>7.9868057829624202E-4</v>
      </c>
      <c r="J33" s="51">
        <v>0.23800681233227999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50.676132144365198</v>
      </c>
    </row>
    <row r="34" spans="1:15" s="50" customFormat="1" ht="11.4" x14ac:dyDescent="0.2">
      <c r="A34" s="48"/>
      <c r="B34" s="43"/>
      <c r="C34" s="49" t="s">
        <v>24</v>
      </c>
      <c r="F34" s="51">
        <v>344.76965537668798</v>
      </c>
      <c r="G34" s="51">
        <v>2.0626969634512101E-2</v>
      </c>
      <c r="H34" s="51">
        <v>0.515674240862802</v>
      </c>
      <c r="I34" s="51">
        <v>2.9101113044675401E-3</v>
      </c>
      <c r="J34" s="51">
        <v>0.86721316873132703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346.15254278628203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121.984085388967</v>
      </c>
      <c r="G36" s="51">
        <v>0.33542449629033999</v>
      </c>
      <c r="H36" s="51">
        <v>8.3856124072585096</v>
      </c>
      <c r="I36" s="51">
        <v>1.87049016397564E-3</v>
      </c>
      <c r="J36" s="51">
        <v>0.55740606886473998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130.92710386509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405.97290423585099</v>
      </c>
      <c r="G38" s="58">
        <v>3.1572023985698299</v>
      </c>
      <c r="H38" s="58">
        <v>78.9300599642457</v>
      </c>
      <c r="I38" s="58">
        <v>4.24205441673829E-3</v>
      </c>
      <c r="J38" s="58">
        <v>1.26413221618801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486.16709641628501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405.97290423585099</v>
      </c>
      <c r="G40" s="61">
        <v>3.1572023985698299</v>
      </c>
      <c r="H40" s="61">
        <v>78.9300599642457</v>
      </c>
      <c r="I40" s="61">
        <v>4.24205441673829E-3</v>
      </c>
      <c r="J40" s="61">
        <v>1.26413221618801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486.16709641628501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117.29198945322401</v>
      </c>
      <c r="G42" s="37" t="s">
        <v>87</v>
      </c>
      <c r="H42" s="37" t="s">
        <v>87</v>
      </c>
      <c r="I42" s="37">
        <v>1.22008895062737E-2</v>
      </c>
      <c r="J42" s="37">
        <v>3.6358650728695601</v>
      </c>
      <c r="K42" s="37">
        <v>140.52379198583199</v>
      </c>
      <c r="L42" s="37">
        <v>7.3026475848236697E-2</v>
      </c>
      <c r="M42" s="37">
        <v>0.83128800000000003</v>
      </c>
      <c r="N42" s="37" t="s">
        <v>87</v>
      </c>
      <c r="O42" s="37">
        <v>262.35596098777398</v>
      </c>
    </row>
    <row r="43" spans="1:15" x14ac:dyDescent="0.25">
      <c r="A43" s="38" t="s">
        <v>62</v>
      </c>
      <c r="B43" s="39" t="s">
        <v>31</v>
      </c>
      <c r="C43" s="39"/>
      <c r="F43" s="40">
        <v>0.723030857886519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0.723030857886519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0.723030857886519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0.723030857886519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140.52379198583199</v>
      </c>
      <c r="L53" s="61">
        <v>5.7906969106786797E-2</v>
      </c>
      <c r="M53" s="61" t="s">
        <v>87</v>
      </c>
      <c r="N53" s="61" t="s">
        <v>87</v>
      </c>
      <c r="O53" s="61">
        <v>140.58169895493899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0.14469221560539</v>
      </c>
      <c r="G55" s="78" t="s">
        <v>87</v>
      </c>
      <c r="H55" s="78" t="s">
        <v>87</v>
      </c>
      <c r="I55" s="78">
        <v>1.22008895062737E-2</v>
      </c>
      <c r="J55" s="78">
        <v>3.6358650728695601</v>
      </c>
      <c r="K55" s="78" t="s">
        <v>87</v>
      </c>
      <c r="L55" s="78">
        <v>1.5119506741449899E-2</v>
      </c>
      <c r="M55" s="78">
        <v>0.83128800000000003</v>
      </c>
      <c r="N55" s="78" t="s">
        <v>87</v>
      </c>
      <c r="O55" s="78">
        <v>4.6269647952164004</v>
      </c>
    </row>
    <row r="56" spans="1:15" x14ac:dyDescent="0.25">
      <c r="A56" s="34" t="s">
        <v>40</v>
      </c>
      <c r="B56" s="68"/>
      <c r="C56" s="68"/>
      <c r="F56" s="79">
        <v>36.861290400000001</v>
      </c>
      <c r="G56" s="79">
        <v>1.75811800635021</v>
      </c>
      <c r="H56" s="79">
        <v>43.952950158755201</v>
      </c>
      <c r="I56" s="80">
        <v>0.108394075336484</v>
      </c>
      <c r="J56" s="79">
        <v>32.301434450272303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113.115675009027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1.2781435290124099</v>
      </c>
      <c r="H57" s="61">
        <v>31.953588225310298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31.953588225310298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0.47997447733779702</v>
      </c>
      <c r="H58" s="61">
        <v>11.9993619334449</v>
      </c>
      <c r="I58" s="61">
        <v>4.5132216757207001E-2</v>
      </c>
      <c r="J58" s="61">
        <v>13.449400593647701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25.448762527092601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6.32618585792772E-2</v>
      </c>
      <c r="J59" s="44">
        <v>18.852033856624601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18.852033856624601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5.1766972033778398E-2</v>
      </c>
      <c r="J60" s="53">
        <v>15.426557666066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15.426557666066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1.14948865454988E-2</v>
      </c>
      <c r="J61" s="53">
        <v>3.42547619055863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3.42547619055863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36.861290400000001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36.861290400000001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22.391535944339399</v>
      </c>
      <c r="H64" s="37">
        <v>559.78839860848495</v>
      </c>
      <c r="I64" s="37">
        <v>3.3452987734348703E-2</v>
      </c>
      <c r="J64" s="37">
        <v>9.9689903448359107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569.75738895332097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21.559518211031399</v>
      </c>
      <c r="H65" s="61">
        <v>538.987955275785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538.987955275785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0.832017733308</v>
      </c>
      <c r="H67" s="61">
        <v>20.800443332699999</v>
      </c>
      <c r="I67" s="61">
        <v>3.3452987734348703E-2</v>
      </c>
      <c r="J67" s="61">
        <v>9.9689903448359107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30.769433677535901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8691.0748312039705</v>
      </c>
      <c r="G7" s="32">
        <v>34.802261472762602</v>
      </c>
      <c r="H7" s="32">
        <v>870.05653681906597</v>
      </c>
      <c r="I7" s="32">
        <v>0.47809167988937901</v>
      </c>
      <c r="J7" s="32">
        <v>142.47132060703501</v>
      </c>
      <c r="K7" s="32">
        <v>127.490996196148</v>
      </c>
      <c r="L7" s="32">
        <v>6.27229613249672E-2</v>
      </c>
      <c r="M7" s="32">
        <v>0.53824187999999995</v>
      </c>
      <c r="N7" s="32" t="s">
        <v>87</v>
      </c>
      <c r="O7" s="32">
        <v>9831.69464966755</v>
      </c>
    </row>
    <row r="8" spans="1:15" ht="15.6" thickTop="1" x14ac:dyDescent="0.25">
      <c r="A8" s="34" t="s">
        <v>1</v>
      </c>
      <c r="B8" s="35"/>
      <c r="C8" s="35"/>
      <c r="F8" s="37">
        <v>8574.6082853656299</v>
      </c>
      <c r="G8" s="37">
        <v>10.7094629276472</v>
      </c>
      <c r="H8" s="37">
        <v>267.73657319117899</v>
      </c>
      <c r="I8" s="37">
        <v>0.32448846080076599</v>
      </c>
      <c r="J8" s="37">
        <v>96.697561318628303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8939.0424198754299</v>
      </c>
    </row>
    <row r="9" spans="1:15" x14ac:dyDescent="0.25">
      <c r="A9" s="38" t="s">
        <v>62</v>
      </c>
      <c r="B9" s="39" t="s">
        <v>2</v>
      </c>
      <c r="C9" s="39"/>
      <c r="F9" s="40">
        <v>4346.2385049977302</v>
      </c>
      <c r="G9" s="40">
        <v>6.4418017234835103</v>
      </c>
      <c r="H9" s="40">
        <v>161.045043087088</v>
      </c>
      <c r="I9" s="40">
        <v>0.1233761099638</v>
      </c>
      <c r="J9" s="40">
        <v>36.766080769212302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4544.0496288540298</v>
      </c>
    </row>
    <row r="10" spans="1:15" x14ac:dyDescent="0.25">
      <c r="A10" s="41"/>
      <c r="B10" s="42" t="s">
        <v>63</v>
      </c>
      <c r="C10" s="43"/>
      <c r="F10" s="44">
        <v>686.09715000000006</v>
      </c>
      <c r="G10" s="44">
        <v>7.4643000000000001E-3</v>
      </c>
      <c r="H10" s="44">
        <v>0.18660750000000001</v>
      </c>
      <c r="I10" s="44">
        <v>1.41552E-2</v>
      </c>
      <c r="J10" s="44">
        <v>4.2182496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690.50200710000001</v>
      </c>
    </row>
    <row r="11" spans="1:15" x14ac:dyDescent="0.25">
      <c r="A11" s="41"/>
      <c r="B11" s="45" t="s">
        <v>3</v>
      </c>
      <c r="C11" s="43"/>
      <c r="F11" s="44">
        <v>992.61708498093196</v>
      </c>
      <c r="G11" s="44">
        <v>3.0414686321813499E-2</v>
      </c>
      <c r="H11" s="44">
        <v>0.76036715804533805</v>
      </c>
      <c r="I11" s="44">
        <v>1.3248343205013001E-2</v>
      </c>
      <c r="J11" s="44">
        <v>3.9480062750938698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997.32545841407102</v>
      </c>
    </row>
    <row r="12" spans="1:15" x14ac:dyDescent="0.25">
      <c r="A12" s="41"/>
      <c r="B12" s="45" t="s">
        <v>4</v>
      </c>
      <c r="C12" s="46"/>
      <c r="F12" s="44">
        <v>1871.2909999999999</v>
      </c>
      <c r="G12" s="44">
        <v>2.5027368000000001</v>
      </c>
      <c r="H12" s="44">
        <v>62.568420000000003</v>
      </c>
      <c r="I12" s="44">
        <v>3.3897999999999998E-2</v>
      </c>
      <c r="J12" s="44">
        <v>10.101604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1943.961024</v>
      </c>
    </row>
    <row r="13" spans="1:15" x14ac:dyDescent="0.25">
      <c r="A13" s="41"/>
      <c r="B13" s="45" t="s">
        <v>5</v>
      </c>
      <c r="C13" s="43"/>
      <c r="F13" s="44">
        <v>124.76117001679999</v>
      </c>
      <c r="G13" s="44">
        <v>3.7199749719210602E-3</v>
      </c>
      <c r="H13" s="44">
        <v>9.2999374298026502E-2</v>
      </c>
      <c r="I13" s="44">
        <v>9.649960065928E-3</v>
      </c>
      <c r="J13" s="44">
        <v>2.8756880996465402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127.729857490745</v>
      </c>
    </row>
    <row r="14" spans="1:15" x14ac:dyDescent="0.25">
      <c r="A14" s="41"/>
      <c r="B14" s="45" t="s">
        <v>6</v>
      </c>
      <c r="C14" s="47"/>
      <c r="F14" s="44">
        <v>11.163500000000001</v>
      </c>
      <c r="G14" s="44">
        <v>1.064E-4</v>
      </c>
      <c r="H14" s="44">
        <v>2.66E-3</v>
      </c>
      <c r="I14" s="44">
        <v>1.348E-4</v>
      </c>
      <c r="J14" s="44">
        <v>4.0170400000000002E-2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11.206330400000001</v>
      </c>
    </row>
    <row r="15" spans="1:15" x14ac:dyDescent="0.25">
      <c r="A15" s="41"/>
      <c r="B15" s="45" t="s">
        <v>7</v>
      </c>
      <c r="C15" s="45"/>
      <c r="F15" s="44">
        <v>257.53674999999998</v>
      </c>
      <c r="G15" s="44">
        <v>2.686E-3</v>
      </c>
      <c r="H15" s="44">
        <v>6.7150000000000001E-2</v>
      </c>
      <c r="I15" s="44">
        <v>5.2586000000000004E-3</v>
      </c>
      <c r="J15" s="44">
        <v>1.5670628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259.17096279999998</v>
      </c>
    </row>
    <row r="16" spans="1:15" x14ac:dyDescent="0.25">
      <c r="A16" s="41"/>
      <c r="B16" s="45" t="s">
        <v>8</v>
      </c>
      <c r="C16" s="45"/>
      <c r="F16" s="44">
        <v>391.33305000000001</v>
      </c>
      <c r="G16" s="44">
        <v>3.89456456218978</v>
      </c>
      <c r="H16" s="44">
        <v>97.364114054744505</v>
      </c>
      <c r="I16" s="44">
        <v>4.6893306692858801E-2</v>
      </c>
      <c r="J16" s="44">
        <v>13.9742053944719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502.671369449216</v>
      </c>
    </row>
    <row r="17" spans="1:15" x14ac:dyDescent="0.25">
      <c r="A17" s="41"/>
      <c r="B17" s="45" t="s">
        <v>9</v>
      </c>
      <c r="C17" s="45"/>
      <c r="F17" s="44">
        <v>11.438800000000001</v>
      </c>
      <c r="G17" s="44">
        <v>1.0900000000000001E-4</v>
      </c>
      <c r="H17" s="44">
        <v>2.725E-3</v>
      </c>
      <c r="I17" s="44">
        <v>1.3789999999999999E-4</v>
      </c>
      <c r="J17" s="44">
        <v>4.1094199999999997E-2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11.4826192</v>
      </c>
    </row>
    <row r="18" spans="1:15" ht="15.6" x14ac:dyDescent="0.25">
      <c r="A18" s="38" t="s">
        <v>64</v>
      </c>
      <c r="B18" s="39" t="s">
        <v>65</v>
      </c>
      <c r="C18" s="39"/>
      <c r="F18" s="40">
        <v>3741.38011331599</v>
      </c>
      <c r="G18" s="40">
        <v>0.73562643379010995</v>
      </c>
      <c r="H18" s="40">
        <v>18.390660844752801</v>
      </c>
      <c r="I18" s="40">
        <v>0.19601710475074599</v>
      </c>
      <c r="J18" s="40">
        <v>58.413097215722402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3818.18387137646</v>
      </c>
    </row>
    <row r="19" spans="1:15" x14ac:dyDescent="0.25">
      <c r="A19" s="41"/>
      <c r="B19" s="45" t="s">
        <v>10</v>
      </c>
      <c r="C19" s="43"/>
      <c r="F19" s="44">
        <v>188.51775331598699</v>
      </c>
      <c r="G19" s="44">
        <v>9.0630959566653096E-3</v>
      </c>
      <c r="H19" s="44">
        <v>0.226577398916633</v>
      </c>
      <c r="I19" s="44">
        <v>5.3781412192498703E-3</v>
      </c>
      <c r="J19" s="44">
        <v>1.60268608333646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190.34701679823999</v>
      </c>
    </row>
    <row r="20" spans="1:15" x14ac:dyDescent="0.25">
      <c r="A20" s="41"/>
      <c r="B20" s="45" t="s">
        <v>11</v>
      </c>
      <c r="C20" s="43"/>
      <c r="F20" s="44">
        <v>2237.2572262936801</v>
      </c>
      <c r="G20" s="44">
        <v>0.161722281250229</v>
      </c>
      <c r="H20" s="44">
        <v>4.0430570312557199</v>
      </c>
      <c r="I20" s="44">
        <v>0.16345693412967</v>
      </c>
      <c r="J20" s="44">
        <v>48.710166370641701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2290.0104496955801</v>
      </c>
    </row>
    <row r="21" spans="1:15" s="50" customFormat="1" ht="11.4" x14ac:dyDescent="0.2">
      <c r="A21" s="48"/>
      <c r="B21" s="43"/>
      <c r="C21" s="49" t="s">
        <v>12</v>
      </c>
      <c r="F21" s="51">
        <v>598.35275565915299</v>
      </c>
      <c r="G21" s="51">
        <v>5.1674440590460301E-2</v>
      </c>
      <c r="H21" s="51">
        <v>1.2918610147615099</v>
      </c>
      <c r="I21" s="51">
        <v>4.7027127731414702E-2</v>
      </c>
      <c r="J21" s="51">
        <v>14.014084063961599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613.65870073787596</v>
      </c>
    </row>
    <row r="22" spans="1:15" s="50" customFormat="1" ht="11.4" x14ac:dyDescent="0.2">
      <c r="A22" s="48"/>
      <c r="B22" s="43"/>
      <c r="C22" s="49" t="s">
        <v>13</v>
      </c>
      <c r="F22" s="51">
        <v>781.63689805015099</v>
      </c>
      <c r="G22" s="51">
        <v>7.2191874974642203E-2</v>
      </c>
      <c r="H22" s="51">
        <v>1.8047968743660601</v>
      </c>
      <c r="I22" s="51">
        <v>6.7093178424890501E-2</v>
      </c>
      <c r="J22" s="51">
        <v>19.993767170617399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803.43546209513397</v>
      </c>
    </row>
    <row r="23" spans="1:15" s="50" customFormat="1" ht="11.4" x14ac:dyDescent="0.2">
      <c r="A23" s="48"/>
      <c r="B23" s="43"/>
      <c r="C23" s="49" t="s">
        <v>14</v>
      </c>
      <c r="F23" s="51">
        <v>131.32635534060901</v>
      </c>
      <c r="G23" s="51">
        <v>5.5950991050225298E-3</v>
      </c>
      <c r="H23" s="51">
        <v>0.13987747762556299</v>
      </c>
      <c r="I23" s="51">
        <v>1.0196741315869499E-2</v>
      </c>
      <c r="J23" s="51">
        <v>3.0386289121290999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134.50486173036299</v>
      </c>
    </row>
    <row r="24" spans="1:15" s="50" customFormat="1" ht="11.4" x14ac:dyDescent="0.2">
      <c r="A24" s="48"/>
      <c r="B24" s="43"/>
      <c r="C24" s="49" t="s">
        <v>15</v>
      </c>
      <c r="F24" s="51">
        <v>5.1597881247122297</v>
      </c>
      <c r="G24" s="51">
        <v>2.0989488856537901E-3</v>
      </c>
      <c r="H24" s="51">
        <v>5.2473722141344797E-2</v>
      </c>
      <c r="I24" s="51">
        <v>9.3423589083925496E-5</v>
      </c>
      <c r="J24" s="51">
        <v>2.78402295470098E-2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5.2401020764005901</v>
      </c>
    </row>
    <row r="25" spans="1:15" s="50" customFormat="1" ht="11.4" x14ac:dyDescent="0.2">
      <c r="A25" s="48"/>
      <c r="B25" s="43"/>
      <c r="C25" s="49" t="s">
        <v>16</v>
      </c>
      <c r="F25" s="51">
        <v>5.6308129998228003</v>
      </c>
      <c r="G25" s="51">
        <v>1.0883849356124E-4</v>
      </c>
      <c r="H25" s="51">
        <v>2.7209623390309899E-3</v>
      </c>
      <c r="I25" s="51">
        <v>4.6104384309783602E-4</v>
      </c>
      <c r="J25" s="51">
        <v>0.137391065243155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5.7709250274049904</v>
      </c>
    </row>
    <row r="26" spans="1:15" s="50" customFormat="1" ht="11.4" x14ac:dyDescent="0.2">
      <c r="A26" s="48"/>
      <c r="B26" s="43"/>
      <c r="C26" s="49" t="s">
        <v>17</v>
      </c>
      <c r="F26" s="51">
        <v>5.1010078381058497</v>
      </c>
      <c r="G26" s="51">
        <v>1.2938028086206501E-4</v>
      </c>
      <c r="H26" s="51">
        <v>3.23450702155164E-3</v>
      </c>
      <c r="I26" s="51">
        <v>4.1228998245420098E-4</v>
      </c>
      <c r="J26" s="51">
        <v>0.122862414771352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5.2271047598987499</v>
      </c>
    </row>
    <row r="27" spans="1:15" s="50" customFormat="1" ht="11.4" x14ac:dyDescent="0.2">
      <c r="A27" s="48"/>
      <c r="B27" s="43"/>
      <c r="C27" s="49" t="s">
        <v>18</v>
      </c>
      <c r="F27" s="51">
        <v>710.04933171262996</v>
      </c>
      <c r="G27" s="51">
        <v>2.9923582085808299E-2</v>
      </c>
      <c r="H27" s="51">
        <v>0.748089552145207</v>
      </c>
      <c r="I27" s="51">
        <v>3.81731241313625E-2</v>
      </c>
      <c r="J27" s="51">
        <v>11.375590991146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722.17301225592098</v>
      </c>
    </row>
    <row r="28" spans="1:15" s="50" customFormat="1" ht="11.4" x14ac:dyDescent="0.2">
      <c r="A28" s="48"/>
      <c r="B28" s="43"/>
      <c r="C28" s="49" t="s">
        <v>19</v>
      </c>
      <c r="F28" s="51">
        <v>2.76568501443486E-4</v>
      </c>
      <c r="G28" s="51">
        <v>1.16834218431572E-7</v>
      </c>
      <c r="H28" s="51">
        <v>2.9208554607892899E-6</v>
      </c>
      <c r="I28" s="51">
        <v>5.1114970563812599E-9</v>
      </c>
      <c r="J28" s="51">
        <v>1.5232261228016201E-6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2.81012583027077E-4</v>
      </c>
    </row>
    <row r="29" spans="1:15" x14ac:dyDescent="0.25">
      <c r="A29" s="41"/>
      <c r="B29" s="45" t="s">
        <v>20</v>
      </c>
      <c r="C29" s="43"/>
      <c r="F29" s="44">
        <v>1.3402499999999999</v>
      </c>
      <c r="G29" s="44">
        <v>7.4499999999999995E-5</v>
      </c>
      <c r="H29" s="44">
        <v>1.8625E-3</v>
      </c>
      <c r="I29" s="44">
        <v>5.1449999999999998E-4</v>
      </c>
      <c r="J29" s="44">
        <v>0.15332100000000001</v>
      </c>
      <c r="K29" s="44" t="s">
        <v>87</v>
      </c>
      <c r="L29" s="44" t="s">
        <v>87</v>
      </c>
      <c r="M29" s="44" t="s">
        <v>87</v>
      </c>
      <c r="N29" s="44" t="s">
        <v>87</v>
      </c>
      <c r="O29" s="44">
        <v>1.4954335000000001</v>
      </c>
    </row>
    <row r="30" spans="1:15" x14ac:dyDescent="0.25">
      <c r="A30" s="41"/>
      <c r="B30" s="45" t="s">
        <v>66</v>
      </c>
      <c r="C30" s="43"/>
      <c r="F30" s="44">
        <v>794.68321000000003</v>
      </c>
      <c r="G30" s="44">
        <v>7.3598454999999993E-2</v>
      </c>
      <c r="H30" s="44">
        <v>1.8399613749999999</v>
      </c>
      <c r="I30" s="44">
        <v>2.1028129999999999E-2</v>
      </c>
      <c r="J30" s="44">
        <v>6.2663827400000001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802.78955411499999</v>
      </c>
    </row>
    <row r="31" spans="1:15" x14ac:dyDescent="0.25">
      <c r="A31" s="41"/>
      <c r="B31" s="45" t="s">
        <v>21</v>
      </c>
      <c r="C31" s="49"/>
      <c r="F31" s="44">
        <v>519.581673706316</v>
      </c>
      <c r="G31" s="44">
        <v>0.491168101583216</v>
      </c>
      <c r="H31" s="44">
        <v>12.2792025395804</v>
      </c>
      <c r="I31" s="44">
        <v>5.6393994018260696E-3</v>
      </c>
      <c r="J31" s="44">
        <v>1.6805410217441701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533.54141726763999</v>
      </c>
    </row>
    <row r="32" spans="1:15" s="50" customFormat="1" ht="11.4" x14ac:dyDescent="0.2">
      <c r="A32" s="48"/>
      <c r="B32" s="43"/>
      <c r="C32" s="49" t="s">
        <v>22</v>
      </c>
      <c r="F32" s="51">
        <v>31.469890524364999</v>
      </c>
      <c r="G32" s="51">
        <v>1.57213181437729E-3</v>
      </c>
      <c r="H32" s="51">
        <v>3.9303295359432298E-2</v>
      </c>
      <c r="I32" s="51">
        <v>2.6093958800903102E-4</v>
      </c>
      <c r="J32" s="51">
        <v>7.7759997226691399E-2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31.586953816951102</v>
      </c>
    </row>
    <row r="33" spans="1:15" s="50" customFormat="1" ht="11.4" x14ac:dyDescent="0.2">
      <c r="A33" s="48"/>
      <c r="B33" s="43"/>
      <c r="C33" s="49" t="s">
        <v>23</v>
      </c>
      <c r="F33" s="51">
        <v>48.468164308964603</v>
      </c>
      <c r="G33" s="51">
        <v>3.8075598291203397E-2</v>
      </c>
      <c r="H33" s="51">
        <v>0.95188995728008596</v>
      </c>
      <c r="I33" s="51">
        <v>6.8752887211159103E-4</v>
      </c>
      <c r="J33" s="51">
        <v>0.204883603889254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49.624937870133998</v>
      </c>
    </row>
    <row r="34" spans="1:15" s="50" customFormat="1" ht="11.4" x14ac:dyDescent="0.2">
      <c r="A34" s="48"/>
      <c r="B34" s="43"/>
      <c r="C34" s="49" t="s">
        <v>24</v>
      </c>
      <c r="F34" s="51">
        <v>276.60624951239402</v>
      </c>
      <c r="G34" s="51">
        <v>1.6716747678166902E-2</v>
      </c>
      <c r="H34" s="51">
        <v>0.41791869195417303</v>
      </c>
      <c r="I34" s="51">
        <v>2.3407258005603399E-3</v>
      </c>
      <c r="J34" s="51">
        <v>0.69753628856698202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277.72170449291502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140.44918502737599</v>
      </c>
      <c r="G36" s="51">
        <v>0.39023437163337699</v>
      </c>
      <c r="H36" s="51">
        <v>9.7558592908344206</v>
      </c>
      <c r="I36" s="51">
        <v>1.9030272692171801E-3</v>
      </c>
      <c r="J36" s="51">
        <v>0.56710212622671896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150.772146444437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486.989667051911</v>
      </c>
      <c r="G38" s="58">
        <v>3.53203477037354</v>
      </c>
      <c r="H38" s="58">
        <v>88.300869259338498</v>
      </c>
      <c r="I38" s="58">
        <v>5.0952460862202604E-3</v>
      </c>
      <c r="J38" s="58">
        <v>1.5183833336936401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576.80891964494299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486.989667051911</v>
      </c>
      <c r="G40" s="61">
        <v>3.53203477037354</v>
      </c>
      <c r="H40" s="61">
        <v>88.300869259338498</v>
      </c>
      <c r="I40" s="61">
        <v>5.0952460862202604E-3</v>
      </c>
      <c r="J40" s="61">
        <v>1.5183833336936401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576.80891964494299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97.804095438349606</v>
      </c>
      <c r="G42" s="37" t="s">
        <v>87</v>
      </c>
      <c r="H42" s="37" t="s">
        <v>87</v>
      </c>
      <c r="I42" s="37">
        <v>1.1980967656640499E-2</v>
      </c>
      <c r="J42" s="37">
        <v>3.5703283616788601</v>
      </c>
      <c r="K42" s="37">
        <v>127.490996196148</v>
      </c>
      <c r="L42" s="37">
        <v>6.27229613249672E-2</v>
      </c>
      <c r="M42" s="37">
        <v>0.53824187999999995</v>
      </c>
      <c r="N42" s="37" t="s">
        <v>87</v>
      </c>
      <c r="O42" s="37">
        <v>229.46638483750101</v>
      </c>
    </row>
    <row r="43" spans="1:15" x14ac:dyDescent="0.25">
      <c r="A43" s="38" t="s">
        <v>62</v>
      </c>
      <c r="B43" s="39" t="s">
        <v>31</v>
      </c>
      <c r="C43" s="39"/>
      <c r="F43" s="40">
        <v>0.74508152198036803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0.74508152198036803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0.74508152198036803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0.74508152198036803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127.490996196148</v>
      </c>
      <c r="L53" s="61">
        <v>5.4696306451986601E-2</v>
      </c>
      <c r="M53" s="61" t="s">
        <v>87</v>
      </c>
      <c r="N53" s="61" t="s">
        <v>87</v>
      </c>
      <c r="O53" s="61">
        <v>127.54569250260001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4.8182973648998699E-2</v>
      </c>
      <c r="G55" s="78" t="s">
        <v>87</v>
      </c>
      <c r="H55" s="78" t="s">
        <v>87</v>
      </c>
      <c r="I55" s="78">
        <v>1.1980967656640499E-2</v>
      </c>
      <c r="J55" s="78">
        <v>3.5703283616788601</v>
      </c>
      <c r="K55" s="78" t="s">
        <v>87</v>
      </c>
      <c r="L55" s="78">
        <v>8.0266548729806594E-3</v>
      </c>
      <c r="M55" s="78">
        <v>0.53824187999999995</v>
      </c>
      <c r="N55" s="78" t="s">
        <v>87</v>
      </c>
      <c r="O55" s="78">
        <v>4.1647798702008396</v>
      </c>
    </row>
    <row r="56" spans="1:15" x14ac:dyDescent="0.25">
      <c r="A56" s="34" t="s">
        <v>40</v>
      </c>
      <c r="B56" s="68"/>
      <c r="C56" s="68"/>
      <c r="F56" s="79">
        <v>18.662450400000001</v>
      </c>
      <c r="G56" s="79">
        <v>1.76648488416396</v>
      </c>
      <c r="H56" s="79">
        <v>44.162122104098998</v>
      </c>
      <c r="I56" s="80">
        <v>0.10820034575163</v>
      </c>
      <c r="J56" s="79">
        <v>32.243703033985597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95.068275538084606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1.2897044174571199</v>
      </c>
      <c r="H57" s="61">
        <v>32.242610436428102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32.242610436428102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0.47678046670683799</v>
      </c>
      <c r="H58" s="61">
        <v>11.9195116676709</v>
      </c>
      <c r="I58" s="61">
        <v>4.4375361835665803E-2</v>
      </c>
      <c r="J58" s="61">
        <v>13.2238578270284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25.1433694946994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6.3824983915963904E-2</v>
      </c>
      <c r="J59" s="44">
        <v>19.0198452069572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19.0198452069572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5.22646152307817E-2</v>
      </c>
      <c r="J60" s="53">
        <v>15.574855338772901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15.574855338772901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1.1560368685182201E-2</v>
      </c>
      <c r="J61" s="53">
        <v>3.4449898681843001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3.4449898681843001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18.662450400000001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18.662450400000001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22.326313660951499</v>
      </c>
      <c r="H64" s="37">
        <v>558.15784152378797</v>
      </c>
      <c r="I64" s="37">
        <v>3.34219056803432E-2</v>
      </c>
      <c r="J64" s="37">
        <v>9.9597278927422703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568.11756941653005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21.4991529841035</v>
      </c>
      <c r="H65" s="61">
        <v>537.478824602587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537.478824602587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0.82716067684799999</v>
      </c>
      <c r="H67" s="61">
        <v>20.679016921199999</v>
      </c>
      <c r="I67" s="61">
        <v>3.34219056803432E-2</v>
      </c>
      <c r="J67" s="61">
        <v>9.9597278927422703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30.638744813942299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 tint="0.39997558519241921"/>
    <pageSetUpPr fitToPage="1"/>
  </sheetPr>
  <dimension ref="A1:AA82"/>
  <sheetViews>
    <sheetView zoomScale="80" zoomScaleNormal="80" workbookViewId="0">
      <pane xSplit="5" ySplit="7" topLeftCell="F8" activePane="bottomRight" state="frozen"/>
      <selection activeCell="A78" sqref="A78"/>
      <selection pane="topRight" activeCell="A78" sqref="A78"/>
      <selection pane="bottomLeft" activeCell="A78" sqref="A78"/>
      <selection pane="bottomRight" activeCell="F8" sqref="F8"/>
    </sheetView>
  </sheetViews>
  <sheetFormatPr defaultColWidth="9.109375" defaultRowHeight="15" x14ac:dyDescent="0.25"/>
  <cols>
    <col min="1" max="1" width="4.44140625" style="36" customWidth="1"/>
    <col min="2" max="2" width="3.33203125" style="36" customWidth="1"/>
    <col min="3" max="3" width="52.44140625" style="36" customWidth="1"/>
    <col min="4" max="5" width="3.33203125" style="36" customWidth="1"/>
    <col min="6" max="15" width="16.44140625" style="36" customWidth="1"/>
    <col min="16" max="16384" width="9.109375" style="36"/>
  </cols>
  <sheetData>
    <row r="1" spans="1:15" s="3" customFormat="1" ht="13.8" x14ac:dyDescent="0.25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3.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3.8" x14ac:dyDescent="0.25">
      <c r="B3" s="4"/>
      <c r="C3" s="4"/>
      <c r="D3" s="4"/>
      <c r="E3" s="4"/>
      <c r="F3" s="5" t="s">
        <v>51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.6" x14ac:dyDescent="0.25">
      <c r="A4" s="4"/>
      <c r="B4" s="4"/>
      <c r="C4" s="4"/>
      <c r="D4" s="4"/>
      <c r="E4" s="4"/>
      <c r="F4" s="7" t="s">
        <v>52</v>
      </c>
      <c r="G4" s="8" t="s">
        <v>53</v>
      </c>
      <c r="H4" s="8" t="s">
        <v>53</v>
      </c>
      <c r="I4" s="8" t="s">
        <v>54</v>
      </c>
      <c r="J4" s="8" t="s">
        <v>54</v>
      </c>
      <c r="K4" s="9" t="s">
        <v>55</v>
      </c>
      <c r="L4" s="9" t="s">
        <v>56</v>
      </c>
      <c r="M4" s="8" t="s">
        <v>57</v>
      </c>
      <c r="N4" s="10" t="s">
        <v>58</v>
      </c>
      <c r="O4" s="11" t="s">
        <v>0</v>
      </c>
    </row>
    <row r="5" spans="1:15" s="13" customFormat="1" ht="13.8" x14ac:dyDescent="0.25">
      <c r="A5" s="12" t="s">
        <v>59</v>
      </c>
      <c r="B5" s="12"/>
      <c r="E5" s="14" t="s">
        <v>60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 x14ac:dyDescent="0.25">
      <c r="C6" s="23"/>
      <c r="D6" s="23"/>
      <c r="E6" s="24" t="s">
        <v>49</v>
      </c>
      <c r="F6" s="25" t="s">
        <v>50</v>
      </c>
      <c r="G6" s="25" t="s">
        <v>50</v>
      </c>
      <c r="H6" s="26" t="s">
        <v>61</v>
      </c>
      <c r="I6" s="27" t="s">
        <v>50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</row>
    <row r="7" spans="1:15" s="33" customFormat="1" ht="14.4" thickBot="1" x14ac:dyDescent="0.3">
      <c r="A7" s="28" t="s">
        <v>0</v>
      </c>
      <c r="B7" s="29"/>
      <c r="C7" s="30"/>
      <c r="D7" s="31"/>
      <c r="E7" s="31"/>
      <c r="F7" s="32">
        <v>8646.0671732964602</v>
      </c>
      <c r="G7" s="32">
        <v>36.410249342198398</v>
      </c>
      <c r="H7" s="32">
        <v>910.25623355495998</v>
      </c>
      <c r="I7" s="32">
        <v>0.49227283889706602</v>
      </c>
      <c r="J7" s="32">
        <v>146.697305991326</v>
      </c>
      <c r="K7" s="32">
        <v>114.625747442994</v>
      </c>
      <c r="L7" s="32">
        <v>6.8515708983553206E-2</v>
      </c>
      <c r="M7" s="32">
        <v>0.63383999999999996</v>
      </c>
      <c r="N7" s="32" t="s">
        <v>87</v>
      </c>
      <c r="O7" s="32">
        <v>9818.3488159947301</v>
      </c>
    </row>
    <row r="8" spans="1:15" ht="15.6" thickTop="1" x14ac:dyDescent="0.25">
      <c r="A8" s="34" t="s">
        <v>1</v>
      </c>
      <c r="B8" s="35"/>
      <c r="C8" s="35"/>
      <c r="F8" s="37">
        <v>8564.9356792716808</v>
      </c>
      <c r="G8" s="37">
        <v>10.966971293812099</v>
      </c>
      <c r="H8" s="37">
        <v>274.17428234530303</v>
      </c>
      <c r="I8" s="37">
        <v>0.33910988779735501</v>
      </c>
      <c r="J8" s="37">
        <v>101.054746563612</v>
      </c>
      <c r="K8" s="37" t="s">
        <v>87</v>
      </c>
      <c r="L8" s="37" t="s">
        <v>87</v>
      </c>
      <c r="M8" s="37" t="s">
        <v>87</v>
      </c>
      <c r="N8" s="37" t="s">
        <v>87</v>
      </c>
      <c r="O8" s="37">
        <v>8940.1647081805895</v>
      </c>
    </row>
    <row r="9" spans="1:15" x14ac:dyDescent="0.25">
      <c r="A9" s="38" t="s">
        <v>62</v>
      </c>
      <c r="B9" s="39" t="s">
        <v>2</v>
      </c>
      <c r="C9" s="39"/>
      <c r="F9" s="40">
        <v>4495.7069337634202</v>
      </c>
      <c r="G9" s="40">
        <v>6.5840328846639702</v>
      </c>
      <c r="H9" s="40">
        <v>164.60082211659901</v>
      </c>
      <c r="I9" s="40">
        <v>0.12689490977319801</v>
      </c>
      <c r="J9" s="40">
        <v>37.8146831124131</v>
      </c>
      <c r="K9" s="40" t="s">
        <v>87</v>
      </c>
      <c r="L9" s="40" t="s">
        <v>87</v>
      </c>
      <c r="M9" s="40" t="s">
        <v>87</v>
      </c>
      <c r="N9" s="40" t="s">
        <v>87</v>
      </c>
      <c r="O9" s="40">
        <v>4698.12243899244</v>
      </c>
    </row>
    <row r="10" spans="1:15" x14ac:dyDescent="0.25">
      <c r="A10" s="41"/>
      <c r="B10" s="42" t="s">
        <v>63</v>
      </c>
      <c r="C10" s="43"/>
      <c r="F10" s="44">
        <v>772.30349999999999</v>
      </c>
      <c r="G10" s="44">
        <v>8.3826000000000005E-3</v>
      </c>
      <c r="H10" s="44">
        <v>0.209565</v>
      </c>
      <c r="I10" s="44">
        <v>1.5868799999999999E-2</v>
      </c>
      <c r="J10" s="44">
        <v>4.7289024</v>
      </c>
      <c r="K10" s="44" t="s">
        <v>87</v>
      </c>
      <c r="L10" s="44" t="s">
        <v>87</v>
      </c>
      <c r="M10" s="44" t="s">
        <v>87</v>
      </c>
      <c r="N10" s="44" t="s">
        <v>87</v>
      </c>
      <c r="O10" s="44">
        <v>777.24196740000002</v>
      </c>
    </row>
    <row r="11" spans="1:15" x14ac:dyDescent="0.25">
      <c r="A11" s="41"/>
      <c r="B11" s="45" t="s">
        <v>3</v>
      </c>
      <c r="C11" s="43"/>
      <c r="F11" s="44">
        <v>1063.07644395795</v>
      </c>
      <c r="G11" s="44">
        <v>3.27805421998369E-2</v>
      </c>
      <c r="H11" s="44">
        <v>0.81951355499592204</v>
      </c>
      <c r="I11" s="44">
        <v>1.4731721143230601E-2</v>
      </c>
      <c r="J11" s="44">
        <v>4.3900529006827202</v>
      </c>
      <c r="K11" s="44" t="s">
        <v>87</v>
      </c>
      <c r="L11" s="44" t="s">
        <v>87</v>
      </c>
      <c r="M11" s="44" t="s">
        <v>87</v>
      </c>
      <c r="N11" s="44" t="s">
        <v>87</v>
      </c>
      <c r="O11" s="44">
        <v>1068.28601041363</v>
      </c>
    </row>
    <row r="12" spans="1:15" x14ac:dyDescent="0.25">
      <c r="A12" s="41"/>
      <c r="B12" s="45" t="s">
        <v>4</v>
      </c>
      <c r="C12" s="46"/>
      <c r="F12" s="44">
        <v>1901.4283535541599</v>
      </c>
      <c r="G12" s="44">
        <v>2.4620766000000001</v>
      </c>
      <c r="H12" s="44">
        <v>61.551915000000001</v>
      </c>
      <c r="I12" s="44">
        <v>3.3945162821599997E-2</v>
      </c>
      <c r="J12" s="44">
        <v>10.115658520836799</v>
      </c>
      <c r="K12" s="44" t="s">
        <v>87</v>
      </c>
      <c r="L12" s="44" t="s">
        <v>87</v>
      </c>
      <c r="M12" s="44" t="s">
        <v>87</v>
      </c>
      <c r="N12" s="44" t="s">
        <v>87</v>
      </c>
      <c r="O12" s="44">
        <v>1973.09592707499</v>
      </c>
    </row>
    <row r="13" spans="1:15" x14ac:dyDescent="0.25">
      <c r="A13" s="41"/>
      <c r="B13" s="45" t="s">
        <v>5</v>
      </c>
      <c r="C13" s="43"/>
      <c r="F13" s="44">
        <v>119.36536625131799</v>
      </c>
      <c r="G13" s="44">
        <v>3.8862799893398E-3</v>
      </c>
      <c r="H13" s="44">
        <v>9.7156999733494995E-2</v>
      </c>
      <c r="I13" s="44">
        <v>7.8711480882400001E-3</v>
      </c>
      <c r="J13" s="44">
        <v>2.3456021302955201</v>
      </c>
      <c r="K13" s="44" t="s">
        <v>87</v>
      </c>
      <c r="L13" s="44" t="s">
        <v>87</v>
      </c>
      <c r="M13" s="44" t="s">
        <v>87</v>
      </c>
      <c r="N13" s="44" t="s">
        <v>87</v>
      </c>
      <c r="O13" s="44">
        <v>121.808125381347</v>
      </c>
    </row>
    <row r="14" spans="1:15" x14ac:dyDescent="0.25">
      <c r="A14" s="41"/>
      <c r="B14" s="45" t="s">
        <v>6</v>
      </c>
      <c r="C14" s="47"/>
      <c r="F14" s="44">
        <v>8.6858000000000004</v>
      </c>
      <c r="G14" s="44">
        <v>8.2999999999999998E-5</v>
      </c>
      <c r="H14" s="44">
        <v>2.075E-3</v>
      </c>
      <c r="I14" s="44">
        <v>1.069E-4</v>
      </c>
      <c r="J14" s="44">
        <v>3.1856200000000001E-2</v>
      </c>
      <c r="K14" s="44" t="s">
        <v>87</v>
      </c>
      <c r="L14" s="44" t="s">
        <v>87</v>
      </c>
      <c r="M14" s="44" t="s">
        <v>87</v>
      </c>
      <c r="N14" s="44" t="s">
        <v>87</v>
      </c>
      <c r="O14" s="44">
        <v>8.7197312</v>
      </c>
    </row>
    <row r="15" spans="1:15" x14ac:dyDescent="0.25">
      <c r="A15" s="41"/>
      <c r="B15" s="45" t="s">
        <v>7</v>
      </c>
      <c r="C15" s="45"/>
      <c r="F15" s="44">
        <v>203.48245</v>
      </c>
      <c r="G15" s="44">
        <v>2.1938000000000001E-3</v>
      </c>
      <c r="H15" s="44">
        <v>5.4844999999999998E-2</v>
      </c>
      <c r="I15" s="44">
        <v>4.8066999999999997E-3</v>
      </c>
      <c r="J15" s="44">
        <v>1.4323965999999999</v>
      </c>
      <c r="K15" s="44" t="s">
        <v>87</v>
      </c>
      <c r="L15" s="44" t="s">
        <v>87</v>
      </c>
      <c r="M15" s="44" t="s">
        <v>87</v>
      </c>
      <c r="N15" s="44" t="s">
        <v>87</v>
      </c>
      <c r="O15" s="44">
        <v>204.9696916</v>
      </c>
    </row>
    <row r="16" spans="1:15" x14ac:dyDescent="0.25">
      <c r="A16" s="41"/>
      <c r="B16" s="45" t="s">
        <v>8</v>
      </c>
      <c r="C16" s="45"/>
      <c r="F16" s="44">
        <v>419.07832000000002</v>
      </c>
      <c r="G16" s="44">
        <v>4.0745498624747896</v>
      </c>
      <c r="H16" s="44">
        <v>101.86374656187</v>
      </c>
      <c r="I16" s="44">
        <v>4.9452977720127703E-2</v>
      </c>
      <c r="J16" s="44">
        <v>14.7369873605981</v>
      </c>
      <c r="K16" s="44" t="s">
        <v>87</v>
      </c>
      <c r="L16" s="44" t="s">
        <v>87</v>
      </c>
      <c r="M16" s="44" t="s">
        <v>87</v>
      </c>
      <c r="N16" s="44" t="s">
        <v>87</v>
      </c>
      <c r="O16" s="44">
        <v>535.67905392246803</v>
      </c>
    </row>
    <row r="17" spans="1:15" x14ac:dyDescent="0.25">
      <c r="A17" s="41"/>
      <c r="B17" s="45" t="s">
        <v>9</v>
      </c>
      <c r="C17" s="45"/>
      <c r="F17" s="44">
        <v>8.2866999999999997</v>
      </c>
      <c r="G17" s="44">
        <v>8.0199999999999998E-5</v>
      </c>
      <c r="H17" s="44">
        <v>2.0049999999999998E-3</v>
      </c>
      <c r="I17" s="44">
        <v>1.115E-4</v>
      </c>
      <c r="J17" s="44">
        <v>3.3227E-2</v>
      </c>
      <c r="K17" s="44" t="s">
        <v>87</v>
      </c>
      <c r="L17" s="44" t="s">
        <v>87</v>
      </c>
      <c r="M17" s="44" t="s">
        <v>87</v>
      </c>
      <c r="N17" s="44" t="s">
        <v>87</v>
      </c>
      <c r="O17" s="44">
        <v>8.3219320000000003</v>
      </c>
    </row>
    <row r="18" spans="1:15" ht="15.6" x14ac:dyDescent="0.25">
      <c r="A18" s="38" t="s">
        <v>64</v>
      </c>
      <c r="B18" s="39" t="s">
        <v>65</v>
      </c>
      <c r="C18" s="39"/>
      <c r="F18" s="40">
        <v>3547.7873427157601</v>
      </c>
      <c r="G18" s="40">
        <v>0.73627036115949895</v>
      </c>
      <c r="H18" s="40">
        <v>18.406759028987501</v>
      </c>
      <c r="I18" s="40">
        <v>0.20698644972386299</v>
      </c>
      <c r="J18" s="40">
        <v>61.681962017711299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3627.87606376245</v>
      </c>
    </row>
    <row r="19" spans="1:15" x14ac:dyDescent="0.25">
      <c r="A19" s="41"/>
      <c r="B19" s="45" t="s">
        <v>10</v>
      </c>
      <c r="C19" s="43"/>
      <c r="F19" s="44">
        <v>176.06363271575401</v>
      </c>
      <c r="G19" s="44">
        <v>8.25172151464444E-3</v>
      </c>
      <c r="H19" s="44">
        <v>0.206293037866111</v>
      </c>
      <c r="I19" s="44">
        <v>5.0230116984157601E-3</v>
      </c>
      <c r="J19" s="44">
        <v>1.4968574861279</v>
      </c>
      <c r="K19" s="44" t="s">
        <v>87</v>
      </c>
      <c r="L19" s="44" t="s">
        <v>87</v>
      </c>
      <c r="M19" s="44" t="s">
        <v>87</v>
      </c>
      <c r="N19" s="44" t="s">
        <v>87</v>
      </c>
      <c r="O19" s="44">
        <v>177.76678323974801</v>
      </c>
    </row>
    <row r="20" spans="1:15" x14ac:dyDescent="0.25">
      <c r="A20" s="41"/>
      <c r="B20" s="45" t="s">
        <v>11</v>
      </c>
      <c r="C20" s="43"/>
      <c r="F20" s="44">
        <v>2190.00496491885</v>
      </c>
      <c r="G20" s="44">
        <v>0.16336484141144</v>
      </c>
      <c r="H20" s="44">
        <v>4.0841210352860102</v>
      </c>
      <c r="I20" s="44">
        <v>0.17809616835907199</v>
      </c>
      <c r="J20" s="44">
        <v>53.072658171003503</v>
      </c>
      <c r="K20" s="44" t="s">
        <v>87</v>
      </c>
      <c r="L20" s="44" t="s">
        <v>87</v>
      </c>
      <c r="M20" s="44" t="s">
        <v>87</v>
      </c>
      <c r="N20" s="44" t="s">
        <v>87</v>
      </c>
      <c r="O20" s="44">
        <v>2247.1617441251401</v>
      </c>
    </row>
    <row r="21" spans="1:15" s="50" customFormat="1" ht="11.4" x14ac:dyDescent="0.2">
      <c r="A21" s="48"/>
      <c r="B21" s="43"/>
      <c r="C21" s="49" t="s">
        <v>12</v>
      </c>
      <c r="F21" s="51">
        <v>604.05352942830302</v>
      </c>
      <c r="G21" s="51">
        <v>5.3764670058684801E-2</v>
      </c>
      <c r="H21" s="51">
        <v>1.34411675146712</v>
      </c>
      <c r="I21" s="51">
        <v>5.4809723669067903E-2</v>
      </c>
      <c r="J21" s="51">
        <v>16.3332976533822</v>
      </c>
      <c r="K21" s="51" t="s">
        <v>87</v>
      </c>
      <c r="L21" s="51" t="s">
        <v>87</v>
      </c>
      <c r="M21" s="51" t="s">
        <v>87</v>
      </c>
      <c r="N21" s="51" t="s">
        <v>87</v>
      </c>
      <c r="O21" s="51">
        <v>621.73094383315197</v>
      </c>
    </row>
    <row r="22" spans="1:15" s="50" customFormat="1" ht="11.4" x14ac:dyDescent="0.2">
      <c r="A22" s="48"/>
      <c r="B22" s="43"/>
      <c r="C22" s="49" t="s">
        <v>13</v>
      </c>
      <c r="F22" s="51">
        <v>745.80769744926101</v>
      </c>
      <c r="G22" s="51">
        <v>7.1506178611134105E-2</v>
      </c>
      <c r="H22" s="51">
        <v>1.7876544652783499</v>
      </c>
      <c r="I22" s="51">
        <v>7.6502090597352496E-2</v>
      </c>
      <c r="J22" s="51">
        <v>22.797622998011001</v>
      </c>
      <c r="K22" s="51" t="s">
        <v>87</v>
      </c>
      <c r="L22" s="51" t="s">
        <v>87</v>
      </c>
      <c r="M22" s="51" t="s">
        <v>87</v>
      </c>
      <c r="N22" s="51" t="s">
        <v>87</v>
      </c>
      <c r="O22" s="51">
        <v>770.39297491255002</v>
      </c>
    </row>
    <row r="23" spans="1:15" s="50" customFormat="1" ht="11.4" x14ac:dyDescent="0.2">
      <c r="A23" s="48"/>
      <c r="B23" s="43"/>
      <c r="C23" s="49" t="s">
        <v>14</v>
      </c>
      <c r="F23" s="51">
        <v>124.55232895253999</v>
      </c>
      <c r="G23" s="51">
        <v>5.90019909311302E-3</v>
      </c>
      <c r="H23" s="51">
        <v>0.147504977327826</v>
      </c>
      <c r="I23" s="51">
        <v>9.2616022950515204E-3</v>
      </c>
      <c r="J23" s="51">
        <v>2.75995748392535</v>
      </c>
      <c r="K23" s="51" t="s">
        <v>87</v>
      </c>
      <c r="L23" s="51" t="s">
        <v>87</v>
      </c>
      <c r="M23" s="51" t="s">
        <v>87</v>
      </c>
      <c r="N23" s="51" t="s">
        <v>87</v>
      </c>
      <c r="O23" s="51">
        <v>127.459791413793</v>
      </c>
    </row>
    <row r="24" spans="1:15" s="50" customFormat="1" ht="11.4" x14ac:dyDescent="0.2">
      <c r="A24" s="48"/>
      <c r="B24" s="43"/>
      <c r="C24" s="49" t="s">
        <v>15</v>
      </c>
      <c r="F24" s="51">
        <v>4.7303762563706</v>
      </c>
      <c r="G24" s="51">
        <v>1.9710251983268098E-3</v>
      </c>
      <c r="H24" s="51">
        <v>4.9275629958170301E-2</v>
      </c>
      <c r="I24" s="51">
        <v>8.5862538414790304E-5</v>
      </c>
      <c r="J24" s="51">
        <v>2.55870364476075E-2</v>
      </c>
      <c r="K24" s="51" t="s">
        <v>87</v>
      </c>
      <c r="L24" s="51" t="s">
        <v>87</v>
      </c>
      <c r="M24" s="51" t="s">
        <v>87</v>
      </c>
      <c r="N24" s="51" t="s">
        <v>87</v>
      </c>
      <c r="O24" s="51">
        <v>4.8052389227763701</v>
      </c>
    </row>
    <row r="25" spans="1:15" s="50" customFormat="1" ht="11.4" x14ac:dyDescent="0.2">
      <c r="A25" s="48"/>
      <c r="B25" s="43"/>
      <c r="C25" s="49" t="s">
        <v>16</v>
      </c>
      <c r="F25" s="51">
        <v>4.6684714874801001</v>
      </c>
      <c r="G25" s="51">
        <v>9.10570661960609E-5</v>
      </c>
      <c r="H25" s="51">
        <v>2.27642665490152E-3</v>
      </c>
      <c r="I25" s="51">
        <v>3.81766326811199E-4</v>
      </c>
      <c r="J25" s="51">
        <v>0.113766365389737</v>
      </c>
      <c r="K25" s="51" t="s">
        <v>87</v>
      </c>
      <c r="L25" s="51" t="s">
        <v>87</v>
      </c>
      <c r="M25" s="51" t="s">
        <v>87</v>
      </c>
      <c r="N25" s="51" t="s">
        <v>87</v>
      </c>
      <c r="O25" s="51">
        <v>4.78451427952474</v>
      </c>
    </row>
    <row r="26" spans="1:15" s="50" customFormat="1" ht="11.4" x14ac:dyDescent="0.2">
      <c r="A26" s="48"/>
      <c r="B26" s="43"/>
      <c r="C26" s="49" t="s">
        <v>17</v>
      </c>
      <c r="F26" s="51">
        <v>5.0276178939111604</v>
      </c>
      <c r="G26" s="51">
        <v>1.2751884251621E-4</v>
      </c>
      <c r="H26" s="51">
        <v>3.18797106290525E-3</v>
      </c>
      <c r="I26" s="51">
        <v>4.0570706131781698E-4</v>
      </c>
      <c r="J26" s="51">
        <v>0.12090070427270901</v>
      </c>
      <c r="K26" s="51" t="s">
        <v>87</v>
      </c>
      <c r="L26" s="51" t="s">
        <v>87</v>
      </c>
      <c r="M26" s="51" t="s">
        <v>87</v>
      </c>
      <c r="N26" s="51" t="s">
        <v>87</v>
      </c>
      <c r="O26" s="51">
        <v>5.1517065692467696</v>
      </c>
    </row>
    <row r="27" spans="1:15" s="50" customFormat="1" ht="11.4" x14ac:dyDescent="0.2">
      <c r="A27" s="48"/>
      <c r="B27" s="43"/>
      <c r="C27" s="49" t="s">
        <v>18</v>
      </c>
      <c r="F27" s="51">
        <v>701.164366116932</v>
      </c>
      <c r="G27" s="51">
        <v>3.00039486511758E-2</v>
      </c>
      <c r="H27" s="51">
        <v>0.75009871627939395</v>
      </c>
      <c r="I27" s="51">
        <v>3.6649405200856203E-2</v>
      </c>
      <c r="J27" s="51">
        <v>10.9215227498551</v>
      </c>
      <c r="K27" s="51" t="s">
        <v>87</v>
      </c>
      <c r="L27" s="51" t="s">
        <v>87</v>
      </c>
      <c r="M27" s="51" t="s">
        <v>87</v>
      </c>
      <c r="N27" s="51" t="s">
        <v>87</v>
      </c>
      <c r="O27" s="51">
        <v>712.83598758306698</v>
      </c>
    </row>
    <row r="28" spans="1:15" s="50" customFormat="1" ht="11.4" x14ac:dyDescent="0.2">
      <c r="A28" s="48"/>
      <c r="B28" s="43"/>
      <c r="C28" s="49" t="s">
        <v>19</v>
      </c>
      <c r="F28" s="51">
        <v>5.7733405455759204E-4</v>
      </c>
      <c r="G28" s="51">
        <v>2.4389029367449398E-7</v>
      </c>
      <c r="H28" s="51">
        <v>6.0972573418623501E-6</v>
      </c>
      <c r="I28" s="51">
        <v>1.06702003482591E-8</v>
      </c>
      <c r="J28" s="51">
        <v>3.17971970378122E-6</v>
      </c>
      <c r="K28" s="51" t="s">
        <v>87</v>
      </c>
      <c r="L28" s="51" t="s">
        <v>87</v>
      </c>
      <c r="M28" s="51" t="s">
        <v>87</v>
      </c>
      <c r="N28" s="51" t="s">
        <v>87</v>
      </c>
      <c r="O28" s="51">
        <v>5.8661103160323501E-4</v>
      </c>
    </row>
    <row r="29" spans="1:15" x14ac:dyDescent="0.25">
      <c r="A29" s="41"/>
      <c r="B29" s="45" t="s">
        <v>20</v>
      </c>
      <c r="C29" s="43"/>
      <c r="F29" s="44" t="s">
        <v>87</v>
      </c>
      <c r="G29" s="44" t="s">
        <v>87</v>
      </c>
      <c r="H29" s="44" t="s">
        <v>87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41"/>
      <c r="B30" s="45" t="s">
        <v>66</v>
      </c>
      <c r="C30" s="43"/>
      <c r="F30" s="44">
        <v>702.65471000000002</v>
      </c>
      <c r="G30" s="44">
        <v>6.5051132999999997E-2</v>
      </c>
      <c r="H30" s="44">
        <v>1.6262783249999999</v>
      </c>
      <c r="I30" s="44">
        <v>1.8586037999999999E-2</v>
      </c>
      <c r="J30" s="44">
        <v>5.538639324</v>
      </c>
      <c r="K30" s="44" t="s">
        <v>87</v>
      </c>
      <c r="L30" s="44" t="s">
        <v>87</v>
      </c>
      <c r="M30" s="44" t="s">
        <v>87</v>
      </c>
      <c r="N30" s="44" t="s">
        <v>87</v>
      </c>
      <c r="O30" s="44">
        <v>709.81962764900004</v>
      </c>
    </row>
    <row r="31" spans="1:15" x14ac:dyDescent="0.25">
      <c r="A31" s="41"/>
      <c r="B31" s="45" t="s">
        <v>21</v>
      </c>
      <c r="C31" s="49"/>
      <c r="F31" s="44">
        <v>479.06403508114897</v>
      </c>
      <c r="G31" s="44">
        <v>0.49960266523341401</v>
      </c>
      <c r="H31" s="44">
        <v>12.4900666308354</v>
      </c>
      <c r="I31" s="44">
        <v>5.2812316663754903E-3</v>
      </c>
      <c r="J31" s="44">
        <v>1.5738070365799</v>
      </c>
      <c r="K31" s="44" t="s">
        <v>87</v>
      </c>
      <c r="L31" s="44" t="s">
        <v>87</v>
      </c>
      <c r="M31" s="44" t="s">
        <v>87</v>
      </c>
      <c r="N31" s="44" t="s">
        <v>87</v>
      </c>
      <c r="O31" s="44">
        <v>493.12790874856398</v>
      </c>
    </row>
    <row r="32" spans="1:15" s="50" customFormat="1" ht="11.4" x14ac:dyDescent="0.2">
      <c r="A32" s="48"/>
      <c r="B32" s="43"/>
      <c r="C32" s="49" t="s">
        <v>22</v>
      </c>
      <c r="F32" s="51">
        <v>29.295621139577701</v>
      </c>
      <c r="G32" s="51">
        <v>1.53332789638824E-3</v>
      </c>
      <c r="H32" s="51">
        <v>3.8333197409705998E-2</v>
      </c>
      <c r="I32" s="51">
        <v>2.4305007289139E-4</v>
      </c>
      <c r="J32" s="51">
        <v>7.2428921721634301E-2</v>
      </c>
      <c r="K32" s="51" t="s">
        <v>87</v>
      </c>
      <c r="L32" s="51" t="s">
        <v>87</v>
      </c>
      <c r="M32" s="51" t="s">
        <v>87</v>
      </c>
      <c r="N32" s="51" t="s">
        <v>87</v>
      </c>
      <c r="O32" s="51">
        <v>29.406383258709099</v>
      </c>
    </row>
    <row r="33" spans="1:15" s="50" customFormat="1" ht="11.4" x14ac:dyDescent="0.2">
      <c r="A33" s="48"/>
      <c r="B33" s="43"/>
      <c r="C33" s="49" t="s">
        <v>23</v>
      </c>
      <c r="F33" s="51">
        <v>45.334569017319502</v>
      </c>
      <c r="G33" s="51">
        <v>3.6891747471354E-2</v>
      </c>
      <c r="H33" s="51">
        <v>0.92229368678385104</v>
      </c>
      <c r="I33" s="51">
        <v>6.4906751818791903E-4</v>
      </c>
      <c r="J33" s="51">
        <v>0.19342212042000001</v>
      </c>
      <c r="K33" s="51" t="s">
        <v>87</v>
      </c>
      <c r="L33" s="51" t="s">
        <v>87</v>
      </c>
      <c r="M33" s="51" t="s">
        <v>87</v>
      </c>
      <c r="N33" s="51" t="s">
        <v>87</v>
      </c>
      <c r="O33" s="51">
        <v>46.450284824523401</v>
      </c>
    </row>
    <row r="34" spans="1:15" s="50" customFormat="1" ht="11.4" x14ac:dyDescent="0.2">
      <c r="A34" s="48"/>
      <c r="B34" s="43"/>
      <c r="C34" s="49" t="s">
        <v>24</v>
      </c>
      <c r="F34" s="51">
        <v>240.510026054815</v>
      </c>
      <c r="G34" s="51">
        <v>1.49046252827625E-2</v>
      </c>
      <c r="H34" s="51">
        <v>0.37261563206906201</v>
      </c>
      <c r="I34" s="51">
        <v>2.04274304257861E-3</v>
      </c>
      <c r="J34" s="51">
        <v>0.60873742668842501</v>
      </c>
      <c r="K34" s="51" t="s">
        <v>87</v>
      </c>
      <c r="L34" s="51" t="s">
        <v>87</v>
      </c>
      <c r="M34" s="51" t="s">
        <v>87</v>
      </c>
      <c r="N34" s="51" t="s">
        <v>87</v>
      </c>
      <c r="O34" s="51">
        <v>241.49137911357201</v>
      </c>
    </row>
    <row r="35" spans="1:15" s="50" customFormat="1" ht="11.4" x14ac:dyDescent="0.2">
      <c r="A35" s="48"/>
      <c r="B35" s="43"/>
      <c r="C35" s="49" t="s">
        <v>25</v>
      </c>
      <c r="F35" s="51" t="s">
        <v>91</v>
      </c>
      <c r="G35" s="51" t="s">
        <v>91</v>
      </c>
      <c r="H35" s="51" t="s">
        <v>91</v>
      </c>
      <c r="I35" s="51" t="s">
        <v>91</v>
      </c>
      <c r="J35" s="51" t="s">
        <v>91</v>
      </c>
      <c r="K35" s="51" t="s">
        <v>91</v>
      </c>
      <c r="L35" s="51" t="s">
        <v>91</v>
      </c>
      <c r="M35" s="51" t="s">
        <v>91</v>
      </c>
      <c r="N35" s="51" t="s">
        <v>91</v>
      </c>
      <c r="O35" s="51" t="s">
        <v>91</v>
      </c>
    </row>
    <row r="36" spans="1:15" s="50" customFormat="1" ht="11.4" x14ac:dyDescent="0.2">
      <c r="A36" s="48"/>
      <c r="B36" s="43"/>
      <c r="C36" s="49" t="s">
        <v>26</v>
      </c>
      <c r="F36" s="51">
        <v>140.84863715440301</v>
      </c>
      <c r="G36" s="51">
        <v>0.39927461195123298</v>
      </c>
      <c r="H36" s="51">
        <v>9.9818652987808303</v>
      </c>
      <c r="I36" s="51">
        <v>1.8851058201216899E-3</v>
      </c>
      <c r="J36" s="51">
        <v>0.56176153439626297</v>
      </c>
      <c r="K36" s="51" t="s">
        <v>87</v>
      </c>
      <c r="L36" s="51" t="s">
        <v>87</v>
      </c>
      <c r="M36" s="51" t="s">
        <v>87</v>
      </c>
      <c r="N36" s="51" t="s">
        <v>87</v>
      </c>
      <c r="O36" s="51">
        <v>151.39226398758001</v>
      </c>
    </row>
    <row r="37" spans="1:15" s="50" customFormat="1" ht="11.4" x14ac:dyDescent="0.2">
      <c r="A37" s="48"/>
      <c r="B37" s="43"/>
      <c r="C37" s="49" t="s">
        <v>27</v>
      </c>
      <c r="D37" s="52"/>
      <c r="E37" s="52"/>
      <c r="F37" s="51" t="s">
        <v>91</v>
      </c>
      <c r="G37" s="51" t="s">
        <v>91</v>
      </c>
      <c r="H37" s="51" t="s">
        <v>91</v>
      </c>
      <c r="I37" s="51" t="s">
        <v>91</v>
      </c>
      <c r="J37" s="51" t="s">
        <v>91</v>
      </c>
      <c r="K37" s="53" t="s">
        <v>91</v>
      </c>
      <c r="L37" s="53" t="s">
        <v>91</v>
      </c>
      <c r="M37" s="53" t="s">
        <v>91</v>
      </c>
      <c r="N37" s="53" t="s">
        <v>91</v>
      </c>
      <c r="O37" s="51" t="s">
        <v>91</v>
      </c>
    </row>
    <row r="38" spans="1:15" x14ac:dyDescent="0.25">
      <c r="A38" s="54" t="s">
        <v>67</v>
      </c>
      <c r="B38" s="55" t="s">
        <v>28</v>
      </c>
      <c r="C38" s="56"/>
      <c r="D38" s="57"/>
      <c r="E38" s="57"/>
      <c r="F38" s="58">
        <v>521.44140279249996</v>
      </c>
      <c r="G38" s="58">
        <v>3.64666804798865</v>
      </c>
      <c r="H38" s="58">
        <v>91.166701199716201</v>
      </c>
      <c r="I38" s="58">
        <v>5.2285283002930496E-3</v>
      </c>
      <c r="J38" s="58">
        <v>1.55810143348733</v>
      </c>
      <c r="K38" s="58" t="s">
        <v>87</v>
      </c>
      <c r="L38" s="58" t="s">
        <v>87</v>
      </c>
      <c r="M38" s="58" t="s">
        <v>87</v>
      </c>
      <c r="N38" s="58" t="s">
        <v>87</v>
      </c>
      <c r="O38" s="58">
        <v>614.16620542570297</v>
      </c>
    </row>
    <row r="39" spans="1:15" x14ac:dyDescent="0.25">
      <c r="A39" s="59"/>
      <c r="B39" s="42" t="s">
        <v>68</v>
      </c>
      <c r="C39" s="60"/>
      <c r="D39" s="57"/>
      <c r="E39" s="57"/>
      <c r="F39" s="61" t="s">
        <v>87</v>
      </c>
      <c r="G39" s="61" t="s">
        <v>87</v>
      </c>
      <c r="H39" s="61" t="s">
        <v>87</v>
      </c>
      <c r="I39" s="61" t="s">
        <v>87</v>
      </c>
      <c r="J39" s="61" t="s">
        <v>87</v>
      </c>
      <c r="K39" s="61" t="s">
        <v>87</v>
      </c>
      <c r="L39" s="61" t="s">
        <v>87</v>
      </c>
      <c r="M39" s="61" t="s">
        <v>87</v>
      </c>
      <c r="N39" s="61" t="s">
        <v>87</v>
      </c>
      <c r="O39" s="61" t="s">
        <v>87</v>
      </c>
    </row>
    <row r="40" spans="1:15" x14ac:dyDescent="0.25">
      <c r="A40" s="59"/>
      <c r="B40" s="62" t="s">
        <v>29</v>
      </c>
      <c r="C40" s="60"/>
      <c r="D40" s="57"/>
      <c r="E40" s="57"/>
      <c r="F40" s="61">
        <v>521.44140279249996</v>
      </c>
      <c r="G40" s="61">
        <v>3.64666804798865</v>
      </c>
      <c r="H40" s="61">
        <v>91.166701199716201</v>
      </c>
      <c r="I40" s="61">
        <v>5.2285283002930496E-3</v>
      </c>
      <c r="J40" s="61">
        <v>1.55810143348733</v>
      </c>
      <c r="K40" s="61" t="s">
        <v>87</v>
      </c>
      <c r="L40" s="61" t="s">
        <v>87</v>
      </c>
      <c r="M40" s="61" t="s">
        <v>87</v>
      </c>
      <c r="N40" s="61" t="s">
        <v>87</v>
      </c>
      <c r="O40" s="61">
        <v>614.16620542570297</v>
      </c>
    </row>
    <row r="41" spans="1:15" ht="16.2" x14ac:dyDescent="0.35">
      <c r="A41" s="63" t="s">
        <v>69</v>
      </c>
      <c r="B41" s="64" t="s">
        <v>70</v>
      </c>
      <c r="C41" s="64"/>
      <c r="D41" s="65"/>
      <c r="E41" s="65"/>
      <c r="F41" s="66" t="s">
        <v>87</v>
      </c>
      <c r="G41" s="66" t="s">
        <v>87</v>
      </c>
      <c r="H41" s="66" t="s">
        <v>87</v>
      </c>
      <c r="I41" s="66" t="s">
        <v>87</v>
      </c>
      <c r="J41" s="66" t="s">
        <v>87</v>
      </c>
      <c r="K41" s="66" t="s">
        <v>87</v>
      </c>
      <c r="L41" s="66" t="s">
        <v>87</v>
      </c>
      <c r="M41" s="66" t="s">
        <v>87</v>
      </c>
      <c r="N41" s="66" t="s">
        <v>87</v>
      </c>
      <c r="O41" s="66" t="s">
        <v>87</v>
      </c>
    </row>
    <row r="42" spans="1:15" x14ac:dyDescent="0.25">
      <c r="A42" s="67" t="s">
        <v>30</v>
      </c>
      <c r="B42" s="34"/>
      <c r="C42" s="68"/>
      <c r="F42" s="37">
        <v>78.9637900247874</v>
      </c>
      <c r="G42" s="37" t="s">
        <v>87</v>
      </c>
      <c r="H42" s="37" t="s">
        <v>87</v>
      </c>
      <c r="I42" s="37">
        <v>1.29115417077789E-2</v>
      </c>
      <c r="J42" s="37">
        <v>3.8476394289181202</v>
      </c>
      <c r="K42" s="37">
        <v>114.625747442994</v>
      </c>
      <c r="L42" s="37">
        <v>6.8515708983553206E-2</v>
      </c>
      <c r="M42" s="37">
        <v>0.63383999999999996</v>
      </c>
      <c r="N42" s="37" t="s">
        <v>87</v>
      </c>
      <c r="O42" s="37">
        <v>198.139532605683</v>
      </c>
    </row>
    <row r="43" spans="1:15" x14ac:dyDescent="0.25">
      <c r="A43" s="38" t="s">
        <v>62</v>
      </c>
      <c r="B43" s="39" t="s">
        <v>31</v>
      </c>
      <c r="C43" s="39"/>
      <c r="F43" s="40">
        <v>1.1154846782666701</v>
      </c>
      <c r="G43" s="40" t="s">
        <v>87</v>
      </c>
      <c r="H43" s="40" t="s">
        <v>87</v>
      </c>
      <c r="I43" s="40" t="s">
        <v>87</v>
      </c>
      <c r="J43" s="40" t="s">
        <v>87</v>
      </c>
      <c r="K43" s="40" t="s">
        <v>87</v>
      </c>
      <c r="L43" s="40" t="s">
        <v>87</v>
      </c>
      <c r="M43" s="40" t="s">
        <v>87</v>
      </c>
      <c r="N43" s="40" t="s">
        <v>87</v>
      </c>
      <c r="O43" s="40">
        <v>1.1154846782666701</v>
      </c>
    </row>
    <row r="44" spans="1:15" s="50" customFormat="1" ht="11.4" x14ac:dyDescent="0.2">
      <c r="A44" s="48"/>
      <c r="B44" s="69"/>
      <c r="C44" s="49" t="s">
        <v>32</v>
      </c>
      <c r="F44" s="51" t="s">
        <v>87</v>
      </c>
      <c r="G44" s="51" t="s">
        <v>87</v>
      </c>
      <c r="H44" s="51" t="s">
        <v>87</v>
      </c>
      <c r="I44" s="51" t="s">
        <v>87</v>
      </c>
      <c r="J44" s="51" t="s">
        <v>87</v>
      </c>
      <c r="K44" s="51" t="s">
        <v>87</v>
      </c>
      <c r="L44" s="51" t="s">
        <v>87</v>
      </c>
      <c r="M44" s="51" t="s">
        <v>87</v>
      </c>
      <c r="N44" s="51" t="s">
        <v>87</v>
      </c>
      <c r="O44" s="51" t="s">
        <v>87</v>
      </c>
    </row>
    <row r="45" spans="1:15" s="50" customFormat="1" ht="11.4" x14ac:dyDescent="0.2">
      <c r="A45" s="48"/>
      <c r="B45" s="69"/>
      <c r="C45" s="49" t="s">
        <v>33</v>
      </c>
      <c r="F45" s="51" t="s">
        <v>87</v>
      </c>
      <c r="G45" s="51" t="s">
        <v>87</v>
      </c>
      <c r="H45" s="51" t="s">
        <v>87</v>
      </c>
      <c r="I45" s="51" t="s">
        <v>87</v>
      </c>
      <c r="J45" s="51" t="s">
        <v>87</v>
      </c>
      <c r="K45" s="51" t="s">
        <v>87</v>
      </c>
      <c r="L45" s="51" t="s">
        <v>87</v>
      </c>
      <c r="M45" s="51" t="s">
        <v>87</v>
      </c>
      <c r="N45" s="51" t="s">
        <v>87</v>
      </c>
      <c r="O45" s="51" t="s">
        <v>87</v>
      </c>
    </row>
    <row r="46" spans="1:15" s="50" customFormat="1" ht="11.4" x14ac:dyDescent="0.2">
      <c r="A46" s="48"/>
      <c r="B46" s="69"/>
      <c r="C46" s="49" t="s">
        <v>71</v>
      </c>
      <c r="F46" s="51">
        <v>1.1154846782666701</v>
      </c>
      <c r="G46" s="51" t="s">
        <v>87</v>
      </c>
      <c r="H46" s="51" t="s">
        <v>87</v>
      </c>
      <c r="I46" s="51" t="s">
        <v>87</v>
      </c>
      <c r="J46" s="51" t="s">
        <v>87</v>
      </c>
      <c r="K46" s="51" t="s">
        <v>87</v>
      </c>
      <c r="L46" s="51" t="s">
        <v>87</v>
      </c>
      <c r="M46" s="51" t="s">
        <v>87</v>
      </c>
      <c r="N46" s="51" t="s">
        <v>87</v>
      </c>
      <c r="O46" s="51">
        <v>1.1154846782666701</v>
      </c>
    </row>
    <row r="47" spans="1:15" s="70" customFormat="1" ht="16.2" x14ac:dyDescent="0.3">
      <c r="A47" s="38" t="s">
        <v>64</v>
      </c>
      <c r="B47" s="39" t="s">
        <v>72</v>
      </c>
      <c r="C47" s="39"/>
      <c r="F47" s="40" t="s">
        <v>87</v>
      </c>
      <c r="G47" s="40" t="s">
        <v>87</v>
      </c>
      <c r="H47" s="58" t="s">
        <v>87</v>
      </c>
      <c r="I47" s="40" t="s">
        <v>87</v>
      </c>
      <c r="J47" s="40" t="s">
        <v>87</v>
      </c>
      <c r="K47" s="40" t="s">
        <v>87</v>
      </c>
      <c r="L47" s="40" t="s">
        <v>87</v>
      </c>
      <c r="M47" s="40" t="s">
        <v>87</v>
      </c>
      <c r="N47" s="40" t="s">
        <v>87</v>
      </c>
      <c r="O47" s="40" t="s">
        <v>87</v>
      </c>
    </row>
    <row r="48" spans="1:15" s="50" customFormat="1" ht="11.4" x14ac:dyDescent="0.2">
      <c r="A48" s="48"/>
      <c r="B48" s="69"/>
      <c r="C48" s="49" t="s">
        <v>34</v>
      </c>
      <c r="F48" s="51" t="s">
        <v>87</v>
      </c>
      <c r="G48" s="51" t="s">
        <v>87</v>
      </c>
      <c r="H48" s="51" t="s">
        <v>87</v>
      </c>
      <c r="I48" s="51" t="s">
        <v>87</v>
      </c>
      <c r="J48" s="51" t="s">
        <v>87</v>
      </c>
      <c r="K48" s="51" t="s">
        <v>87</v>
      </c>
      <c r="L48" s="51" t="s">
        <v>87</v>
      </c>
      <c r="M48" s="51" t="s">
        <v>87</v>
      </c>
      <c r="N48" s="51" t="s">
        <v>87</v>
      </c>
      <c r="O48" s="51" t="s">
        <v>87</v>
      </c>
    </row>
    <row r="49" spans="1:15" s="70" customFormat="1" ht="15.6" x14ac:dyDescent="0.3">
      <c r="A49" s="38" t="s">
        <v>67</v>
      </c>
      <c r="B49" s="39" t="s">
        <v>35</v>
      </c>
      <c r="C49" s="39"/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40" t="s">
        <v>87</v>
      </c>
      <c r="L49" s="58" t="s">
        <v>87</v>
      </c>
      <c r="M49" s="58" t="s">
        <v>87</v>
      </c>
      <c r="N49" s="40" t="s">
        <v>87</v>
      </c>
      <c r="O49" s="40" t="s">
        <v>87</v>
      </c>
    </row>
    <row r="50" spans="1:15" s="50" customFormat="1" ht="11.4" x14ac:dyDescent="0.2">
      <c r="A50" s="48"/>
      <c r="B50" s="43"/>
      <c r="C50" s="43" t="s">
        <v>36</v>
      </c>
      <c r="F50" s="51" t="s">
        <v>87</v>
      </c>
      <c r="G50" s="51" t="s">
        <v>87</v>
      </c>
      <c r="H50" s="51" t="s">
        <v>87</v>
      </c>
      <c r="I50" s="51" t="s">
        <v>87</v>
      </c>
      <c r="J50" s="51" t="s">
        <v>87</v>
      </c>
      <c r="K50" s="51" t="s">
        <v>87</v>
      </c>
      <c r="L50" s="71" t="s">
        <v>87</v>
      </c>
      <c r="M50" s="71" t="s">
        <v>87</v>
      </c>
      <c r="N50" s="51" t="s">
        <v>87</v>
      </c>
      <c r="O50" s="51" t="s">
        <v>87</v>
      </c>
    </row>
    <row r="51" spans="1:15" s="50" customFormat="1" ht="11.4" x14ac:dyDescent="0.2">
      <c r="A51" s="48"/>
      <c r="B51" s="43"/>
      <c r="C51" s="43" t="s">
        <v>37</v>
      </c>
      <c r="F51" s="51" t="s">
        <v>87</v>
      </c>
      <c r="G51" s="51" t="s">
        <v>87</v>
      </c>
      <c r="H51" s="51" t="s">
        <v>87</v>
      </c>
      <c r="I51" s="51" t="s">
        <v>87</v>
      </c>
      <c r="J51" s="51" t="s">
        <v>87</v>
      </c>
      <c r="K51" s="51" t="s">
        <v>87</v>
      </c>
      <c r="L51" s="71" t="s">
        <v>87</v>
      </c>
      <c r="M51" s="71" t="s">
        <v>87</v>
      </c>
      <c r="N51" s="51" t="s">
        <v>87</v>
      </c>
      <c r="O51" s="51" t="s">
        <v>87</v>
      </c>
    </row>
    <row r="52" spans="1:15" s="50" customFormat="1" x14ac:dyDescent="0.35">
      <c r="A52" s="72"/>
      <c r="B52" s="73"/>
      <c r="C52" s="73" t="s">
        <v>73</v>
      </c>
      <c r="D52" s="52"/>
      <c r="E52" s="52"/>
      <c r="F52" s="53" t="s">
        <v>87</v>
      </c>
      <c r="G52" s="53" t="s">
        <v>87</v>
      </c>
      <c r="H52" s="53" t="s">
        <v>87</v>
      </c>
      <c r="I52" s="53" t="s">
        <v>87</v>
      </c>
      <c r="J52" s="53" t="s">
        <v>87</v>
      </c>
      <c r="K52" s="53" t="s">
        <v>87</v>
      </c>
      <c r="L52" s="71" t="s">
        <v>87</v>
      </c>
      <c r="M52" s="71" t="s">
        <v>87</v>
      </c>
      <c r="N52" s="53" t="s">
        <v>87</v>
      </c>
      <c r="O52" s="53" t="s">
        <v>87</v>
      </c>
    </row>
    <row r="53" spans="1:15" ht="16.8" x14ac:dyDescent="0.35">
      <c r="A53" s="74" t="s">
        <v>69</v>
      </c>
      <c r="B53" s="75" t="s">
        <v>74</v>
      </c>
      <c r="C53" s="55"/>
      <c r="D53" s="57"/>
      <c r="E53" s="57"/>
      <c r="F53" s="61" t="s">
        <v>87</v>
      </c>
      <c r="G53" s="61" t="s">
        <v>87</v>
      </c>
      <c r="H53" s="61" t="s">
        <v>87</v>
      </c>
      <c r="I53" s="61" t="s">
        <v>87</v>
      </c>
      <c r="J53" s="61" t="s">
        <v>87</v>
      </c>
      <c r="K53" s="61">
        <v>114.625747442994</v>
      </c>
      <c r="L53" s="61">
        <v>6.3641357111213506E-2</v>
      </c>
      <c r="M53" s="61" t="s">
        <v>87</v>
      </c>
      <c r="N53" s="61" t="s">
        <v>87</v>
      </c>
      <c r="O53" s="61">
        <v>114.68938880010499</v>
      </c>
    </row>
    <row r="54" spans="1:15" x14ac:dyDescent="0.25">
      <c r="A54" s="74" t="s">
        <v>75</v>
      </c>
      <c r="B54" s="75" t="s">
        <v>38</v>
      </c>
      <c r="C54" s="55"/>
      <c r="D54" s="57"/>
      <c r="E54" s="57"/>
      <c r="F54" s="61" t="s">
        <v>91</v>
      </c>
      <c r="G54" s="61" t="s">
        <v>91</v>
      </c>
      <c r="H54" s="61" t="s">
        <v>91</v>
      </c>
      <c r="I54" s="61" t="s">
        <v>91</v>
      </c>
      <c r="J54" s="61" t="s">
        <v>91</v>
      </c>
      <c r="K54" s="61" t="s">
        <v>91</v>
      </c>
      <c r="L54" s="61" t="s">
        <v>91</v>
      </c>
      <c r="M54" s="61" t="s">
        <v>91</v>
      </c>
      <c r="N54" s="61" t="s">
        <v>91</v>
      </c>
      <c r="O54" s="61" t="s">
        <v>91</v>
      </c>
    </row>
    <row r="55" spans="1:15" x14ac:dyDescent="0.25">
      <c r="A55" s="63" t="s">
        <v>76</v>
      </c>
      <c r="B55" s="64" t="s">
        <v>39</v>
      </c>
      <c r="C55" s="76"/>
      <c r="D55" s="77"/>
      <c r="E55" s="77"/>
      <c r="F55" s="78">
        <v>7.7949099291681496E-3</v>
      </c>
      <c r="G55" s="78" t="s">
        <v>87</v>
      </c>
      <c r="H55" s="78" t="s">
        <v>87</v>
      </c>
      <c r="I55" s="78">
        <v>1.29115417077789E-2</v>
      </c>
      <c r="J55" s="78">
        <v>3.8476394289181202</v>
      </c>
      <c r="K55" s="78" t="s">
        <v>87</v>
      </c>
      <c r="L55" s="78">
        <v>4.8743518723397298E-3</v>
      </c>
      <c r="M55" s="78">
        <v>0.63383999999999996</v>
      </c>
      <c r="N55" s="78" t="s">
        <v>87</v>
      </c>
      <c r="O55" s="78">
        <v>4.49414869071963</v>
      </c>
    </row>
    <row r="56" spans="1:15" x14ac:dyDescent="0.25">
      <c r="A56" s="34" t="s">
        <v>40</v>
      </c>
      <c r="B56" s="68"/>
      <c r="C56" s="68"/>
      <c r="F56" s="79">
        <v>2.1677040000000001</v>
      </c>
      <c r="G56" s="79">
        <v>1.8071138335193999</v>
      </c>
      <c r="H56" s="79">
        <v>45.177845837985103</v>
      </c>
      <c r="I56" s="80">
        <v>0.107127869869704</v>
      </c>
      <c r="J56" s="79">
        <v>31.9241052211718</v>
      </c>
      <c r="K56" s="37" t="s">
        <v>87</v>
      </c>
      <c r="L56" s="37" t="s">
        <v>87</v>
      </c>
      <c r="M56" s="37" t="s">
        <v>87</v>
      </c>
      <c r="N56" s="37" t="s">
        <v>87</v>
      </c>
      <c r="O56" s="37">
        <v>79.269655059156804</v>
      </c>
    </row>
    <row r="57" spans="1:15" x14ac:dyDescent="0.25">
      <c r="A57" s="38" t="s">
        <v>62</v>
      </c>
      <c r="B57" s="39" t="s">
        <v>41</v>
      </c>
      <c r="C57" s="39"/>
      <c r="F57" s="61" t="s">
        <v>87</v>
      </c>
      <c r="G57" s="61">
        <v>1.3382269743066399</v>
      </c>
      <c r="H57" s="61">
        <v>33.455674357665899</v>
      </c>
      <c r="I57" s="61" t="s">
        <v>87</v>
      </c>
      <c r="J57" s="61" t="s">
        <v>87</v>
      </c>
      <c r="K57" s="44" t="s">
        <v>87</v>
      </c>
      <c r="L57" s="44" t="s">
        <v>87</v>
      </c>
      <c r="M57" s="44" t="s">
        <v>87</v>
      </c>
      <c r="N57" s="44" t="s">
        <v>87</v>
      </c>
      <c r="O57" s="44">
        <v>33.455674357665899</v>
      </c>
    </row>
    <row r="58" spans="1:15" x14ac:dyDescent="0.25">
      <c r="A58" s="38" t="s">
        <v>64</v>
      </c>
      <c r="B58" s="39" t="s">
        <v>42</v>
      </c>
      <c r="C58" s="39"/>
      <c r="F58" s="61" t="s">
        <v>87</v>
      </c>
      <c r="G58" s="61">
        <v>0.46888685921276602</v>
      </c>
      <c r="H58" s="61">
        <v>11.722171480319201</v>
      </c>
      <c r="I58" s="61">
        <v>4.31416865123979E-2</v>
      </c>
      <c r="J58" s="61">
        <v>12.856222580694601</v>
      </c>
      <c r="K58" s="44" t="s">
        <v>87</v>
      </c>
      <c r="L58" s="44" t="s">
        <v>87</v>
      </c>
      <c r="M58" s="44" t="s">
        <v>87</v>
      </c>
      <c r="N58" s="44" t="s">
        <v>87</v>
      </c>
      <c r="O58" s="44">
        <v>24.5783940610137</v>
      </c>
    </row>
    <row r="59" spans="1:15" x14ac:dyDescent="0.25">
      <c r="A59" s="38" t="s">
        <v>67</v>
      </c>
      <c r="B59" s="39" t="s">
        <v>43</v>
      </c>
      <c r="C59" s="39"/>
      <c r="F59" s="44" t="s">
        <v>87</v>
      </c>
      <c r="G59" s="44" t="s">
        <v>87</v>
      </c>
      <c r="H59" s="44" t="s">
        <v>87</v>
      </c>
      <c r="I59" s="44">
        <v>6.3986183357306006E-2</v>
      </c>
      <c r="J59" s="44">
        <v>19.067882640477201</v>
      </c>
      <c r="K59" s="40" t="s">
        <v>87</v>
      </c>
      <c r="L59" s="40" t="s">
        <v>87</v>
      </c>
      <c r="M59" s="40" t="s">
        <v>87</v>
      </c>
      <c r="N59" s="40" t="s">
        <v>87</v>
      </c>
      <c r="O59" s="40">
        <v>19.067882640477201</v>
      </c>
    </row>
    <row r="60" spans="1:15" s="50" customFormat="1" ht="12" x14ac:dyDescent="0.25">
      <c r="A60" s="81"/>
      <c r="B60" s="82"/>
      <c r="C60" s="73" t="s">
        <v>44</v>
      </c>
      <c r="F60" s="53" t="s">
        <v>87</v>
      </c>
      <c r="G60" s="53" t="s">
        <v>87</v>
      </c>
      <c r="H60" s="53" t="s">
        <v>87</v>
      </c>
      <c r="I60" s="53">
        <v>5.2457684301478902E-2</v>
      </c>
      <c r="J60" s="53">
        <v>15.6323899218407</v>
      </c>
      <c r="K60" s="51" t="s">
        <v>87</v>
      </c>
      <c r="L60" s="51" t="s">
        <v>87</v>
      </c>
      <c r="M60" s="51" t="s">
        <v>87</v>
      </c>
      <c r="N60" s="51" t="s">
        <v>87</v>
      </c>
      <c r="O60" s="51">
        <v>15.6323899218407</v>
      </c>
    </row>
    <row r="61" spans="1:15" s="50" customFormat="1" ht="11.4" x14ac:dyDescent="0.2">
      <c r="A61" s="72"/>
      <c r="B61" s="73"/>
      <c r="C61" s="73" t="s">
        <v>45</v>
      </c>
      <c r="D61" s="52"/>
      <c r="E61" s="52"/>
      <c r="F61" s="53" t="s">
        <v>87</v>
      </c>
      <c r="G61" s="53" t="s">
        <v>87</v>
      </c>
      <c r="H61" s="53" t="s">
        <v>87</v>
      </c>
      <c r="I61" s="53">
        <v>1.1528499055827099E-2</v>
      </c>
      <c r="J61" s="53">
        <v>3.4354927186364801</v>
      </c>
      <c r="K61" s="53" t="s">
        <v>87</v>
      </c>
      <c r="L61" s="53" t="s">
        <v>87</v>
      </c>
      <c r="M61" s="53" t="s">
        <v>87</v>
      </c>
      <c r="N61" s="53" t="s">
        <v>87</v>
      </c>
      <c r="O61" s="53">
        <v>3.4354927186364801</v>
      </c>
    </row>
    <row r="62" spans="1:15" s="85" customFormat="1" ht="13.2" x14ac:dyDescent="0.25">
      <c r="A62" s="54" t="s">
        <v>69</v>
      </c>
      <c r="B62" s="55" t="s">
        <v>46</v>
      </c>
      <c r="C62" s="83"/>
      <c r="D62" s="84"/>
      <c r="E62" s="84"/>
      <c r="F62" s="61" t="s">
        <v>87</v>
      </c>
      <c r="G62" s="61" t="s">
        <v>87</v>
      </c>
      <c r="H62" s="61" t="s">
        <v>87</v>
      </c>
      <c r="I62" s="61" t="s">
        <v>87</v>
      </c>
      <c r="J62" s="61" t="s">
        <v>87</v>
      </c>
      <c r="K62" s="61" t="s">
        <v>87</v>
      </c>
      <c r="L62" s="61" t="s">
        <v>87</v>
      </c>
      <c r="M62" s="61" t="s">
        <v>87</v>
      </c>
      <c r="N62" s="61" t="s">
        <v>87</v>
      </c>
      <c r="O62" s="61" t="s">
        <v>87</v>
      </c>
    </row>
    <row r="63" spans="1:15" x14ac:dyDescent="0.25">
      <c r="A63" s="86" t="s">
        <v>75</v>
      </c>
      <c r="B63" s="64" t="s">
        <v>77</v>
      </c>
      <c r="C63" s="87"/>
      <c r="D63" s="77"/>
      <c r="E63" s="77"/>
      <c r="F63" s="88">
        <v>2.1677040000000001</v>
      </c>
      <c r="G63" s="88" t="s">
        <v>87</v>
      </c>
      <c r="H63" s="88" t="s">
        <v>87</v>
      </c>
      <c r="I63" s="88" t="s">
        <v>87</v>
      </c>
      <c r="J63" s="88" t="s">
        <v>87</v>
      </c>
      <c r="K63" s="78" t="s">
        <v>87</v>
      </c>
      <c r="L63" s="78" t="s">
        <v>87</v>
      </c>
      <c r="M63" s="78" t="s">
        <v>87</v>
      </c>
      <c r="N63" s="78" t="s">
        <v>87</v>
      </c>
      <c r="O63" s="78">
        <v>2.1677040000000001</v>
      </c>
    </row>
    <row r="64" spans="1:15" x14ac:dyDescent="0.25">
      <c r="A64" s="34" t="s">
        <v>47</v>
      </c>
      <c r="B64" s="68"/>
      <c r="C64" s="68"/>
      <c r="F64" s="37" t="s">
        <v>87</v>
      </c>
      <c r="G64" s="37">
        <v>23.636164214866898</v>
      </c>
      <c r="H64" s="37">
        <v>590.90410537167202</v>
      </c>
      <c r="I64" s="37">
        <v>3.3123539522228601E-2</v>
      </c>
      <c r="J64" s="37">
        <v>9.8708147776241209</v>
      </c>
      <c r="K64" s="37" t="s">
        <v>87</v>
      </c>
      <c r="L64" s="37" t="s">
        <v>87</v>
      </c>
      <c r="M64" s="37" t="s">
        <v>87</v>
      </c>
      <c r="N64" s="37" t="s">
        <v>87</v>
      </c>
      <c r="O64" s="37">
        <v>600.77492014929703</v>
      </c>
    </row>
    <row r="65" spans="1:27" x14ac:dyDescent="0.25">
      <c r="A65" s="54" t="s">
        <v>62</v>
      </c>
      <c r="B65" s="55" t="s">
        <v>78</v>
      </c>
      <c r="C65" s="55"/>
      <c r="D65" s="57"/>
      <c r="E65" s="57"/>
      <c r="F65" s="61" t="s">
        <v>87</v>
      </c>
      <c r="G65" s="61">
        <v>22.511770178530899</v>
      </c>
      <c r="H65" s="61">
        <v>562.79425446327298</v>
      </c>
      <c r="I65" s="61" t="s">
        <v>87</v>
      </c>
      <c r="J65" s="61" t="s">
        <v>87</v>
      </c>
      <c r="K65" s="61" t="s">
        <v>87</v>
      </c>
      <c r="L65" s="61" t="s">
        <v>87</v>
      </c>
      <c r="M65" s="61" t="s">
        <v>87</v>
      </c>
      <c r="N65" s="61" t="s">
        <v>87</v>
      </c>
      <c r="O65" s="61">
        <v>562.79425446327298</v>
      </c>
    </row>
    <row r="66" spans="1:27" x14ac:dyDescent="0.25">
      <c r="A66" s="54" t="s">
        <v>79</v>
      </c>
      <c r="B66" s="55" t="s">
        <v>48</v>
      </c>
      <c r="E66" s="57"/>
      <c r="F66" s="61" t="s">
        <v>87</v>
      </c>
      <c r="G66" s="61" t="s">
        <v>87</v>
      </c>
      <c r="H66" s="61" t="s">
        <v>87</v>
      </c>
      <c r="I66" s="61" t="s">
        <v>87</v>
      </c>
      <c r="J66" s="61" t="s">
        <v>87</v>
      </c>
      <c r="K66" s="61" t="s">
        <v>87</v>
      </c>
      <c r="L66" s="61" t="s">
        <v>87</v>
      </c>
      <c r="M66" s="61" t="s">
        <v>87</v>
      </c>
      <c r="N66" s="61" t="s">
        <v>87</v>
      </c>
      <c r="O66" s="61" t="s">
        <v>87</v>
      </c>
    </row>
    <row r="67" spans="1:27" x14ac:dyDescent="0.25">
      <c r="A67" s="54" t="s">
        <v>67</v>
      </c>
      <c r="B67" s="55" t="s">
        <v>80</v>
      </c>
      <c r="C67" s="55"/>
      <c r="D67" s="57"/>
      <c r="E67" s="57"/>
      <c r="F67" s="61" t="s">
        <v>87</v>
      </c>
      <c r="G67" s="61">
        <v>1.1243940363360001</v>
      </c>
      <c r="H67" s="61">
        <v>28.109850908399999</v>
      </c>
      <c r="I67" s="61">
        <v>3.3123539522228601E-2</v>
      </c>
      <c r="J67" s="61">
        <v>9.8708147776241209</v>
      </c>
      <c r="K67" s="61" t="s">
        <v>87</v>
      </c>
      <c r="L67" s="61" t="s">
        <v>87</v>
      </c>
      <c r="M67" s="61" t="s">
        <v>87</v>
      </c>
      <c r="N67" s="61" t="s">
        <v>87</v>
      </c>
      <c r="O67" s="61">
        <v>37.980665686024103</v>
      </c>
    </row>
    <row r="68" spans="1:27" x14ac:dyDescent="0.25">
      <c r="A68" s="89" t="s">
        <v>69</v>
      </c>
      <c r="B68" s="90" t="s">
        <v>81</v>
      </c>
      <c r="C68" s="90"/>
      <c r="D68" s="91"/>
      <c r="E68" s="91"/>
      <c r="F68" s="88" t="s">
        <v>87</v>
      </c>
      <c r="G68" s="88" t="s">
        <v>87</v>
      </c>
      <c r="H68" s="88" t="s">
        <v>87</v>
      </c>
      <c r="I68" s="88" t="s">
        <v>87</v>
      </c>
      <c r="J68" s="88" t="s">
        <v>87</v>
      </c>
      <c r="K68" s="88" t="s">
        <v>87</v>
      </c>
      <c r="L68" s="88" t="s">
        <v>87</v>
      </c>
      <c r="M68" s="88" t="s">
        <v>87</v>
      </c>
      <c r="N68" s="88" t="s">
        <v>87</v>
      </c>
      <c r="O68" s="88" t="s">
        <v>87</v>
      </c>
    </row>
    <row r="69" spans="1:27" s="33" customFormat="1" ht="13.8" x14ac:dyDescent="0.25"/>
    <row r="70" spans="1:27" x14ac:dyDescent="0.25">
      <c r="A70" s="85" t="s">
        <v>82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s="85" customFormat="1" ht="13.2" x14ac:dyDescent="0.25">
      <c r="A71" s="93" t="s">
        <v>83</v>
      </c>
      <c r="B71" s="93"/>
    </row>
    <row r="72" spans="1:27" s="85" customFormat="1" ht="15.6" x14ac:dyDescent="0.35">
      <c r="A72" s="93" t="s">
        <v>84</v>
      </c>
      <c r="B72" s="93"/>
    </row>
    <row r="73" spans="1:27" s="85" customFormat="1" ht="15.6" x14ac:dyDescent="0.35">
      <c r="A73" s="93" t="s">
        <v>85</v>
      </c>
      <c r="B73" s="93"/>
    </row>
    <row r="74" spans="1:27" s="85" customFormat="1" ht="13.2" x14ac:dyDescent="0.25">
      <c r="A74" s="93" t="s">
        <v>86</v>
      </c>
      <c r="B74" s="93"/>
    </row>
    <row r="75" spans="1:27" s="85" customFormat="1" ht="13.2" x14ac:dyDescent="0.25">
      <c r="A75" s="94" t="s">
        <v>87</v>
      </c>
      <c r="B75" s="93" t="s">
        <v>88</v>
      </c>
    </row>
    <row r="76" spans="1:27" s="85" customFormat="1" ht="13.2" x14ac:dyDescent="0.25">
      <c r="A76" s="95" t="s">
        <v>89</v>
      </c>
      <c r="B76" s="93" t="s">
        <v>90</v>
      </c>
    </row>
    <row r="77" spans="1:27" s="85" customFormat="1" ht="13.2" x14ac:dyDescent="0.25">
      <c r="A77" s="94" t="s">
        <v>91</v>
      </c>
      <c r="B77" s="93" t="s">
        <v>92</v>
      </c>
    </row>
    <row r="78" spans="1:27" s="85" customFormat="1" ht="13.2" x14ac:dyDescent="0.25">
      <c r="A78" s="93" t="s">
        <v>94</v>
      </c>
      <c r="B78" s="93"/>
    </row>
    <row r="79" spans="1:27" s="85" customFormat="1" ht="13.2" x14ac:dyDescent="0.25">
      <c r="B79" s="93"/>
    </row>
    <row r="80" spans="1:27" s="85" customFormat="1" ht="13.2" x14ac:dyDescent="0.25"/>
    <row r="81" spans="1:27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</sheetData>
  <conditionalFormatting sqref="F7:O68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Baratzadeh,Pegah [Ontario]</dc:creator>
  <cp:lastModifiedBy>Baratzadeh,Pegah [Ontario]</cp:lastModifiedBy>
  <dcterms:created xsi:type="dcterms:W3CDTF">2018-03-01T21:12:04Z</dcterms:created>
  <dcterms:modified xsi:type="dcterms:W3CDTF">2018-03-01T21:42:44Z</dcterms:modified>
</cp:coreProperties>
</file>