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derson" sheetId="1" r:id="rId4"/>
    <sheet state="visible" name="Aslay" sheetId="2" r:id="rId5"/>
    <sheet state="visible" name="Jackson" sheetId="3" r:id="rId6"/>
    <sheet state="visible" name="João" sheetId="4" r:id="rId7"/>
    <sheet state="visible" name="José Helton" sheetId="5" r:id="rId8"/>
    <sheet state="visible" name="Pedro" sheetId="6" r:id="rId9"/>
  </sheets>
  <definedNames/>
  <calcPr/>
</workbook>
</file>

<file path=xl/sharedStrings.xml><?xml version="1.0" encoding="utf-8"?>
<sst xmlns="http://schemas.openxmlformats.org/spreadsheetml/2006/main" count="294" uniqueCount="67">
  <si>
    <r>
      <rPr>
        <color rgb="FFFFFFFF"/>
      </rPr>
      <t>Projeto "</t>
    </r>
    <r>
      <rPr>
        <color rgb="FFFF0000"/>
      </rPr>
      <t>Mobili</t>
    </r>
    <r>
      <rPr>
        <color rgb="FFFFFFFF"/>
      </rPr>
      <t>"</t>
    </r>
  </si>
  <si>
    <t>Avaliação 360º</t>
  </si>
  <si>
    <t>Avaliador</t>
  </si>
  <si>
    <t>Anderson Laurentino</t>
  </si>
  <si>
    <t>Objetivo desta avaliação</t>
  </si>
  <si>
    <t>Apresentar informações necessárias para a identificação de oportunidades de melhoria no desempenho dos colaboradores, além de oferecer dados para a elaboração de um plano de ação em relação às melhorias individuais e, também, da organização.</t>
  </si>
  <si>
    <t>Competências (notas de 1 à 5)</t>
  </si>
  <si>
    <t>Avaliado</t>
  </si>
  <si>
    <t>Liderança</t>
  </si>
  <si>
    <t>Paixão/ Vontade</t>
  </si>
  <si>
    <t>Flexibilidade</t>
  </si>
  <si>
    <t>Disponibilidade</t>
  </si>
  <si>
    <t>Integração</t>
  </si>
  <si>
    <t>Colaboração</t>
  </si>
  <si>
    <t>Organização</t>
  </si>
  <si>
    <t>Ética</t>
  </si>
  <si>
    <t>Produtividade</t>
  </si>
  <si>
    <t>Proatividade</t>
  </si>
  <si>
    <t>Aptidão técnica</t>
  </si>
  <si>
    <t>Nota Final</t>
  </si>
  <si>
    <t>Aslay (Dev)</t>
  </si>
  <si>
    <t>Jackson (Dev)</t>
  </si>
  <si>
    <t>João (Dev)</t>
  </si>
  <si>
    <t>José Helton (Scrum master)</t>
  </si>
  <si>
    <t>Pedro (Dev)</t>
  </si>
  <si>
    <t>Competência</t>
  </si>
  <si>
    <t>Descrição</t>
  </si>
  <si>
    <t>1 - Liderança</t>
  </si>
  <si>
    <t>Sabe liderar seus subordinados e as pessoas em sua volta.</t>
  </si>
  <si>
    <t>2 - Paixão/Vontade</t>
  </si>
  <si>
    <t>Busca o melhor para a organização e não poupa esforços para isso.</t>
  </si>
  <si>
    <t>3 - Flexibilidade</t>
  </si>
  <si>
    <t>É flexível em tarefas e sabe se adaptar a mudanças.</t>
  </si>
  <si>
    <t>4 - Disponibilidade/Disposição</t>
  </si>
  <si>
    <t>Está sempre disponível e disposto.</t>
  </si>
  <si>
    <t>5 - Integração</t>
  </si>
  <si>
    <t>Está perfeitamente integrado aos outros colaboradores e à organização e sua missão.</t>
  </si>
  <si>
    <t>6 - Colaboração</t>
  </si>
  <si>
    <t>É muito importante para a organização e tem colaborado para seu crescimento.</t>
  </si>
  <si>
    <t>7 - Organização</t>
  </si>
  <si>
    <t>É organizado e procura organizar os ambientes à sua volta.</t>
  </si>
  <si>
    <t>8 - Ética</t>
  </si>
  <si>
    <t>É ético em todos os pontos.</t>
  </si>
  <si>
    <t>9 - Produtividade</t>
  </si>
  <si>
    <t>Trabalha com alta produtividade e procura sempre melhorá-la.</t>
  </si>
  <si>
    <t>10 - Proatividade</t>
  </si>
  <si>
    <t>É proativo, gerando retornos de informação construtivos e provendo novas idéias.</t>
  </si>
  <si>
    <t>11 - Aptidão técnica</t>
  </si>
  <si>
    <t>É capacitado para exercer a função para qual foi alocado</t>
  </si>
  <si>
    <r>
      <rPr>
        <color rgb="FFFFFFFF"/>
      </rPr>
      <t>Projeto "</t>
    </r>
    <r>
      <rPr>
        <color rgb="FFFF0000"/>
      </rPr>
      <t>Mobili</t>
    </r>
    <r>
      <rPr>
        <color rgb="FFFFFFFF"/>
      </rPr>
      <t>"</t>
    </r>
  </si>
  <si>
    <t>Aslay Clevisson</t>
  </si>
  <si>
    <t>Anderson Laurentino       (Gerente de Projeto)</t>
  </si>
  <si>
    <t>Jackson Matheus (Dev)</t>
  </si>
  <si>
    <t>João Matheus (Dev)</t>
  </si>
  <si>
    <t>José Helton (Scrum Master)</t>
  </si>
  <si>
    <t>Pedro Henrique (Dev)</t>
  </si>
  <si>
    <r>
      <rPr>
        <color rgb="FFFFFFFF"/>
      </rPr>
      <t>Projeto "</t>
    </r>
    <r>
      <rPr>
        <color rgb="FFFF0000"/>
      </rPr>
      <t>Mobili</t>
    </r>
    <r>
      <rPr>
        <color rgb="FFFFFFFF"/>
      </rPr>
      <t>"</t>
    </r>
  </si>
  <si>
    <t>Jackson Matheus</t>
  </si>
  <si>
    <t>Anderson (Gerente de Projeto)</t>
  </si>
  <si>
    <r>
      <rPr>
        <color rgb="FFFFFFFF"/>
      </rPr>
      <t>Projeto "</t>
    </r>
    <r>
      <rPr>
        <color rgb="FFFF0000"/>
      </rPr>
      <t>Mobili</t>
    </r>
    <r>
      <rPr>
        <color rgb="FFFFFFFF"/>
      </rPr>
      <t>"</t>
    </r>
  </si>
  <si>
    <t>João Matheus</t>
  </si>
  <si>
    <t>Anderson Laurentino (Gerente de Projeto)</t>
  </si>
  <si>
    <r>
      <rPr>
        <color rgb="FFFFFFFF"/>
      </rPr>
      <t>Projeto "</t>
    </r>
    <r>
      <rPr>
        <color rgb="FFFF0000"/>
      </rPr>
      <t>Mobili</t>
    </r>
    <r>
      <rPr>
        <color rgb="FFFFFFFF"/>
      </rPr>
      <t>"</t>
    </r>
  </si>
  <si>
    <t>José Helton</t>
  </si>
  <si>
    <t>Pedro Henrique Salvador (Dev)</t>
  </si>
  <si>
    <r>
      <t>Projeto "</t>
    </r>
    <r>
      <rPr>
        <color rgb="FFFF0000"/>
      </rPr>
      <t>Mobili</t>
    </r>
    <r>
      <t>"</t>
    </r>
  </si>
  <si>
    <t>Pedro Henrique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</si>
</sst>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</font>
    <font>
      <b/>
      <sz val="18.0"/>
      <color theme="0"/>
      <name val="Calibri"/>
    </font>
    <font/>
    <font>
      <b/>
      <sz val="16.0"/>
      <color theme="0"/>
      <name val="Calibri"/>
    </font>
    <font>
      <b/>
      <sz val="12.0"/>
      <color theme="1"/>
      <name val="Calibri"/>
    </font>
    <font>
      <b/>
      <sz val="12.0"/>
      <color rgb="FFFF0000"/>
      <name val="Calibri"/>
    </font>
    <font>
      <sz val="11.0"/>
      <color rgb="FF222222"/>
      <name val="Verdana"/>
    </font>
    <font>
      <b/>
      <sz val="11.0"/>
      <color theme="0"/>
      <name val="Verdana"/>
    </font>
    <font>
      <sz val="11.0"/>
      <name val="Verdana"/>
    </font>
    <font>
      <b/>
      <sz val="11.0"/>
      <color rgb="FFFFFFFF"/>
      <name val="Calibri"/>
    </font>
    <font>
      <b/>
      <sz val="9.0"/>
      <color theme="0"/>
      <name val="Calibri"/>
    </font>
    <font>
      <b/>
      <sz val="9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b/>
      <sz val="11.0"/>
      <color theme="0"/>
      <name val="Calibri"/>
    </font>
    <font>
      <b/>
      <sz val="12.0"/>
      <name val="Calibri"/>
    </font>
    <font>
      <b/>
      <sz val="18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3" fontId="4" numFmtId="0" xfId="0" applyBorder="1" applyFill="1" applyFont="1"/>
    <xf borderId="4" fillId="3" fontId="5" numFmtId="0" xfId="0" applyAlignment="1" applyBorder="1" applyFont="1">
      <alignment horizontal="center" readingOrder="0"/>
    </xf>
    <xf borderId="7" fillId="3" fontId="4" numFmtId="0" xfId="0" applyAlignment="1" applyBorder="1" applyFont="1">
      <alignment vertical="center"/>
    </xf>
    <xf borderId="4" fillId="0" fontId="6" numFmtId="0" xfId="0" applyAlignment="1" applyBorder="1" applyFont="1">
      <alignment horizontal="left" shrinkToFit="0" wrapText="1"/>
    </xf>
    <xf borderId="4" fillId="2" fontId="7" numFmtId="0" xfId="0" applyAlignment="1" applyBorder="1" applyFont="1">
      <alignment horizontal="center" shrinkToFit="0" wrapText="1"/>
    </xf>
    <xf borderId="7" fillId="0" fontId="6" numFmtId="0" xfId="0" applyAlignment="1" applyBorder="1" applyFont="1">
      <alignment horizontal="left" shrinkToFit="0" wrapText="1"/>
    </xf>
    <xf borderId="7" fillId="3" fontId="5" numFmtId="0" xfId="0" applyAlignment="1" applyBorder="1" applyFont="1">
      <alignment readingOrder="0" shrinkToFit="0" vertical="center" wrapText="1"/>
    </xf>
    <xf borderId="7" fillId="0" fontId="8" numFmtId="2" xfId="0" applyAlignment="1" applyBorder="1" applyFont="1" applyNumberFormat="1">
      <alignment horizontal="center" readingOrder="0" shrinkToFit="0" vertical="center" wrapText="1"/>
    </xf>
    <xf borderId="7" fillId="0" fontId="6" numFmtId="2" xfId="0" applyAlignment="1" applyBorder="1" applyFont="1" applyNumberFormat="1">
      <alignment horizontal="center" shrinkToFit="0" vertical="center" wrapText="1"/>
    </xf>
    <xf borderId="7" fillId="2" fontId="9" numFmtId="0" xfId="0" applyAlignment="1" applyBorder="1" applyFont="1">
      <alignment horizontal="center" readingOrder="0" shrinkToFit="0" wrapText="1"/>
    </xf>
    <xf borderId="4" fillId="2" fontId="10" numFmtId="0" xfId="0" applyAlignment="1" applyBorder="1" applyFont="1">
      <alignment horizontal="center" shrinkToFit="0" wrapText="1"/>
    </xf>
    <xf borderId="7" fillId="4" fontId="11" numFmtId="0" xfId="0" applyAlignment="1" applyBorder="1" applyFill="1" applyFont="1">
      <alignment horizontal="left" shrinkToFit="0" wrapText="1"/>
    </xf>
    <xf borderId="4" fillId="4" fontId="12" numFmtId="0" xfId="0" applyAlignment="1" applyBorder="1" applyFont="1">
      <alignment horizontal="left" shrinkToFit="0" wrapText="1"/>
    </xf>
    <xf borderId="4" fillId="4" fontId="13" numFmtId="0" xfId="0" applyAlignment="1" applyBorder="1" applyFont="1">
      <alignment horizontal="left" shrinkToFit="0" wrapText="1"/>
    </xf>
    <xf borderId="7" fillId="0" fontId="6" numFmtId="2" xfId="0" applyAlignment="1" applyBorder="1" applyFont="1" applyNumberFormat="1">
      <alignment horizontal="center" readingOrder="0" shrinkToFit="0" wrapText="1"/>
    </xf>
    <xf borderId="7" fillId="2" fontId="14" numFmtId="0" xfId="0" applyAlignment="1" applyBorder="1" applyFont="1">
      <alignment horizontal="center" shrinkToFit="0" wrapText="1"/>
    </xf>
    <xf borderId="7" fillId="4" fontId="15" numFmtId="0" xfId="0" applyAlignment="1" applyBorder="1" applyFont="1">
      <alignment vertical="center"/>
    </xf>
    <xf borderId="6" fillId="0" fontId="6" numFmtId="0" xfId="0" applyAlignment="1" applyBorder="1" applyFont="1">
      <alignment shrinkToFit="0" vertical="bottom" wrapText="1"/>
    </xf>
    <xf borderId="8" fillId="4" fontId="5" numFmtId="0" xfId="0" applyAlignment="1" applyBorder="1" applyFont="1">
      <alignment readingOrder="0" shrinkToFit="0" wrapText="1"/>
    </xf>
    <xf borderId="9" fillId="0" fontId="8" numFmtId="2" xfId="0" applyAlignment="1" applyBorder="1" applyFont="1" applyNumberFormat="1">
      <alignment horizontal="center" readingOrder="0" shrinkToFit="0" wrapText="1"/>
    </xf>
    <xf borderId="9" fillId="0" fontId="8" numFmtId="2" xfId="0" applyAlignment="1" applyBorder="1" applyFont="1" applyNumberFormat="1">
      <alignment horizontal="center" shrinkToFit="0" wrapText="1"/>
    </xf>
    <xf borderId="9" fillId="0" fontId="6" numFmtId="2" xfId="0" applyAlignment="1" applyBorder="1" applyFont="1" applyNumberFormat="1">
      <alignment horizontal="center" shrinkToFit="0" wrapText="1"/>
    </xf>
    <xf borderId="1" fillId="2" fontId="16" numFmtId="0" xfId="0" applyAlignment="1" applyBorder="1" applyFont="1">
      <alignment horizontal="center" readingOrder="0"/>
    </xf>
    <xf borderId="7" fillId="3" fontId="1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9.75"/>
    <col customWidth="1" min="3" max="3" width="16.38"/>
    <col customWidth="1" min="4" max="4" width="12.0"/>
    <col customWidth="1" min="5" max="5" width="14.25"/>
    <col customWidth="1" min="6" max="6" width="11.75"/>
    <col customWidth="1" min="7" max="7" width="12.88"/>
    <col customWidth="1" min="8" max="8" width="12.75"/>
    <col customWidth="1" min="9" max="9" width="5.38"/>
    <col customWidth="1" min="10" max="10" width="13.75"/>
    <col customWidth="1" min="11" max="11" width="13.0"/>
    <col customWidth="1" min="12" max="12" width="15.75"/>
    <col customWidth="1" min="13" max="13" width="9.25"/>
    <col customWidth="1" min="14" max="26" width="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>
      <c r="A3" s="7" t="s">
        <v>2</v>
      </c>
      <c r="B3" s="8" t="s">
        <v>3</v>
      </c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r="4" ht="30.75" customHeight="1">
      <c r="A4" s="9" t="s">
        <v>4</v>
      </c>
      <c r="B4" s="1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ht="16.5" customHeight="1">
      <c r="A5" s="11" t="s">
        <v>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</row>
    <row r="6">
      <c r="A6" s="9" t="s">
        <v>7</v>
      </c>
      <c r="B6" s="12" t="s">
        <v>8</v>
      </c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2" t="s">
        <v>18</v>
      </c>
      <c r="M6" s="12" t="s">
        <v>19</v>
      </c>
    </row>
    <row r="7">
      <c r="A7" s="13" t="s">
        <v>20</v>
      </c>
      <c r="B7" s="14">
        <v>4.0</v>
      </c>
      <c r="C7" s="14">
        <v>4.9</v>
      </c>
      <c r="D7" s="14">
        <v>5.0</v>
      </c>
      <c r="E7" s="14">
        <v>5.0</v>
      </c>
      <c r="F7" s="14">
        <v>5.0</v>
      </c>
      <c r="G7" s="14">
        <v>5.0</v>
      </c>
      <c r="H7" s="14">
        <v>4.9</v>
      </c>
      <c r="I7" s="14">
        <v>5.0</v>
      </c>
      <c r="J7" s="14">
        <v>5.0</v>
      </c>
      <c r="K7" s="14">
        <v>5.0</v>
      </c>
      <c r="L7" s="14">
        <v>5.0</v>
      </c>
      <c r="M7" s="15">
        <f t="shared" ref="M7:M11" si="1"> SUM(B7:L7)/11</f>
        <v>4.890909091</v>
      </c>
    </row>
    <row r="8">
      <c r="A8" s="13" t="s">
        <v>21</v>
      </c>
      <c r="B8" s="14">
        <v>5.0</v>
      </c>
      <c r="C8" s="14">
        <v>4.85</v>
      </c>
      <c r="D8" s="14">
        <v>5.0</v>
      </c>
      <c r="E8" s="14">
        <v>4.0</v>
      </c>
      <c r="F8" s="14">
        <v>5.0</v>
      </c>
      <c r="G8" s="14">
        <v>5.0</v>
      </c>
      <c r="H8" s="14">
        <v>5.0</v>
      </c>
      <c r="I8" s="14">
        <v>5.0</v>
      </c>
      <c r="J8" s="14">
        <v>5.0</v>
      </c>
      <c r="K8" s="14">
        <v>5.0</v>
      </c>
      <c r="L8" s="14">
        <v>5.0</v>
      </c>
      <c r="M8" s="15">
        <f t="shared" si="1"/>
        <v>4.895454545</v>
      </c>
    </row>
    <row r="9">
      <c r="A9" s="13" t="s">
        <v>22</v>
      </c>
      <c r="B9" s="14">
        <v>4.0</v>
      </c>
      <c r="C9" s="14">
        <v>4.8</v>
      </c>
      <c r="D9" s="14">
        <v>5.0</v>
      </c>
      <c r="E9" s="14">
        <v>4.0</v>
      </c>
      <c r="F9" s="14">
        <v>5.0</v>
      </c>
      <c r="G9" s="14">
        <v>5.0</v>
      </c>
      <c r="H9" s="14">
        <v>4.8</v>
      </c>
      <c r="I9" s="14">
        <v>5.0</v>
      </c>
      <c r="J9" s="14">
        <v>5.0</v>
      </c>
      <c r="K9" s="14">
        <v>5.0</v>
      </c>
      <c r="L9" s="14">
        <v>5.0</v>
      </c>
      <c r="M9" s="15">
        <f t="shared" si="1"/>
        <v>4.781818182</v>
      </c>
    </row>
    <row r="10">
      <c r="A10" s="13" t="s">
        <v>23</v>
      </c>
      <c r="B10" s="14">
        <v>4.5</v>
      </c>
      <c r="C10" s="14">
        <v>4.7</v>
      </c>
      <c r="D10" s="14">
        <v>5.0</v>
      </c>
      <c r="E10" s="14">
        <v>4.0</v>
      </c>
      <c r="F10" s="14">
        <v>5.0</v>
      </c>
      <c r="G10" s="14">
        <v>5.0</v>
      </c>
      <c r="H10" s="14">
        <v>4.5</v>
      </c>
      <c r="I10" s="14">
        <v>5.0</v>
      </c>
      <c r="J10" s="14">
        <v>5.0</v>
      </c>
      <c r="K10" s="14">
        <v>5.0</v>
      </c>
      <c r="L10" s="14">
        <v>5.0</v>
      </c>
      <c r="M10" s="15">
        <f t="shared" si="1"/>
        <v>4.790909091</v>
      </c>
    </row>
    <row r="11">
      <c r="A11" s="13" t="s">
        <v>24</v>
      </c>
      <c r="B11" s="14">
        <v>4.5</v>
      </c>
      <c r="C11" s="14">
        <v>4.85</v>
      </c>
      <c r="D11" s="14">
        <v>5.0</v>
      </c>
      <c r="E11" s="14">
        <v>4.5</v>
      </c>
      <c r="F11" s="14">
        <v>5.0</v>
      </c>
      <c r="G11" s="14">
        <v>5.0</v>
      </c>
      <c r="H11" s="14">
        <v>5.0</v>
      </c>
      <c r="I11" s="14">
        <v>5.0</v>
      </c>
      <c r="J11" s="14">
        <v>5.0</v>
      </c>
      <c r="K11" s="14">
        <v>5.0</v>
      </c>
      <c r="L11" s="14">
        <v>5.0</v>
      </c>
      <c r="M11" s="15">
        <f t="shared" si="1"/>
        <v>4.895454545</v>
      </c>
    </row>
    <row r="12">
      <c r="A12" s="16" t="s">
        <v>25</v>
      </c>
      <c r="B12" s="17" t="s">
        <v>26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>
      <c r="A13" s="18" t="s">
        <v>27</v>
      </c>
      <c r="B13" s="19" t="s">
        <v>28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</row>
    <row r="14">
      <c r="A14" s="18" t="s">
        <v>29</v>
      </c>
      <c r="B14" s="19" t="s">
        <v>30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5">
      <c r="A15" s="18" t="s">
        <v>31</v>
      </c>
      <c r="B15" s="19" t="s">
        <v>32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</row>
    <row r="16">
      <c r="A16" s="18" t="s">
        <v>33</v>
      </c>
      <c r="B16" s="19" t="s">
        <v>34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</row>
    <row r="17">
      <c r="A17" s="18" t="s">
        <v>35</v>
      </c>
      <c r="B17" s="19" t="s">
        <v>36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</row>
    <row r="18">
      <c r="A18" s="18" t="s">
        <v>37</v>
      </c>
      <c r="B18" s="19" t="s">
        <v>38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</row>
    <row r="19">
      <c r="A19" s="18" t="s">
        <v>39</v>
      </c>
      <c r="B19" s="19" t="s">
        <v>40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</row>
    <row r="20">
      <c r="A20" s="18" t="s">
        <v>41</v>
      </c>
      <c r="B20" s="19" t="s">
        <v>42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</row>
    <row r="21">
      <c r="A21" s="18" t="s">
        <v>43</v>
      </c>
      <c r="B21" s="19" t="s">
        <v>44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</row>
    <row r="22" ht="15.75" customHeight="1">
      <c r="A22" s="18" t="s">
        <v>45</v>
      </c>
      <c r="B22" s="19" t="s">
        <v>46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</row>
    <row r="23" ht="15.75" customHeight="1">
      <c r="A23" s="18" t="s">
        <v>47</v>
      </c>
      <c r="B23" s="20" t="s">
        <v>48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7">
    <mergeCell ref="A1:M1"/>
    <mergeCell ref="A2:M2"/>
    <mergeCell ref="B3:M3"/>
    <mergeCell ref="B4:M4"/>
    <mergeCell ref="A5:M5"/>
    <mergeCell ref="B12:M12"/>
    <mergeCell ref="B13:M13"/>
    <mergeCell ref="B21:M21"/>
    <mergeCell ref="B22:M22"/>
    <mergeCell ref="B23:M23"/>
    <mergeCell ref="B14:M14"/>
    <mergeCell ref="B15:M15"/>
    <mergeCell ref="B16:M16"/>
    <mergeCell ref="B17:M17"/>
    <mergeCell ref="B18:M18"/>
    <mergeCell ref="B19:M19"/>
    <mergeCell ref="B20:M20"/>
  </mergeCells>
  <printOptions/>
  <pageMargins bottom="0.787401575" footer="0.0" header="0.0" left="0.511811024" right="0.511811024" top="0.7874015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9.75"/>
    <col customWidth="1" min="3" max="3" width="16.38"/>
    <col customWidth="1" min="4" max="4" width="12.0"/>
    <col customWidth="1" min="5" max="5" width="14.25"/>
    <col customWidth="1" min="6" max="6" width="11.75"/>
    <col customWidth="1" min="7" max="7" width="12.88"/>
    <col customWidth="1" min="8" max="8" width="12.75"/>
    <col customWidth="1" min="9" max="9" width="5.38"/>
    <col customWidth="1" min="10" max="10" width="13.75"/>
    <col customWidth="1" min="11" max="11" width="13.0"/>
    <col customWidth="1" min="12" max="12" width="15.75"/>
    <col customWidth="1" min="13" max="13" width="9.25"/>
    <col customWidth="1" min="14" max="26" width="7.63"/>
  </cols>
  <sheetData>
    <row r="1">
      <c r="A1" s="1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>
      <c r="A3" s="7" t="s">
        <v>2</v>
      </c>
      <c r="B3" s="8" t="s">
        <v>50</v>
      </c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r="4" ht="30.75" customHeight="1">
      <c r="A4" s="9" t="s">
        <v>4</v>
      </c>
      <c r="B4" s="1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ht="16.5" customHeight="1">
      <c r="A5" s="11" t="s">
        <v>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</row>
    <row r="6">
      <c r="A6" s="9" t="s">
        <v>7</v>
      </c>
      <c r="B6" s="12" t="s">
        <v>8</v>
      </c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2" t="s">
        <v>18</v>
      </c>
      <c r="M6" s="12" t="s">
        <v>19</v>
      </c>
    </row>
    <row r="7">
      <c r="A7" s="13" t="s">
        <v>51</v>
      </c>
      <c r="B7" s="14">
        <v>5.0</v>
      </c>
      <c r="C7" s="14">
        <v>4.9</v>
      </c>
      <c r="D7" s="14">
        <v>4.9</v>
      </c>
      <c r="E7" s="14">
        <v>4.6</v>
      </c>
      <c r="F7" s="14">
        <v>5.0</v>
      </c>
      <c r="G7" s="14">
        <v>5.0</v>
      </c>
      <c r="H7" s="14">
        <v>5.0</v>
      </c>
      <c r="I7" s="14">
        <v>4.95</v>
      </c>
      <c r="J7" s="14">
        <v>5.0</v>
      </c>
      <c r="K7" s="14">
        <v>5.0</v>
      </c>
      <c r="L7" s="14">
        <v>5.0</v>
      </c>
      <c r="M7" s="15">
        <f t="shared" ref="M7:M8" si="1"> SUM(B7:L7)/11</f>
        <v>4.940909091</v>
      </c>
    </row>
    <row r="8">
      <c r="A8" s="13" t="s">
        <v>52</v>
      </c>
      <c r="B8" s="21">
        <v>4.88</v>
      </c>
      <c r="C8" s="21">
        <v>4.9</v>
      </c>
      <c r="D8" s="21">
        <v>4.8</v>
      </c>
      <c r="E8" s="21">
        <v>4.7</v>
      </c>
      <c r="F8" s="21">
        <v>5.0</v>
      </c>
      <c r="G8" s="21">
        <v>5.0</v>
      </c>
      <c r="H8" s="21">
        <v>4.9</v>
      </c>
      <c r="I8" s="21">
        <v>5.0</v>
      </c>
      <c r="J8" s="21">
        <v>5.0</v>
      </c>
      <c r="K8" s="21">
        <v>5.0</v>
      </c>
      <c r="L8" s="21">
        <v>4.9</v>
      </c>
      <c r="M8" s="15">
        <f t="shared" si="1"/>
        <v>4.916363636</v>
      </c>
    </row>
    <row r="9">
      <c r="A9" s="13" t="s">
        <v>53</v>
      </c>
      <c r="B9" s="21">
        <v>4.3</v>
      </c>
      <c r="C9" s="21">
        <v>4.77</v>
      </c>
      <c r="D9" s="21">
        <v>4.8</v>
      </c>
      <c r="E9" s="21">
        <v>4.78</v>
      </c>
      <c r="F9" s="21">
        <v>5.0</v>
      </c>
      <c r="G9" s="21">
        <v>5.0</v>
      </c>
      <c r="H9" s="21">
        <v>4.9</v>
      </c>
      <c r="I9" s="21">
        <v>5.0</v>
      </c>
      <c r="J9" s="21">
        <v>5.0</v>
      </c>
      <c r="K9" s="21">
        <v>5.0</v>
      </c>
      <c r="L9" s="21">
        <v>4.9</v>
      </c>
      <c r="M9" s="15">
        <f> SUM(B9:L9)/11</f>
        <v>4.859090909</v>
      </c>
    </row>
    <row r="10">
      <c r="A10" s="13" t="s">
        <v>54</v>
      </c>
      <c r="B10" s="21">
        <v>4.7</v>
      </c>
      <c r="C10" s="21">
        <v>4.85</v>
      </c>
      <c r="D10" s="21">
        <v>4.88</v>
      </c>
      <c r="E10" s="21">
        <v>4.6</v>
      </c>
      <c r="F10" s="21">
        <v>5.0</v>
      </c>
      <c r="G10" s="21">
        <v>5.0</v>
      </c>
      <c r="H10" s="21">
        <v>4.88</v>
      </c>
      <c r="I10" s="21">
        <v>5.0</v>
      </c>
      <c r="J10" s="21">
        <v>5.0</v>
      </c>
      <c r="K10" s="21">
        <v>5.0</v>
      </c>
      <c r="L10" s="21">
        <v>4.95</v>
      </c>
      <c r="M10" s="15">
        <f t="shared" ref="M10:M11" si="2"> SUM(B10:L10)/11</f>
        <v>4.896363636</v>
      </c>
    </row>
    <row r="11">
      <c r="A11" s="13" t="s">
        <v>55</v>
      </c>
      <c r="B11" s="21">
        <v>4.65</v>
      </c>
      <c r="C11" s="21">
        <v>4.79</v>
      </c>
      <c r="D11" s="21">
        <v>4.9</v>
      </c>
      <c r="E11" s="21">
        <v>4.8</v>
      </c>
      <c r="F11" s="21">
        <v>5.0</v>
      </c>
      <c r="G11" s="21">
        <v>5.0</v>
      </c>
      <c r="H11" s="21">
        <v>4.89</v>
      </c>
      <c r="I11" s="21">
        <v>5.0</v>
      </c>
      <c r="J11" s="21">
        <v>5.0</v>
      </c>
      <c r="K11" s="21">
        <v>5.0</v>
      </c>
      <c r="L11" s="21">
        <v>4.9</v>
      </c>
      <c r="M11" s="15">
        <f t="shared" si="2"/>
        <v>4.902727273</v>
      </c>
    </row>
    <row r="12">
      <c r="A12" s="22" t="s">
        <v>25</v>
      </c>
      <c r="B12" s="17" t="s">
        <v>26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>
      <c r="A13" s="18" t="s">
        <v>27</v>
      </c>
      <c r="B13" s="19" t="s">
        <v>28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</row>
    <row r="14">
      <c r="A14" s="18" t="s">
        <v>29</v>
      </c>
      <c r="B14" s="19" t="s">
        <v>30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5">
      <c r="A15" s="18" t="s">
        <v>31</v>
      </c>
      <c r="B15" s="19" t="s">
        <v>32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</row>
    <row r="16">
      <c r="A16" s="18" t="s">
        <v>33</v>
      </c>
      <c r="B16" s="19" t="s">
        <v>34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</row>
    <row r="17">
      <c r="A17" s="18" t="s">
        <v>35</v>
      </c>
      <c r="B17" s="19" t="s">
        <v>36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</row>
    <row r="18">
      <c r="A18" s="18" t="s">
        <v>37</v>
      </c>
      <c r="B18" s="19" t="s">
        <v>38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</row>
    <row r="19">
      <c r="A19" s="18" t="s">
        <v>39</v>
      </c>
      <c r="B19" s="19" t="s">
        <v>40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</row>
    <row r="20">
      <c r="A20" s="18" t="s">
        <v>41</v>
      </c>
      <c r="B20" s="19" t="s">
        <v>42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</row>
    <row r="21">
      <c r="A21" s="18" t="s">
        <v>43</v>
      </c>
      <c r="B21" s="19" t="s">
        <v>44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</row>
    <row r="22" ht="15.75" customHeight="1">
      <c r="A22" s="18" t="s">
        <v>45</v>
      </c>
      <c r="B22" s="19" t="s">
        <v>46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</row>
    <row r="23" ht="15.75" customHeight="1">
      <c r="A23" s="18" t="s">
        <v>47</v>
      </c>
      <c r="B23" s="20" t="s">
        <v>48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7">
    <mergeCell ref="B18:M18"/>
    <mergeCell ref="B19:M19"/>
    <mergeCell ref="B14:M14"/>
    <mergeCell ref="A1:M1"/>
    <mergeCell ref="A2:M2"/>
    <mergeCell ref="B3:M3"/>
    <mergeCell ref="B4:M4"/>
    <mergeCell ref="A5:M5"/>
    <mergeCell ref="B12:M12"/>
    <mergeCell ref="B13:M13"/>
    <mergeCell ref="B21:M21"/>
    <mergeCell ref="B22:M22"/>
    <mergeCell ref="B23:M23"/>
    <mergeCell ref="B15:M15"/>
    <mergeCell ref="B16:M16"/>
    <mergeCell ref="B17:M17"/>
    <mergeCell ref="B20:M20"/>
  </mergeCells>
  <printOptions/>
  <pageMargins bottom="0.787401575" footer="0.0" header="0.0" left="0.511811024" right="0.511811024" top="0.7874015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9.75"/>
    <col customWidth="1" min="3" max="3" width="16.38"/>
    <col customWidth="1" min="4" max="4" width="13.0"/>
    <col customWidth="1" min="5" max="5" width="14.88"/>
    <col customWidth="1" min="6" max="6" width="11.75"/>
    <col customWidth="1" min="7" max="7" width="12.88"/>
    <col customWidth="1" min="8" max="8" width="12.75"/>
    <col customWidth="1" min="9" max="9" width="5.38"/>
    <col customWidth="1" min="10" max="10" width="13.75"/>
    <col customWidth="1" min="11" max="11" width="13.0"/>
    <col customWidth="1" min="12" max="12" width="15.75"/>
    <col customWidth="1" min="13" max="13" width="9.25"/>
    <col customWidth="1" min="14" max="26" width="7.63"/>
  </cols>
  <sheetData>
    <row r="1">
      <c r="A1" s="1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>
      <c r="A3" s="7" t="s">
        <v>2</v>
      </c>
      <c r="B3" s="8" t="s">
        <v>57</v>
      </c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r="4" ht="30.75" customHeight="1">
      <c r="A4" s="9" t="s">
        <v>4</v>
      </c>
      <c r="B4" s="1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ht="16.5" customHeight="1">
      <c r="A5" s="11" t="s">
        <v>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</row>
    <row r="6">
      <c r="A6" s="9" t="s">
        <v>7</v>
      </c>
      <c r="B6" s="12" t="s">
        <v>8</v>
      </c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2" t="s">
        <v>18</v>
      </c>
      <c r="M6" s="12" t="s">
        <v>19</v>
      </c>
    </row>
    <row r="7">
      <c r="A7" s="13" t="s">
        <v>58</v>
      </c>
      <c r="B7" s="14">
        <v>5.0</v>
      </c>
      <c r="C7" s="14">
        <v>5.0</v>
      </c>
      <c r="D7" s="14">
        <v>5.0</v>
      </c>
      <c r="E7" s="14">
        <v>4.5</v>
      </c>
      <c r="F7" s="14">
        <v>5.0</v>
      </c>
      <c r="G7" s="14">
        <v>5.0</v>
      </c>
      <c r="H7" s="14">
        <v>5.0</v>
      </c>
      <c r="I7" s="14">
        <v>4.9</v>
      </c>
      <c r="J7" s="14">
        <v>5.0</v>
      </c>
      <c r="K7" s="14">
        <v>5.0</v>
      </c>
      <c r="L7" s="14">
        <v>5.0</v>
      </c>
      <c r="M7" s="15">
        <f t="shared" ref="M7:M11" si="1"> SUM(B7:L7)/11</f>
        <v>4.945454545</v>
      </c>
    </row>
    <row r="8">
      <c r="A8" s="13" t="s">
        <v>20</v>
      </c>
      <c r="B8" s="21">
        <v>4.5</v>
      </c>
      <c r="C8" s="21">
        <v>4.9</v>
      </c>
      <c r="D8" s="21">
        <v>5.0</v>
      </c>
      <c r="E8" s="21">
        <v>5.0</v>
      </c>
      <c r="F8" s="21">
        <v>5.0</v>
      </c>
      <c r="G8" s="21">
        <v>5.0</v>
      </c>
      <c r="H8" s="21">
        <v>5.0</v>
      </c>
      <c r="I8" s="21">
        <v>5.0</v>
      </c>
      <c r="J8" s="21">
        <v>5.0</v>
      </c>
      <c r="K8" s="21">
        <v>5.0</v>
      </c>
      <c r="L8" s="21">
        <v>4.8</v>
      </c>
      <c r="M8" s="15">
        <f t="shared" si="1"/>
        <v>4.927272727</v>
      </c>
    </row>
    <row r="9">
      <c r="A9" s="13" t="s">
        <v>22</v>
      </c>
      <c r="B9" s="21">
        <v>4.5</v>
      </c>
      <c r="C9" s="21">
        <v>4.8</v>
      </c>
      <c r="D9" s="21">
        <v>5.0</v>
      </c>
      <c r="E9" s="21">
        <v>5.0</v>
      </c>
      <c r="F9" s="21">
        <v>5.0</v>
      </c>
      <c r="G9" s="21">
        <v>5.0</v>
      </c>
      <c r="H9" s="21">
        <v>5.0</v>
      </c>
      <c r="I9" s="21">
        <v>5.0</v>
      </c>
      <c r="J9" s="21">
        <v>5.0</v>
      </c>
      <c r="K9" s="21">
        <v>5.0</v>
      </c>
      <c r="L9" s="21">
        <v>5.0</v>
      </c>
      <c r="M9" s="15">
        <f t="shared" si="1"/>
        <v>4.936363636</v>
      </c>
    </row>
    <row r="10">
      <c r="A10" s="13" t="s">
        <v>54</v>
      </c>
      <c r="B10" s="21">
        <v>5.0</v>
      </c>
      <c r="C10" s="21">
        <v>4.8</v>
      </c>
      <c r="D10" s="21">
        <v>5.0</v>
      </c>
      <c r="E10" s="21">
        <v>4.5</v>
      </c>
      <c r="F10" s="21">
        <v>5.0</v>
      </c>
      <c r="G10" s="21">
        <v>5.0</v>
      </c>
      <c r="H10" s="21">
        <v>4.8</v>
      </c>
      <c r="I10" s="21">
        <v>5.0</v>
      </c>
      <c r="J10" s="21">
        <v>5.0</v>
      </c>
      <c r="K10" s="21">
        <v>5.0</v>
      </c>
      <c r="L10" s="21">
        <v>5.0</v>
      </c>
      <c r="M10" s="15">
        <f t="shared" si="1"/>
        <v>4.918181818</v>
      </c>
    </row>
    <row r="11">
      <c r="A11" s="13" t="s">
        <v>24</v>
      </c>
      <c r="B11" s="21">
        <v>4.5</v>
      </c>
      <c r="C11" s="21">
        <v>4.8</v>
      </c>
      <c r="D11" s="21">
        <v>5.0</v>
      </c>
      <c r="E11" s="21">
        <v>4.8</v>
      </c>
      <c r="F11" s="21">
        <v>5.0</v>
      </c>
      <c r="G11" s="21">
        <v>5.0</v>
      </c>
      <c r="H11" s="21">
        <v>5.0</v>
      </c>
      <c r="I11" s="21">
        <v>5.0</v>
      </c>
      <c r="J11" s="21">
        <v>5.0</v>
      </c>
      <c r="K11" s="21">
        <v>5.0</v>
      </c>
      <c r="L11" s="21">
        <v>4.9</v>
      </c>
      <c r="M11" s="15">
        <f t="shared" si="1"/>
        <v>4.909090909</v>
      </c>
    </row>
    <row r="12">
      <c r="A12" s="22" t="s">
        <v>25</v>
      </c>
      <c r="B12" s="17" t="s">
        <v>26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>
      <c r="A13" s="18" t="s">
        <v>27</v>
      </c>
      <c r="B13" s="19" t="s">
        <v>28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</row>
    <row r="14">
      <c r="A14" s="18" t="s">
        <v>29</v>
      </c>
      <c r="B14" s="19" t="s">
        <v>30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5">
      <c r="A15" s="18" t="s">
        <v>31</v>
      </c>
      <c r="B15" s="19" t="s">
        <v>32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</row>
    <row r="16">
      <c r="A16" s="18" t="s">
        <v>33</v>
      </c>
      <c r="B16" s="19" t="s">
        <v>34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</row>
    <row r="17">
      <c r="A17" s="18" t="s">
        <v>35</v>
      </c>
      <c r="B17" s="19" t="s">
        <v>36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</row>
    <row r="18">
      <c r="A18" s="18" t="s">
        <v>37</v>
      </c>
      <c r="B18" s="19" t="s">
        <v>38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</row>
    <row r="19">
      <c r="A19" s="18" t="s">
        <v>39</v>
      </c>
      <c r="B19" s="19" t="s">
        <v>40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</row>
    <row r="20">
      <c r="A20" s="18" t="s">
        <v>41</v>
      </c>
      <c r="B20" s="19" t="s">
        <v>42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</row>
    <row r="21">
      <c r="A21" s="18" t="s">
        <v>43</v>
      </c>
      <c r="B21" s="19" t="s">
        <v>44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</row>
    <row r="22" ht="15.75" customHeight="1">
      <c r="A22" s="18" t="s">
        <v>45</v>
      </c>
      <c r="B22" s="19" t="s">
        <v>46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</row>
    <row r="23" ht="15.75" customHeight="1">
      <c r="A23" s="18" t="s">
        <v>47</v>
      </c>
      <c r="B23" s="20" t="s">
        <v>48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7">
    <mergeCell ref="B14:M14"/>
    <mergeCell ref="B12:M12"/>
    <mergeCell ref="B13:M13"/>
    <mergeCell ref="B21:M21"/>
    <mergeCell ref="B22:M22"/>
    <mergeCell ref="B23:M23"/>
    <mergeCell ref="B20:M20"/>
    <mergeCell ref="B15:M15"/>
    <mergeCell ref="B16:M16"/>
    <mergeCell ref="B18:M18"/>
    <mergeCell ref="B19:M19"/>
    <mergeCell ref="A1:M1"/>
    <mergeCell ref="A2:M2"/>
    <mergeCell ref="B3:M3"/>
    <mergeCell ref="B4:M4"/>
    <mergeCell ref="A5:M5"/>
    <mergeCell ref="B17:M17"/>
  </mergeCells>
  <printOptions/>
  <pageMargins bottom="0.787401575" footer="0.0" header="0.0" left="0.511811024" right="0.511811024" top="0.7874015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9.75"/>
    <col customWidth="1" min="3" max="3" width="16.38"/>
    <col customWidth="1" min="4" max="4" width="16.0"/>
    <col customWidth="1" min="5" max="5" width="16.75"/>
    <col customWidth="1" min="6" max="6" width="11.75"/>
    <col customWidth="1" min="7" max="7" width="12.88"/>
    <col customWidth="1" min="8" max="8" width="12.75"/>
    <col customWidth="1" min="9" max="9" width="5.38"/>
    <col customWidth="1" min="10" max="10" width="13.75"/>
    <col customWidth="1" min="11" max="11" width="13.0"/>
    <col customWidth="1" min="12" max="12" width="15.75"/>
    <col customWidth="1" min="13" max="13" width="9.25"/>
    <col customWidth="1" min="14" max="26" width="7.63"/>
  </cols>
  <sheetData>
    <row r="1">
      <c r="A1" s="1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>
      <c r="A3" s="7" t="s">
        <v>2</v>
      </c>
      <c r="B3" s="8" t="s">
        <v>60</v>
      </c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r="4" ht="30.75" customHeight="1">
      <c r="A4" s="9" t="s">
        <v>4</v>
      </c>
      <c r="B4" s="1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ht="16.5" customHeight="1">
      <c r="A5" s="11" t="s">
        <v>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</row>
    <row r="6">
      <c r="A6" s="23" t="s">
        <v>7</v>
      </c>
      <c r="B6" s="12" t="s">
        <v>8</v>
      </c>
      <c r="C6" s="24" t="s">
        <v>9</v>
      </c>
      <c r="D6" s="24" t="s">
        <v>10</v>
      </c>
      <c r="E6" s="24" t="s">
        <v>11</v>
      </c>
      <c r="F6" s="24" t="s">
        <v>12</v>
      </c>
      <c r="G6" s="24" t="s">
        <v>13</v>
      </c>
      <c r="H6" s="24" t="s">
        <v>14</v>
      </c>
      <c r="I6" s="24" t="s">
        <v>15</v>
      </c>
      <c r="J6" s="24" t="s">
        <v>16</v>
      </c>
      <c r="K6" s="24" t="s">
        <v>17</v>
      </c>
      <c r="L6" s="24" t="s">
        <v>18</v>
      </c>
      <c r="M6" s="24" t="s">
        <v>19</v>
      </c>
    </row>
    <row r="7">
      <c r="A7" s="25" t="s">
        <v>20</v>
      </c>
      <c r="B7" s="26">
        <v>4.1</v>
      </c>
      <c r="C7" s="27">
        <v>5.0</v>
      </c>
      <c r="D7" s="27">
        <v>5.0</v>
      </c>
      <c r="E7" s="26">
        <v>4.8</v>
      </c>
      <c r="F7" s="27">
        <v>5.0</v>
      </c>
      <c r="G7" s="27">
        <v>5.0</v>
      </c>
      <c r="H7" s="27">
        <v>5.0</v>
      </c>
      <c r="I7" s="27">
        <v>5.0</v>
      </c>
      <c r="J7" s="27">
        <v>5.0</v>
      </c>
      <c r="K7" s="27">
        <v>5.0</v>
      </c>
      <c r="L7" s="27">
        <v>5.0</v>
      </c>
      <c r="M7" s="28">
        <f t="shared" ref="M7:M11" si="1"> SUM(B7:L7)/11</f>
        <v>4.9</v>
      </c>
    </row>
    <row r="8">
      <c r="A8" s="25" t="s">
        <v>21</v>
      </c>
      <c r="B8" s="27">
        <v>5.0</v>
      </c>
      <c r="C8" s="27">
        <v>5.0</v>
      </c>
      <c r="D8" s="26">
        <v>4.9</v>
      </c>
      <c r="E8" s="26">
        <v>4.6</v>
      </c>
      <c r="F8" s="27">
        <v>5.0</v>
      </c>
      <c r="G8" s="27">
        <v>5.0</v>
      </c>
      <c r="H8" s="26">
        <v>4.7</v>
      </c>
      <c r="I8" s="27">
        <v>5.0</v>
      </c>
      <c r="J8" s="27">
        <v>5.0</v>
      </c>
      <c r="K8" s="27">
        <v>5.0</v>
      </c>
      <c r="L8" s="27">
        <v>5.0</v>
      </c>
      <c r="M8" s="28">
        <f t="shared" si="1"/>
        <v>4.927272727</v>
      </c>
    </row>
    <row r="9">
      <c r="A9" s="25" t="s">
        <v>61</v>
      </c>
      <c r="B9" s="26">
        <v>4.5</v>
      </c>
      <c r="C9" s="27">
        <v>5.0</v>
      </c>
      <c r="D9" s="26">
        <v>4.5</v>
      </c>
      <c r="E9" s="27">
        <v>5.0</v>
      </c>
      <c r="F9" s="27">
        <v>5.0</v>
      </c>
      <c r="G9" s="27">
        <v>5.0</v>
      </c>
      <c r="H9" s="27">
        <v>5.0</v>
      </c>
      <c r="I9" s="27">
        <v>5.0</v>
      </c>
      <c r="J9" s="26">
        <v>5.0</v>
      </c>
      <c r="K9" s="27">
        <v>5.0</v>
      </c>
      <c r="L9" s="27">
        <v>5.0</v>
      </c>
      <c r="M9" s="28">
        <f t="shared" si="1"/>
        <v>4.909090909</v>
      </c>
    </row>
    <row r="10">
      <c r="A10" s="25" t="s">
        <v>54</v>
      </c>
      <c r="B10" s="26">
        <v>4.5</v>
      </c>
      <c r="C10" s="27">
        <v>5.0</v>
      </c>
      <c r="D10" s="27">
        <v>5.0</v>
      </c>
      <c r="E10" s="27">
        <v>5.0</v>
      </c>
      <c r="F10" s="27">
        <v>5.0</v>
      </c>
      <c r="G10" s="27">
        <v>5.0</v>
      </c>
      <c r="H10" s="26">
        <v>4.55</v>
      </c>
      <c r="I10" s="27">
        <v>5.0</v>
      </c>
      <c r="J10" s="26">
        <v>5.0</v>
      </c>
      <c r="K10" s="27">
        <v>5.0</v>
      </c>
      <c r="L10" s="27">
        <v>5.0</v>
      </c>
      <c r="M10" s="28">
        <f t="shared" si="1"/>
        <v>4.913636364</v>
      </c>
    </row>
    <row r="11">
      <c r="A11" s="25" t="s">
        <v>24</v>
      </c>
      <c r="B11" s="26">
        <v>4.4</v>
      </c>
      <c r="C11" s="27">
        <v>5.0</v>
      </c>
      <c r="D11" s="26">
        <v>4.98</v>
      </c>
      <c r="E11" s="26">
        <v>4.7</v>
      </c>
      <c r="F11" s="26">
        <v>4.98</v>
      </c>
      <c r="G11" s="26">
        <v>5.0</v>
      </c>
      <c r="H11" s="27">
        <v>5.0</v>
      </c>
      <c r="I11" s="27">
        <v>5.0</v>
      </c>
      <c r="J11" s="26">
        <v>4.8</v>
      </c>
      <c r="K11" s="27">
        <v>5.0</v>
      </c>
      <c r="L11" s="27">
        <v>5.0</v>
      </c>
      <c r="M11" s="28">
        <f t="shared" si="1"/>
        <v>4.896363636</v>
      </c>
    </row>
    <row r="12">
      <c r="A12" s="22" t="s">
        <v>25</v>
      </c>
      <c r="B12" s="17" t="s">
        <v>26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>
      <c r="A13" s="18" t="s">
        <v>27</v>
      </c>
      <c r="B13" s="19" t="s">
        <v>28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</row>
    <row r="14">
      <c r="A14" s="18" t="s">
        <v>29</v>
      </c>
      <c r="B14" s="19" t="s">
        <v>30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5">
      <c r="A15" s="18" t="s">
        <v>31</v>
      </c>
      <c r="B15" s="19" t="s">
        <v>32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</row>
    <row r="16">
      <c r="A16" s="18" t="s">
        <v>33</v>
      </c>
      <c r="B16" s="19" t="s">
        <v>34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</row>
    <row r="17">
      <c r="A17" s="18" t="s">
        <v>35</v>
      </c>
      <c r="B17" s="19" t="s">
        <v>36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</row>
    <row r="18">
      <c r="A18" s="18" t="s">
        <v>37</v>
      </c>
      <c r="B18" s="19" t="s">
        <v>38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</row>
    <row r="19">
      <c r="A19" s="18" t="s">
        <v>39</v>
      </c>
      <c r="B19" s="19" t="s">
        <v>40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</row>
    <row r="20">
      <c r="A20" s="18" t="s">
        <v>41</v>
      </c>
      <c r="B20" s="19" t="s">
        <v>42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</row>
    <row r="21">
      <c r="A21" s="18" t="s">
        <v>43</v>
      </c>
      <c r="B21" s="19" t="s">
        <v>44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</row>
    <row r="22" ht="15.75" customHeight="1">
      <c r="A22" s="18" t="s">
        <v>45</v>
      </c>
      <c r="B22" s="19" t="s">
        <v>46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</row>
    <row r="23" ht="15.75" customHeight="1">
      <c r="A23" s="18" t="s">
        <v>47</v>
      </c>
      <c r="B23" s="20" t="s">
        <v>48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7">
    <mergeCell ref="B21:M21"/>
    <mergeCell ref="B22:M22"/>
    <mergeCell ref="B23:M23"/>
    <mergeCell ref="B14:M14"/>
    <mergeCell ref="B15:M15"/>
    <mergeCell ref="B16:M16"/>
    <mergeCell ref="B17:M17"/>
    <mergeCell ref="B18:M18"/>
    <mergeCell ref="B19:M19"/>
    <mergeCell ref="B20:M20"/>
    <mergeCell ref="A1:M1"/>
    <mergeCell ref="A2:M2"/>
    <mergeCell ref="B3:M3"/>
    <mergeCell ref="B4:M4"/>
    <mergeCell ref="A5:M5"/>
    <mergeCell ref="B12:M12"/>
    <mergeCell ref="B13:M13"/>
  </mergeCells>
  <printOptions/>
  <pageMargins bottom="0.787401575" footer="0.0" header="0.0" left="0.511811024" right="0.511811024" top="0.7874015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9.75"/>
    <col customWidth="1" min="3" max="3" width="16.38"/>
    <col customWidth="1" min="4" max="4" width="12.0"/>
    <col customWidth="1" min="5" max="5" width="14.25"/>
    <col customWidth="1" min="6" max="6" width="11.75"/>
    <col customWidth="1" min="7" max="7" width="12.88"/>
    <col customWidth="1" min="8" max="8" width="12.75"/>
    <col customWidth="1" min="9" max="9" width="5.38"/>
    <col customWidth="1" min="10" max="10" width="13.75"/>
    <col customWidth="1" min="11" max="11" width="13.0"/>
    <col customWidth="1" min="12" max="12" width="15.75"/>
    <col customWidth="1" min="13" max="13" width="9.25"/>
    <col customWidth="1" min="14" max="26" width="7.63"/>
  </cols>
  <sheetData>
    <row r="1">
      <c r="A1" s="1" t="s">
        <v>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>
      <c r="A3" s="7" t="s">
        <v>2</v>
      </c>
      <c r="B3" s="8" t="s">
        <v>63</v>
      </c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r="4" ht="30.75" customHeight="1">
      <c r="A4" s="9" t="s">
        <v>4</v>
      </c>
      <c r="B4" s="1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ht="16.5" customHeight="1">
      <c r="A5" s="11" t="s">
        <v>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</row>
    <row r="6">
      <c r="A6" s="9" t="s">
        <v>7</v>
      </c>
      <c r="B6" s="12" t="s">
        <v>8</v>
      </c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2" t="s">
        <v>18</v>
      </c>
      <c r="M6" s="12" t="s">
        <v>19</v>
      </c>
    </row>
    <row r="7">
      <c r="A7" s="13" t="s">
        <v>61</v>
      </c>
      <c r="B7" s="14">
        <v>4.8</v>
      </c>
      <c r="C7" s="14">
        <v>4.85</v>
      </c>
      <c r="D7" s="14">
        <v>5.0</v>
      </c>
      <c r="E7" s="14">
        <v>4.8</v>
      </c>
      <c r="F7" s="14">
        <v>5.0</v>
      </c>
      <c r="G7" s="14">
        <v>5.0</v>
      </c>
      <c r="H7" s="14">
        <v>4.8</v>
      </c>
      <c r="I7" s="14">
        <v>5.0</v>
      </c>
      <c r="J7" s="14">
        <v>5.0</v>
      </c>
      <c r="K7" s="14">
        <v>5.0</v>
      </c>
      <c r="L7" s="14">
        <v>5.0</v>
      </c>
      <c r="M7" s="15">
        <f t="shared" ref="M7:M11" si="1"> SUM(B7:L7)/11</f>
        <v>4.931818182</v>
      </c>
    </row>
    <row r="8">
      <c r="A8" s="13" t="s">
        <v>20</v>
      </c>
      <c r="B8" s="14">
        <v>4.55</v>
      </c>
      <c r="C8" s="14">
        <v>4.9</v>
      </c>
      <c r="D8" s="14">
        <v>5.0</v>
      </c>
      <c r="E8" s="14">
        <v>4.75</v>
      </c>
      <c r="F8" s="14">
        <v>5.0</v>
      </c>
      <c r="G8" s="14">
        <v>5.0</v>
      </c>
      <c r="H8" s="14">
        <v>4.7</v>
      </c>
      <c r="I8" s="14">
        <v>5.0</v>
      </c>
      <c r="J8" s="14">
        <v>5.0</v>
      </c>
      <c r="K8" s="14">
        <v>5.0</v>
      </c>
      <c r="L8" s="14">
        <v>5.0</v>
      </c>
      <c r="M8" s="15">
        <f t="shared" si="1"/>
        <v>4.9</v>
      </c>
    </row>
    <row r="9">
      <c r="A9" s="13" t="s">
        <v>52</v>
      </c>
      <c r="B9" s="14">
        <v>4.9</v>
      </c>
      <c r="C9" s="14">
        <v>4.8</v>
      </c>
      <c r="D9" s="14">
        <v>5.0</v>
      </c>
      <c r="E9" s="14">
        <v>4.85</v>
      </c>
      <c r="F9" s="14">
        <v>5.0</v>
      </c>
      <c r="G9" s="14">
        <v>5.0</v>
      </c>
      <c r="H9" s="14">
        <v>4.8</v>
      </c>
      <c r="I9" s="14">
        <v>5.0</v>
      </c>
      <c r="J9" s="14">
        <v>5.0</v>
      </c>
      <c r="K9" s="14">
        <v>5.0</v>
      </c>
      <c r="L9" s="14">
        <v>5.0</v>
      </c>
      <c r="M9" s="15">
        <f t="shared" si="1"/>
        <v>4.940909091</v>
      </c>
    </row>
    <row r="10">
      <c r="A10" s="13" t="s">
        <v>53</v>
      </c>
      <c r="B10" s="14">
        <v>4.5</v>
      </c>
      <c r="C10" s="14">
        <v>4.8</v>
      </c>
      <c r="D10" s="14">
        <v>5.0</v>
      </c>
      <c r="E10" s="14">
        <v>4.9</v>
      </c>
      <c r="F10" s="14">
        <v>5.0</v>
      </c>
      <c r="G10" s="14">
        <v>5.0</v>
      </c>
      <c r="H10" s="14">
        <v>4.9</v>
      </c>
      <c r="I10" s="14">
        <v>5.0</v>
      </c>
      <c r="J10" s="14">
        <v>5.0</v>
      </c>
      <c r="K10" s="14">
        <v>5.0</v>
      </c>
      <c r="L10" s="14">
        <v>5.0</v>
      </c>
      <c r="M10" s="15">
        <f t="shared" si="1"/>
        <v>4.918181818</v>
      </c>
    </row>
    <row r="11">
      <c r="A11" s="13" t="s">
        <v>64</v>
      </c>
      <c r="B11" s="14">
        <v>4.6</v>
      </c>
      <c r="C11" s="14">
        <v>4.8</v>
      </c>
      <c r="D11" s="14">
        <v>5.0</v>
      </c>
      <c r="E11" s="14">
        <v>4.75</v>
      </c>
      <c r="F11" s="14">
        <v>5.0</v>
      </c>
      <c r="G11" s="14">
        <v>5.0</v>
      </c>
      <c r="H11" s="14">
        <v>4.79</v>
      </c>
      <c r="I11" s="14">
        <v>5.0</v>
      </c>
      <c r="J11" s="14">
        <v>5.0</v>
      </c>
      <c r="K11" s="14">
        <v>5.0</v>
      </c>
      <c r="L11" s="14">
        <v>5.0</v>
      </c>
      <c r="M11" s="15">
        <f t="shared" si="1"/>
        <v>4.903636364</v>
      </c>
    </row>
    <row r="12">
      <c r="A12" s="22" t="s">
        <v>25</v>
      </c>
      <c r="B12" s="17" t="s">
        <v>26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>
      <c r="A13" s="18" t="s">
        <v>27</v>
      </c>
      <c r="B13" s="19" t="s">
        <v>28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</row>
    <row r="14">
      <c r="A14" s="18" t="s">
        <v>29</v>
      </c>
      <c r="B14" s="19" t="s">
        <v>30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5">
      <c r="A15" s="18" t="s">
        <v>31</v>
      </c>
      <c r="B15" s="19" t="s">
        <v>32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</row>
    <row r="16">
      <c r="A16" s="18" t="s">
        <v>33</v>
      </c>
      <c r="B16" s="19" t="s">
        <v>34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</row>
    <row r="17">
      <c r="A17" s="18" t="s">
        <v>35</v>
      </c>
      <c r="B17" s="19" t="s">
        <v>36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</row>
    <row r="18">
      <c r="A18" s="18" t="s">
        <v>37</v>
      </c>
      <c r="B18" s="19" t="s">
        <v>38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</row>
    <row r="19">
      <c r="A19" s="18" t="s">
        <v>39</v>
      </c>
      <c r="B19" s="19" t="s">
        <v>40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</row>
    <row r="20">
      <c r="A20" s="18" t="s">
        <v>41</v>
      </c>
      <c r="B20" s="19" t="s">
        <v>42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</row>
    <row r="21">
      <c r="A21" s="18" t="s">
        <v>43</v>
      </c>
      <c r="B21" s="19" t="s">
        <v>44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</row>
    <row r="22" ht="15.75" customHeight="1">
      <c r="A22" s="18" t="s">
        <v>45</v>
      </c>
      <c r="B22" s="19" t="s">
        <v>46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</row>
    <row r="23" ht="15.75" customHeight="1">
      <c r="A23" s="18" t="s">
        <v>47</v>
      </c>
      <c r="B23" s="20" t="s">
        <v>48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7">
    <mergeCell ref="B15:M15"/>
    <mergeCell ref="B16:M16"/>
    <mergeCell ref="B18:M18"/>
    <mergeCell ref="B19:M19"/>
    <mergeCell ref="A1:M1"/>
    <mergeCell ref="A2:M2"/>
    <mergeCell ref="B3:M3"/>
    <mergeCell ref="B4:M4"/>
    <mergeCell ref="A5:M5"/>
    <mergeCell ref="B14:M14"/>
    <mergeCell ref="B12:M12"/>
    <mergeCell ref="B13:M13"/>
    <mergeCell ref="B21:M21"/>
    <mergeCell ref="B22:M22"/>
    <mergeCell ref="B23:M23"/>
    <mergeCell ref="B20:M20"/>
    <mergeCell ref="B17:M17"/>
  </mergeCells>
  <printOptions/>
  <pageMargins bottom="0.787401575" footer="0.0" header="0.0" left="0.511811024" right="0.511811024" top="0.7874015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9.75"/>
    <col customWidth="1" min="3" max="3" width="16.38"/>
    <col customWidth="1" min="4" max="4" width="12.0"/>
    <col customWidth="1" min="5" max="5" width="14.25"/>
    <col customWidth="1" min="6" max="6" width="11.75"/>
    <col customWidth="1" min="7" max="7" width="12.88"/>
    <col customWidth="1" min="8" max="8" width="12.75"/>
    <col customWidth="1" min="9" max="9" width="5.38"/>
    <col customWidth="1" min="10" max="10" width="13.75"/>
    <col customWidth="1" min="11" max="11" width="13.0"/>
    <col customWidth="1" min="12" max="12" width="15.75"/>
    <col customWidth="1" min="13" max="13" width="9.25"/>
    <col customWidth="1" min="14" max="26" width="7.63"/>
  </cols>
  <sheetData>
    <row r="1">
      <c r="A1" s="29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>
      <c r="A3" s="7" t="s">
        <v>2</v>
      </c>
      <c r="B3" s="8" t="s">
        <v>66</v>
      </c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r="4" ht="30.75" customHeight="1">
      <c r="A4" s="9" t="s">
        <v>4</v>
      </c>
      <c r="B4" s="1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ht="16.5" customHeight="1">
      <c r="A5" s="11" t="s">
        <v>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</row>
    <row r="6">
      <c r="A6" s="30" t="s">
        <v>7</v>
      </c>
      <c r="B6" s="12" t="s">
        <v>8</v>
      </c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2" t="s">
        <v>18</v>
      </c>
      <c r="M6" s="12" t="s">
        <v>19</v>
      </c>
    </row>
    <row r="7">
      <c r="A7" s="13" t="s">
        <v>58</v>
      </c>
      <c r="B7" s="14">
        <v>5.0</v>
      </c>
      <c r="C7" s="14">
        <v>5.0</v>
      </c>
      <c r="D7" s="14">
        <v>5.0</v>
      </c>
      <c r="E7" s="14">
        <v>4.7</v>
      </c>
      <c r="F7" s="14">
        <v>5.0</v>
      </c>
      <c r="G7" s="14">
        <v>5.0</v>
      </c>
      <c r="H7" s="14">
        <v>5.0</v>
      </c>
      <c r="I7" s="14">
        <v>5.0</v>
      </c>
      <c r="J7" s="14">
        <v>5.0</v>
      </c>
      <c r="K7" s="14">
        <v>5.0</v>
      </c>
      <c r="L7" s="14">
        <v>5.0</v>
      </c>
      <c r="M7" s="15">
        <f> SUM(B7:L7)/11</f>
        <v>4.972727273</v>
      </c>
    </row>
    <row r="8">
      <c r="A8" s="13" t="s">
        <v>20</v>
      </c>
      <c r="B8" s="14">
        <v>4.9</v>
      </c>
      <c r="C8" s="14">
        <v>5.0</v>
      </c>
      <c r="D8" s="14">
        <v>4.9</v>
      </c>
      <c r="E8" s="14">
        <v>4.6</v>
      </c>
      <c r="F8" s="14">
        <v>5.0</v>
      </c>
      <c r="G8" s="14">
        <v>5.0</v>
      </c>
      <c r="H8" s="14">
        <v>5.0</v>
      </c>
      <c r="I8" s="14">
        <v>5.0</v>
      </c>
      <c r="J8" s="14">
        <v>5.0</v>
      </c>
      <c r="K8" s="14">
        <v>5.0</v>
      </c>
      <c r="L8" s="14">
        <v>4.9</v>
      </c>
      <c r="M8" s="15">
        <f t="shared" ref="M8:M11" si="1"> SUM(B8:L8)/11</f>
        <v>4.936363636</v>
      </c>
    </row>
    <row r="9">
      <c r="A9" s="13" t="s">
        <v>21</v>
      </c>
      <c r="B9" s="21">
        <v>4.9</v>
      </c>
      <c r="C9" s="21">
        <v>4.9</v>
      </c>
      <c r="D9" s="21">
        <v>4.9</v>
      </c>
      <c r="E9" s="21">
        <v>4.6</v>
      </c>
      <c r="F9" s="21">
        <v>5.0</v>
      </c>
      <c r="G9" s="21">
        <v>5.0</v>
      </c>
      <c r="H9" s="21">
        <v>5.0</v>
      </c>
      <c r="I9" s="21">
        <v>5.0</v>
      </c>
      <c r="J9" s="21">
        <v>5.0</v>
      </c>
      <c r="K9" s="21">
        <v>5.0</v>
      </c>
      <c r="L9" s="21">
        <v>4.9</v>
      </c>
      <c r="M9" s="15">
        <f t="shared" si="1"/>
        <v>4.927272727</v>
      </c>
    </row>
    <row r="10">
      <c r="A10" s="13" t="s">
        <v>22</v>
      </c>
      <c r="B10" s="21">
        <v>5.0</v>
      </c>
      <c r="C10" s="21">
        <v>5.0</v>
      </c>
      <c r="D10" s="21">
        <v>4.9</v>
      </c>
      <c r="E10" s="21">
        <v>4.6</v>
      </c>
      <c r="F10" s="21">
        <v>5.0</v>
      </c>
      <c r="G10" s="21">
        <v>5.0</v>
      </c>
      <c r="H10" s="21">
        <v>5.0</v>
      </c>
      <c r="I10" s="21">
        <v>5.0</v>
      </c>
      <c r="J10" s="21">
        <v>5.0</v>
      </c>
      <c r="K10" s="21">
        <v>5.0</v>
      </c>
      <c r="L10" s="21">
        <v>4.9</v>
      </c>
      <c r="M10" s="15">
        <f t="shared" si="1"/>
        <v>4.945454545</v>
      </c>
    </row>
    <row r="11">
      <c r="A11" s="13" t="s">
        <v>54</v>
      </c>
      <c r="B11" s="21">
        <v>5.0</v>
      </c>
      <c r="C11" s="21">
        <v>4.9</v>
      </c>
      <c r="D11" s="21">
        <v>5.0</v>
      </c>
      <c r="E11" s="21">
        <v>4.5</v>
      </c>
      <c r="F11" s="21">
        <v>5.0</v>
      </c>
      <c r="G11" s="21">
        <v>5.0</v>
      </c>
      <c r="H11" s="21">
        <v>5.0</v>
      </c>
      <c r="I11" s="21">
        <v>5.0</v>
      </c>
      <c r="J11" s="21">
        <v>5.0</v>
      </c>
      <c r="K11" s="21">
        <v>5.0</v>
      </c>
      <c r="L11" s="21">
        <v>4.9</v>
      </c>
      <c r="M11" s="15">
        <f t="shared" si="1"/>
        <v>4.936363636</v>
      </c>
    </row>
    <row r="12">
      <c r="A12" s="22" t="s">
        <v>25</v>
      </c>
      <c r="B12" s="17" t="s">
        <v>26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>
      <c r="A13" s="18" t="s">
        <v>27</v>
      </c>
      <c r="B13" s="19" t="s">
        <v>28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</row>
    <row r="14">
      <c r="A14" s="18" t="s">
        <v>29</v>
      </c>
      <c r="B14" s="19" t="s">
        <v>30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5">
      <c r="A15" s="18" t="s">
        <v>31</v>
      </c>
      <c r="B15" s="19" t="s">
        <v>32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</row>
    <row r="16">
      <c r="A16" s="18" t="s">
        <v>33</v>
      </c>
      <c r="B16" s="19" t="s">
        <v>34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</row>
    <row r="17">
      <c r="A17" s="18" t="s">
        <v>35</v>
      </c>
      <c r="B17" s="19" t="s">
        <v>36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</row>
    <row r="18">
      <c r="A18" s="18" t="s">
        <v>37</v>
      </c>
      <c r="B18" s="19" t="s">
        <v>38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</row>
    <row r="19">
      <c r="A19" s="18" t="s">
        <v>39</v>
      </c>
      <c r="B19" s="19" t="s">
        <v>40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</row>
    <row r="20">
      <c r="A20" s="18" t="s">
        <v>41</v>
      </c>
      <c r="B20" s="19" t="s">
        <v>42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</row>
    <row r="21">
      <c r="A21" s="18" t="s">
        <v>43</v>
      </c>
      <c r="B21" s="19" t="s">
        <v>44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</row>
    <row r="22" ht="15.75" customHeight="1">
      <c r="A22" s="18" t="s">
        <v>45</v>
      </c>
      <c r="B22" s="19" t="s">
        <v>46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</row>
    <row r="23" ht="15.75" customHeight="1">
      <c r="A23" s="18" t="s">
        <v>47</v>
      </c>
      <c r="B23" s="20" t="s">
        <v>48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7">
    <mergeCell ref="B4:M4"/>
    <mergeCell ref="A5:M5"/>
    <mergeCell ref="B14:M14"/>
    <mergeCell ref="B12:M12"/>
    <mergeCell ref="B13:M13"/>
    <mergeCell ref="B21:M21"/>
    <mergeCell ref="B22:M22"/>
    <mergeCell ref="B23:M23"/>
    <mergeCell ref="B20:M20"/>
    <mergeCell ref="B15:M15"/>
    <mergeCell ref="B16:M16"/>
    <mergeCell ref="B18:M18"/>
    <mergeCell ref="B19:M19"/>
    <mergeCell ref="A1:M1"/>
    <mergeCell ref="A2:M2"/>
    <mergeCell ref="B3:M3"/>
    <mergeCell ref="B17:M17"/>
  </mergeCells>
  <printOptions/>
  <pageMargins bottom="0.787401575" footer="0.0" header="0.0" left="0.511811024" right="0.511811024" top="0.787401575"/>
  <pageSetup orientation="portrait"/>
  <drawing r:id="rId1"/>
</worksheet>
</file>