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raks\Documents\Alizera Clg Project\foodApp\foodAppProject\foodApp\src\test\"/>
    </mc:Choice>
  </mc:AlternateContent>
  <bookViews>
    <workbookView xWindow="0" yWindow="0" windowWidth="14380" windowHeight="4290" tabRatio="804" activeTab="5"/>
  </bookViews>
  <sheets>
    <sheet name="EnvironmentDetails" sheetId="2" r:id="rId1"/>
    <sheet name="FunctionalTests" sheetId="1" r:id="rId2"/>
    <sheet name="Requirements" sheetId="3" r:id="rId3"/>
    <sheet name="RiskIdentification" sheetId="4" r:id="rId4"/>
    <sheet name="Risk Matrix" sheetId="7" r:id="rId5"/>
    <sheet name="Risk Based Acceptance Tests" sheetId="9" r:id="rId6"/>
    <sheet name="Test Incident Report" sheetId="10" r:id="rId7"/>
  </sheets>
  <definedNames>
    <definedName name="_xlnm._FilterDatabase" localSheetId="1" hidden="1">FunctionalTests!$D$2:$D$26</definedName>
  </definedNames>
  <calcPr calcId="162913"/>
</workbook>
</file>

<file path=xl/calcChain.xml><?xml version="1.0" encoding="utf-8"?>
<calcChain xmlns="http://schemas.openxmlformats.org/spreadsheetml/2006/main">
  <c r="G9" i="7" l="1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</calcChain>
</file>

<file path=xl/sharedStrings.xml><?xml version="1.0" encoding="utf-8"?>
<sst xmlns="http://schemas.openxmlformats.org/spreadsheetml/2006/main" count="403" uniqueCount="254">
  <si>
    <t>Scenario</t>
  </si>
  <si>
    <t>Test Executed</t>
  </si>
  <si>
    <t>Remarks</t>
  </si>
  <si>
    <t>Yes</t>
  </si>
  <si>
    <t>No</t>
  </si>
  <si>
    <t>Execution Status</t>
  </si>
  <si>
    <t>Fail</t>
  </si>
  <si>
    <t>User Requests Functions</t>
  </si>
  <si>
    <t>Create user with both first name and last name</t>
  </si>
  <si>
    <t>Create user with name chars &gt; 50</t>
  </si>
  <si>
    <t>Create user with name chars &lt;= 50</t>
  </si>
  <si>
    <t>Create user with name as null</t>
  </si>
  <si>
    <t>Create user with email as null</t>
  </si>
  <si>
    <t>Create user with incorrect email</t>
  </si>
  <si>
    <t>Create user with email char &gt; 100</t>
  </si>
  <si>
    <t>Create user with random password string</t>
  </si>
  <si>
    <t>Create user with null password</t>
  </si>
  <si>
    <t>Create user with password length &gt; 100</t>
  </si>
  <si>
    <t>Create user with valid emailId</t>
  </si>
  <si>
    <t>Create user with duplicate emailId</t>
  </si>
  <si>
    <t>Create user with 'ADMIN' as authority</t>
  </si>
  <si>
    <t>Create user with 'USER' as authority</t>
  </si>
  <si>
    <t>Create user with null as authority</t>
  </si>
  <si>
    <t>Create user with an invalid authority</t>
  </si>
  <si>
    <t>Login attempt with non-existing emailId and password</t>
  </si>
  <si>
    <t>Login attempt with existing emailId and password</t>
  </si>
  <si>
    <t>Login attempt with non-existing authority and password</t>
  </si>
  <si>
    <t>Login attempt with illegal password</t>
  </si>
  <si>
    <t>Login attempt with null password</t>
  </si>
  <si>
    <t>Create user with valid parameters</t>
  </si>
  <si>
    <t>Login attempt with valid request body</t>
  </si>
  <si>
    <t>Expected ResponseCode</t>
  </si>
  <si>
    <t>Actual ResponseCode</t>
  </si>
  <si>
    <t>Requirements</t>
  </si>
  <si>
    <t>Login sub-component</t>
  </si>
  <si>
    <t>Api Response Validation</t>
  </si>
  <si>
    <t>Equivalence classes</t>
  </si>
  <si>
    <t>User Controller.java</t>
  </si>
  <si>
    <t>User Controller.java, User Service.java</t>
  </si>
  <si>
    <t>Probability</t>
  </si>
  <si>
    <t>Description</t>
  </si>
  <si>
    <t>Score</t>
  </si>
  <si>
    <t>&gt;80%</t>
  </si>
  <si>
    <t>61-80%</t>
  </si>
  <si>
    <t>41-60%</t>
  </si>
  <si>
    <t>21-40%</t>
  </si>
  <si>
    <t>1-20%</t>
  </si>
  <si>
    <t>almost certainly, highly likely</t>
  </si>
  <si>
    <t>probably, likely, we believe</t>
  </si>
  <si>
    <t>better than even, 50/50, we doubt, improbable</t>
  </si>
  <si>
    <t>unlikely, probably not</t>
  </si>
  <si>
    <t>chances are slight, highly unlikely to occur</t>
  </si>
  <si>
    <t>Severity</t>
  </si>
  <si>
    <t>Business Impact</t>
  </si>
  <si>
    <t>Business objectives cannot be accomplished</t>
  </si>
  <si>
    <t>Critical</t>
  </si>
  <si>
    <t>Business objectives undermined</t>
  </si>
  <si>
    <t>High</t>
  </si>
  <si>
    <t>Business objectives affected</t>
  </si>
  <si>
    <t>Moderate</t>
  </si>
  <si>
    <t xml:space="preserve">Slight effect on business </t>
  </si>
  <si>
    <t>Low</t>
  </si>
  <si>
    <t>Negligible</t>
  </si>
  <si>
    <t>no noticeable effect</t>
  </si>
  <si>
    <t>Sum</t>
  </si>
  <si>
    <t>Average</t>
  </si>
  <si>
    <t>Running Total</t>
  </si>
  <si>
    <t>Count</t>
  </si>
  <si>
    <t>Test Scenario</t>
  </si>
  <si>
    <t>Risk Assessment Matrix</t>
  </si>
  <si>
    <t>Risk Rating = Probability x Severity</t>
  </si>
  <si>
    <t>Scale</t>
  </si>
  <si>
    <t>Rating</t>
  </si>
  <si>
    <t>Test Id</t>
  </si>
  <si>
    <t>Risk Id</t>
  </si>
  <si>
    <t>Input</t>
  </si>
  <si>
    <t>Expected output</t>
  </si>
  <si>
    <t>AFT1</t>
  </si>
  <si>
    <t>AFT2</t>
  </si>
  <si>
    <t>AFT3</t>
  </si>
  <si>
    <t>AFT4</t>
  </si>
  <si>
    <t>AFT5</t>
  </si>
  <si>
    <t>AFT6</t>
  </si>
  <si>
    <t>AFT7</t>
  </si>
  <si>
    <t>AFT8</t>
  </si>
  <si>
    <t>AFT9</t>
  </si>
  <si>
    <t>AFT10</t>
  </si>
  <si>
    <t>ANF1</t>
  </si>
  <si>
    <t>ANF2</t>
  </si>
  <si>
    <t>ANF3</t>
  </si>
  <si>
    <t>ANF4</t>
  </si>
  <si>
    <t>ANF5</t>
  </si>
  <si>
    <t>ANF6</t>
  </si>
  <si>
    <t>ANF7</t>
  </si>
  <si>
    <t>ANF8</t>
  </si>
  <si>
    <t>Test incident report ID</t>
  </si>
  <si>
    <t>TIR1</t>
  </si>
  <si>
    <t>Test ID, date, tester</t>
  </si>
  <si>
    <t>Summary</t>
  </si>
  <si>
    <t>Inputs</t>
  </si>
  <si>
    <t>Expected results</t>
  </si>
  <si>
    <t>Actual results</t>
  </si>
  <si>
    <t>Recommendations</t>
  </si>
  <si>
    <t>References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</si>
  <si>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</si>
  <si>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</si>
  <si>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</si>
  <si>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</si>
  <si>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</si>
  <si>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</si>
  <si>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</si>
  <si>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</si>
  <si>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</si>
  <si>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</si>
  <si>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Environment Details</t>
  </si>
  <si>
    <t>Name</t>
  </si>
  <si>
    <t>Version</t>
  </si>
  <si>
    <t>ReqId</t>
  </si>
  <si>
    <t>Acceptance Criteria</t>
  </si>
  <si>
    <t>Component - User Activity Component</t>
  </si>
  <si>
    <t>User Login</t>
  </si>
  <si>
    <t>Role Based Access</t>
  </si>
  <si>
    <t>User Registration</t>
  </si>
  <si>
    <t>User Authentication</t>
  </si>
  <si>
    <t>User Details View</t>
  </si>
  <si>
    <t>User Details Update</t>
  </si>
  <si>
    <t>Logout of Application</t>
  </si>
  <si>
    <t>Admin Privileges</t>
  </si>
  <si>
    <r>
      <t xml:space="preserve">As a foodApp user, 
</t>
    </r>
    <r>
      <rPr>
        <sz val="11"/>
        <color theme="1"/>
        <rFont val="Calibri"/>
        <family val="2"/>
      </rPr>
      <t xml:space="preserve">●  </t>
    </r>
    <r>
      <rPr>
        <sz val="11"/>
        <color theme="1"/>
        <rFont val="Calibri"/>
        <family val="2"/>
        <scheme val="minor"/>
      </rPr>
      <t>I should be able to register myself in the system.
●  I should be able to put minimum details[name, email, password] to register myself</t>
    </r>
  </si>
  <si>
    <t>As a foodApp customer, 
●  I should be assigned a role[USER, ADMIN] to use the system.
●  I should be able to use functionalities based on the assigned role.</t>
  </si>
  <si>
    <t>As a foodApp user, 
●  I should be able to login to the system on registering.
●  I should be able to perform functions which required authentication.</t>
  </si>
  <si>
    <r>
      <t xml:space="preserve">As a foodApp Admin, 
●  I should be able to view my details.
●  I should be authenticated as admin and be able to create and delete users.
As foodApp User,
</t>
    </r>
    <r>
      <rPr>
        <sz val="11"/>
        <color theme="1"/>
        <rFont val="Calibri"/>
        <family val="2"/>
      </rPr>
      <t>●  I should be authenticated as USER and should able to view my details.</t>
    </r>
  </si>
  <si>
    <t>As a foodApp User,
●  I should be able to view my details on successful authentication.</t>
  </si>
  <si>
    <t>As a foodApp User,
●  I should be able to update all my details.
●  I should be able to login with the new details.</t>
  </si>
  <si>
    <t>As a foodApp User, 
●  I should be able to logout of the system.
●  I should not be able to view/update my details after logging out.</t>
  </si>
  <si>
    <t>As a foodApp ADMIN, 
●  I should be able to view my details.
●  I should be authenticated as admin
●  I should be able to create/modify users.
●  I should be able to add/modify new categories.
●  I should be able to add/modify new products.</t>
  </si>
  <si>
    <t>TIR2</t>
  </si>
  <si>
    <t>TIR3</t>
  </si>
  <si>
    <t>TIR4</t>
  </si>
  <si>
    <t>Invalid Username/Password</t>
  </si>
  <si>
    <t>Check for encrypted passwords</t>
  </si>
  <si>
    <t>Checking jwt token for information leak</t>
  </si>
  <si>
    <t>Check for valid authorization</t>
  </si>
  <si>
    <t>Role based access control in application</t>
  </si>
  <si>
    <t>Check for sql injection attacks</t>
  </si>
  <si>
    <t>Check for cross site scripting attacks</t>
  </si>
  <si>
    <t>Validation of user inputs: password</t>
  </si>
  <si>
    <t>Validation of user inputs: email</t>
  </si>
  <si>
    <t>Check for admin rights to delete already logged in users.</t>
  </si>
  <si>
    <t>Verify if application is up and running for simultaneous login</t>
  </si>
  <si>
    <t>Check is application handles large amount of users</t>
  </si>
  <si>
    <t>Verify if application can be installed in multiple platforms</t>
  </si>
  <si>
    <t>Verify if database info is leaked to the error response</t>
  </si>
  <si>
    <t>Check if the database can handle multiple inputs simultaneously</t>
  </si>
  <si>
    <t>Verify if the application Is up and running for a long amount of time</t>
  </si>
  <si>
    <t>Check for memory consumption of long running app</t>
  </si>
  <si>
    <t>Verify if the application is available in multiple languages.</t>
  </si>
  <si>
    <t>6000 user data</t>
  </si>
  <si>
    <t>The application is up and running</t>
  </si>
  <si>
    <t>6000 users try to register and login. 62 at a time.</t>
  </si>
  <si>
    <t>50+ users trying to register and login simultaneously</t>
  </si>
  <si>
    <t>6000 user registration data with 60 threads per call</t>
  </si>
  <si>
    <t>The registration and login is successful</t>
  </si>
  <si>
    <t>User Registration sub-component</t>
  </si>
  <si>
    <t>Response Message present in each response</t>
  </si>
  <si>
    <t>Pass</t>
  </si>
  <si>
    <t>{
 "name":null,
  "email":"adfaf.com",
  "password":null,
  "authorities":"ADMIN"
}</t>
  </si>
  <si>
    <t>Provide invalid parameters in response body of user registration request</t>
  </si>
  <si>
    <t>Verify the user Registration Response if the password returned by the database is encrypted.</t>
  </si>
  <si>
    <t>{
 "name":"Doreen Pherps",
  "email":"dpherps0@4shared.com",
  "password":"ugFhHQF",
  "authorities":"ADMIN"
}</t>
  </si>
  <si>
    <t>401- Unauthorized</t>
  </si>
  <si>
    <t>Error Response Object</t>
  </si>
  <si>
    <t>User Details Object with encrypted password.</t>
  </si>
  <si>
    <t>1. Register new user
2. Check the user registration api reponse object.
3. Obtain the token and try to analyze for any user details</t>
  </si>
  <si>
    <r>
      <t>"</t>
    </r>
    <r>
      <rPr>
        <sz val="8"/>
        <color theme="1"/>
        <rFont val="Consolas"/>
        <family val="3"/>
      </rPr>
      <t>accessToken</t>
    </r>
    <r>
      <rPr>
        <sz val="8"/>
        <color rgb="FF333333"/>
        <rFont val="Consolas"/>
        <family val="3"/>
      </rPr>
      <t>": "</t>
    </r>
    <r>
      <rPr>
        <sz val="8"/>
        <color theme="1"/>
        <rFont val="Consolas"/>
        <family val="3"/>
      </rPr>
      <t>Bearer eyJhbGciOiJIUzUxMiJ9.eyJzdWIiOiJyYWtzaGl0MkBnbWFpbC5jb20iLCJleHAiOjE1NzQ1NjY1MzUsImlhdCI6MTU3NDU0ODUzNX0.g_jjzfjJyc8AUj352vuPlbA2_577sRzJExwTvuI3p5Lt_fpQ5YL5fTcRRToidtct8aH2x6HGKeWIlyFCkaHzYg</t>
    </r>
    <r>
      <rPr>
        <sz val="8"/>
        <color rgb="FF333333"/>
        <rFont val="Consolas"/>
        <family val="3"/>
      </rPr>
      <t>"</t>
    </r>
  </si>
  <si>
    <t>1. Register new user
2. Analyze the api response for a valid authority assigned</t>
  </si>
  <si>
    <r>
      <t>"</t>
    </r>
    <r>
      <rPr>
        <sz val="8"/>
        <color theme="1"/>
        <rFont val="Consolas"/>
        <family val="3"/>
      </rPr>
      <t>authorities</t>
    </r>
    <r>
      <rPr>
        <sz val="8"/>
        <color rgb="FF333333"/>
        <rFont val="Consolas"/>
        <family val="3"/>
      </rPr>
      <t>": "</t>
    </r>
    <r>
      <rPr>
        <sz val="8"/>
        <color theme="1"/>
        <rFont val="Consolas"/>
        <family val="3"/>
      </rPr>
      <t>ADMIN</t>
    </r>
    <r>
      <rPr>
        <sz val="8"/>
        <color rgb="FF333333"/>
        <rFont val="Consolas"/>
        <family val="3"/>
      </rPr>
      <t>"</t>
    </r>
  </si>
  <si>
    <t>1. Register various users.
2. Check if all the users are assigned roles as ADMIN, USERS</t>
  </si>
  <si>
    <t>{
 "name":"Doreen Pherps",
  "email":"dpherps0@4shared.com",
  "password":"ugFhHQF",
  "authorities":"USER"
}</t>
  </si>
  <si>
    <r>
      <t>"</t>
    </r>
    <r>
      <rPr>
        <sz val="8"/>
        <color theme="1"/>
        <rFont val="Consolas"/>
        <family val="3"/>
      </rPr>
      <t>authorities</t>
    </r>
    <r>
      <rPr>
        <sz val="8"/>
        <color rgb="FF333333"/>
        <rFont val="Consolas"/>
        <family val="3"/>
      </rPr>
      <t>": "USER"</t>
    </r>
  </si>
  <si>
    <t>Verify if the application can support in multiple languages</t>
  </si>
  <si>
    <t>LanguageCode[en,fr,ee]</t>
  </si>
  <si>
    <t>The application should accept parameters in other languages as well.</t>
  </si>
  <si>
    <t>1. Keep the application running for a very long period of time.
2. Analyze the memory consumption with memory analyzer tool like VisualVm.</t>
  </si>
  <si>
    <t>5000+ users registration data.</t>
  </si>
  <si>
    <t>The application is running normally, and no OOME is seen.</t>
  </si>
  <si>
    <t>1000+ user registration data.</t>
  </si>
  <si>
    <t>1. Keep the app running for a significant amount of time.
2. Keep the load distributed and for a long amount of time.
3. 1000+ users registering at the rate of 10 per min.</t>
  </si>
  <si>
    <t>The application is behaving smoothly and handles the load.</t>
  </si>
  <si>
    <t>1. Deliberately input invalid data in the user registration api parameters.
2. Analyze the response error.
3. Check for any database information or db error message in the api error response.</t>
  </si>
  <si>
    <t>The error should be handled gracefully, and no backend information is leaked in the error response.</t>
  </si>
  <si>
    <t>Try to install the application in linux distros, mobile platform</t>
  </si>
  <si>
    <t>Multiple oses</t>
  </si>
  <si>
    <t>The app is installed succesfully</t>
  </si>
  <si>
    <t>1. Perform a load test for 5000+ user registration
2. Perform a simultaneous registration api hit for about 100 user per sec.
3. Analyze the memory consumption and load distribution.</t>
  </si>
  <si>
    <t>6000 user registration data with 100+ users registering simultaneously.</t>
  </si>
  <si>
    <t>The application registers all the users and no information is lost.</t>
  </si>
  <si>
    <t>Check for ssl</t>
  </si>
  <si>
    <t>Graceful error Handling.
User friendly error message.</t>
  </si>
  <si>
    <t>1. Error handling not appropriate.
2. Backend information Leaked in the error response.</t>
  </si>
  <si>
    <t>Handle the errors more gracefully.</t>
  </si>
  <si>
    <t>Bug1</t>
  </si>
  <si>
    <t>The application must operate with security</t>
  </si>
  <si>
    <t>https enabled</t>
  </si>
  <si>
    <t>https is not enabled.</t>
  </si>
  <si>
    <t>Enable https for more security.</t>
  </si>
  <si>
    <t>Bug2</t>
  </si>
  <si>
    <t>Verify if the application is running in a secure mode.</t>
  </si>
  <si>
    <t>https://&lt;hostname&gt;:&lt;port&gt;</t>
  </si>
  <si>
    <t>https is enabled.</t>
  </si>
  <si>
    <t>1. Login as an Admin.
2. Login as a user into another instance of the app.
3. Delete the user's account by the admin user.
4. Observe the scenario and response.</t>
  </si>
  <si>
    <t>1. The deleted user is logged off successfully
2. Allowed to register again.</t>
  </si>
  <si>
    <t>Implement this in the client side</t>
  </si>
  <si>
    <t>Bug3</t>
  </si>
  <si>
    <t>The user is not logged out as it is a stateless microservice app</t>
  </si>
  <si>
    <t>Multiple Oses</t>
  </si>
  <si>
    <t>The application must be installed in multiple platforms</t>
  </si>
  <si>
    <t>The application is limited to windows and linux bases systems. Android support is missing.</t>
  </si>
  <si>
    <t>Medium</t>
  </si>
  <si>
    <t>Impelement the Android support for the app</t>
  </si>
  <si>
    <t>Enhancement1</t>
  </si>
  <si>
    <t>Application</t>
  </si>
  <si>
    <t>FoodApp</t>
  </si>
  <si>
    <t>Os</t>
  </si>
  <si>
    <t>Windows 10 Professionsal</t>
  </si>
  <si>
    <t>Type</t>
  </si>
  <si>
    <t>1.0.0-RC1</t>
  </si>
  <si>
    <t>Mysql Container</t>
  </si>
  <si>
    <t>Docker Engine</t>
  </si>
  <si>
    <t>Junit</t>
  </si>
  <si>
    <t>Unit Test Suite</t>
  </si>
  <si>
    <t>Advanced Rest Client</t>
  </si>
  <si>
    <t>Functional Api Testing</t>
  </si>
  <si>
    <t>14.0.2</t>
  </si>
  <si>
    <t>Visual VM</t>
  </si>
  <si>
    <t>Profiling and Performance Monitoring app</t>
  </si>
  <si>
    <t>Java</t>
  </si>
  <si>
    <t>JDK</t>
  </si>
  <si>
    <t>Apache Jmeter</t>
  </si>
  <si>
    <t>Automated NonFunctional Api Tests</t>
  </si>
  <si>
    <t>Processor</t>
  </si>
  <si>
    <t>Intel octa core</t>
  </si>
  <si>
    <t>i5 8th gen</t>
  </si>
  <si>
    <t>RAM</t>
  </si>
  <si>
    <t>Memory</t>
  </si>
  <si>
    <t>16GB</t>
  </si>
  <si>
    <t>RequirementsId</t>
  </si>
  <si>
    <t>Secure Application</t>
  </si>
  <si>
    <t xml:space="preserve">As a Business stakeholder,
●  My application should be secured from all perspectives.
●  My application should have implemented all security measures.
</t>
  </si>
  <si>
    <t>App Performance</t>
  </si>
  <si>
    <t xml:space="preserve">As a Business stakeholder,
●  My application should be able to handle peak times
●  My application should well perform during its installed period.
● Atleast 5000 users should be gracefully handled by the application at a particular amount of time.
</t>
  </si>
  <si>
    <t>R11</t>
  </si>
  <si>
    <t>App Support</t>
  </si>
  <si>
    <t>As a User,
●  I should be able to install the app in atleast windows, linux or android platforms
●  I should be able to operate the app in my native language.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</si>
</sst>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8"/>
      <color rgb="FF333333"/>
      <name val="Consolas"/>
      <family val="3"/>
    </font>
    <font>
      <sz val="8"/>
      <color theme="1"/>
      <name val="Consolas"/>
      <family val="3"/>
    </font>
    <font>
      <sz val="9.8000000000000007"/>
      <color rgb="FF000000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3" fillId="33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/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7" fillId="33" borderId="10" xfId="0" applyFont="1" applyFill="1" applyBorder="1"/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textRotation="90"/>
    </xf>
    <xf numFmtId="0" fontId="18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1" fillId="36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textRotation="90"/>
    </xf>
    <xf numFmtId="0" fontId="21" fillId="0" borderId="12" xfId="0" applyFont="1" applyFill="1" applyBorder="1" applyAlignment="1">
      <alignment horizontal="center" vertical="center" textRotation="90"/>
    </xf>
    <xf numFmtId="0" fontId="21" fillId="0" borderId="13" xfId="0" applyFont="1" applyFill="1" applyBorder="1" applyAlignment="1">
      <alignment horizontal="center" vertical="center" textRotation="90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3" fillId="33" borderId="10" xfId="0" applyFont="1" applyFill="1" applyBorder="1" applyAlignment="1">
      <alignment horizontal="center" vertical="center"/>
    </xf>
    <xf numFmtId="0" fontId="13" fillId="33" borderId="10" xfId="0" applyFont="1" applyFill="1" applyBorder="1"/>
    <xf numFmtId="0" fontId="23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26" fillId="0" borderId="10" xfId="0" applyFont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C15" sqref="C15"/>
    </sheetView>
  </sheetViews>
  <sheetFormatPr defaultRowHeight="14.5" x14ac:dyDescent="0.35"/>
  <cols>
    <col min="2" max="2" width="24.1796875" customWidth="1"/>
    <col min="3" max="3" width="32.6328125" customWidth="1"/>
    <col min="4" max="4" width="23.453125" customWidth="1"/>
  </cols>
  <sheetData>
    <row r="5" spans="2:4" x14ac:dyDescent="0.35">
      <c r="B5" s="21" t="s">
        <v>114</v>
      </c>
      <c r="C5" s="21"/>
      <c r="D5" s="21"/>
    </row>
    <row r="6" spans="2:4" x14ac:dyDescent="0.35">
      <c r="B6" s="42" t="s">
        <v>115</v>
      </c>
      <c r="C6" s="42" t="s">
        <v>225</v>
      </c>
      <c r="D6" s="42" t="s">
        <v>116</v>
      </c>
    </row>
    <row r="7" spans="2:4" x14ac:dyDescent="0.35">
      <c r="B7" s="43" t="s">
        <v>222</v>
      </c>
      <c r="C7" s="43" t="s">
        <v>221</v>
      </c>
      <c r="D7" s="44" t="s">
        <v>226</v>
      </c>
    </row>
    <row r="8" spans="2:4" x14ac:dyDescent="0.35">
      <c r="B8" s="43" t="s">
        <v>224</v>
      </c>
      <c r="C8" s="43" t="s">
        <v>223</v>
      </c>
      <c r="D8" s="43">
        <v>10</v>
      </c>
    </row>
    <row r="9" spans="2:4" x14ac:dyDescent="0.35">
      <c r="B9" s="43" t="s">
        <v>241</v>
      </c>
      <c r="C9" s="43" t="s">
        <v>240</v>
      </c>
      <c r="D9" s="43" t="s">
        <v>242</v>
      </c>
    </row>
    <row r="10" spans="2:4" x14ac:dyDescent="0.35">
      <c r="B10" s="43" t="s">
        <v>243</v>
      </c>
      <c r="C10" s="43" t="s">
        <v>244</v>
      </c>
      <c r="D10" s="43" t="s">
        <v>245</v>
      </c>
    </row>
    <row r="11" spans="2:4" x14ac:dyDescent="0.35">
      <c r="B11" s="43" t="s">
        <v>228</v>
      </c>
      <c r="C11" s="43" t="s">
        <v>227</v>
      </c>
      <c r="D11" s="43">
        <v>19.03</v>
      </c>
    </row>
    <row r="12" spans="2:4" x14ac:dyDescent="0.35">
      <c r="B12" s="43" t="s">
        <v>229</v>
      </c>
      <c r="C12" s="43" t="s">
        <v>230</v>
      </c>
      <c r="D12" s="43">
        <v>5</v>
      </c>
    </row>
    <row r="13" spans="2:4" x14ac:dyDescent="0.35">
      <c r="B13" s="43" t="s">
        <v>231</v>
      </c>
      <c r="C13" s="43" t="s">
        <v>232</v>
      </c>
      <c r="D13" s="43" t="s">
        <v>233</v>
      </c>
    </row>
    <row r="14" spans="2:4" x14ac:dyDescent="0.35">
      <c r="B14" s="43" t="s">
        <v>234</v>
      </c>
      <c r="C14" s="43" t="s">
        <v>235</v>
      </c>
      <c r="D14" s="43">
        <v>1.8</v>
      </c>
    </row>
    <row r="15" spans="2:4" x14ac:dyDescent="0.35">
      <c r="B15" s="45" t="s">
        <v>236</v>
      </c>
      <c r="C15" s="45" t="s">
        <v>237</v>
      </c>
      <c r="D15" s="45">
        <v>1.8</v>
      </c>
    </row>
    <row r="16" spans="2:4" x14ac:dyDescent="0.35">
      <c r="B16" s="45" t="s">
        <v>238</v>
      </c>
      <c r="C16" s="45" t="s">
        <v>239</v>
      </c>
      <c r="D16" s="45">
        <v>5.2</v>
      </c>
    </row>
  </sheetData>
  <mergeCells count="1"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pane ySplit="2" topLeftCell="A10" activePane="bottomLeft" state="frozen"/>
      <selection pane="bottomLeft" activeCell="E10" sqref="E10"/>
    </sheetView>
  </sheetViews>
  <sheetFormatPr defaultRowHeight="14.5" x14ac:dyDescent="0.35"/>
  <cols>
    <col min="1" max="1" width="23.08984375" customWidth="1"/>
    <col min="2" max="2" width="50.7265625" customWidth="1"/>
    <col min="3" max="3" width="34.08984375" customWidth="1"/>
    <col min="4" max="4" width="13.90625" style="6" customWidth="1"/>
    <col min="5" max="5" width="24.26953125" style="6" customWidth="1"/>
    <col min="6" max="6" width="22.81640625" style="6" customWidth="1"/>
    <col min="7" max="7" width="17.453125" style="6" customWidth="1"/>
    <col min="8" max="8" width="24.81640625" style="6" customWidth="1"/>
  </cols>
  <sheetData>
    <row r="1" spans="1:8" ht="18.5" x14ac:dyDescent="0.45">
      <c r="A1" s="8" t="s">
        <v>7</v>
      </c>
      <c r="B1" s="8"/>
      <c r="C1" s="8"/>
      <c r="D1" s="8"/>
      <c r="E1" s="8"/>
      <c r="F1" s="8"/>
      <c r="G1" s="8"/>
      <c r="H1" s="8"/>
    </row>
    <row r="2" spans="1:8" ht="21.5" customHeight="1" x14ac:dyDescent="0.35">
      <c r="A2" s="9" t="s">
        <v>33</v>
      </c>
      <c r="B2" s="1" t="s">
        <v>0</v>
      </c>
      <c r="C2" s="1" t="s">
        <v>36</v>
      </c>
      <c r="D2" s="1" t="s">
        <v>1</v>
      </c>
      <c r="E2" s="1" t="s">
        <v>31</v>
      </c>
      <c r="F2" s="1" t="s">
        <v>32</v>
      </c>
      <c r="G2" s="1" t="s">
        <v>5</v>
      </c>
      <c r="H2" s="1" t="s">
        <v>2</v>
      </c>
    </row>
    <row r="3" spans="1:8" x14ac:dyDescent="0.35">
      <c r="A3" s="15" t="s">
        <v>163</v>
      </c>
      <c r="B3" s="2" t="s">
        <v>8</v>
      </c>
      <c r="C3" s="2" t="s">
        <v>37</v>
      </c>
      <c r="D3" s="5" t="s">
        <v>4</v>
      </c>
      <c r="E3" s="5"/>
      <c r="F3" s="5"/>
      <c r="G3" s="5" t="s">
        <v>6</v>
      </c>
      <c r="H3" s="5"/>
    </row>
    <row r="4" spans="1:8" x14ac:dyDescent="0.35">
      <c r="A4" s="16"/>
      <c r="B4" s="2" t="s">
        <v>9</v>
      </c>
      <c r="C4" s="2" t="s">
        <v>38</v>
      </c>
      <c r="D4" s="5" t="s">
        <v>4</v>
      </c>
      <c r="E4" s="5"/>
      <c r="F4" s="5"/>
      <c r="G4" s="5" t="s">
        <v>6</v>
      </c>
      <c r="H4" s="5"/>
    </row>
    <row r="5" spans="1:8" x14ac:dyDescent="0.35">
      <c r="A5" s="16"/>
      <c r="B5" s="2" t="s">
        <v>10</v>
      </c>
      <c r="C5" s="2" t="s">
        <v>38</v>
      </c>
      <c r="D5" s="5" t="s">
        <v>4</v>
      </c>
      <c r="E5" s="5"/>
      <c r="F5" s="5"/>
      <c r="G5" s="5" t="s">
        <v>6</v>
      </c>
      <c r="H5" s="5"/>
    </row>
    <row r="6" spans="1:8" x14ac:dyDescent="0.35">
      <c r="A6" s="16"/>
      <c r="B6" s="2" t="s">
        <v>11</v>
      </c>
      <c r="C6" s="2" t="s">
        <v>37</v>
      </c>
      <c r="D6" s="5" t="s">
        <v>3</v>
      </c>
      <c r="E6" s="5">
        <v>500</v>
      </c>
      <c r="F6" s="5">
        <v>500</v>
      </c>
      <c r="G6" s="5" t="s">
        <v>165</v>
      </c>
      <c r="H6" s="5"/>
    </row>
    <row r="7" spans="1:8" x14ac:dyDescent="0.35">
      <c r="A7" s="16"/>
      <c r="B7" s="2" t="s">
        <v>12</v>
      </c>
      <c r="C7" s="2" t="s">
        <v>37</v>
      </c>
      <c r="D7" s="5" t="s">
        <v>3</v>
      </c>
      <c r="E7" s="5">
        <v>401</v>
      </c>
      <c r="F7" s="5" t="s">
        <v>170</v>
      </c>
      <c r="G7" s="5" t="s">
        <v>165</v>
      </c>
      <c r="H7" s="5"/>
    </row>
    <row r="8" spans="1:8" x14ac:dyDescent="0.35">
      <c r="A8" s="16"/>
      <c r="B8" s="2" t="s">
        <v>13</v>
      </c>
      <c r="C8" s="2" t="s">
        <v>37</v>
      </c>
      <c r="D8" s="5" t="s">
        <v>3</v>
      </c>
      <c r="E8" s="5">
        <v>401</v>
      </c>
      <c r="F8" s="5" t="s">
        <v>170</v>
      </c>
      <c r="G8" s="5" t="s">
        <v>165</v>
      </c>
      <c r="H8" s="5"/>
    </row>
    <row r="9" spans="1:8" x14ac:dyDescent="0.35">
      <c r="A9" s="16"/>
      <c r="B9" s="2" t="s">
        <v>14</v>
      </c>
      <c r="C9" s="2" t="s">
        <v>37</v>
      </c>
      <c r="D9" s="5" t="s">
        <v>4</v>
      </c>
      <c r="E9" s="5"/>
      <c r="F9" s="5"/>
      <c r="G9" s="5" t="s">
        <v>6</v>
      </c>
      <c r="H9" s="5"/>
    </row>
    <row r="10" spans="1:8" x14ac:dyDescent="0.35">
      <c r="A10" s="16"/>
      <c r="B10" s="10" t="s">
        <v>18</v>
      </c>
      <c r="C10" s="2" t="s">
        <v>38</v>
      </c>
      <c r="D10" s="5" t="s">
        <v>3</v>
      </c>
      <c r="E10" s="5">
        <v>201</v>
      </c>
      <c r="F10" s="5">
        <v>201</v>
      </c>
      <c r="G10" s="5" t="s">
        <v>165</v>
      </c>
      <c r="H10" s="5"/>
    </row>
    <row r="11" spans="1:8" x14ac:dyDescent="0.35">
      <c r="A11" s="16"/>
      <c r="B11" s="2" t="s">
        <v>16</v>
      </c>
      <c r="C11" s="2" t="s">
        <v>37</v>
      </c>
      <c r="D11" s="5" t="s">
        <v>4</v>
      </c>
      <c r="E11" s="5"/>
      <c r="F11" s="5"/>
      <c r="G11" s="5" t="s">
        <v>6</v>
      </c>
      <c r="H11" s="5"/>
    </row>
    <row r="12" spans="1:8" x14ac:dyDescent="0.35">
      <c r="A12" s="16"/>
      <c r="B12" s="2" t="s">
        <v>17</v>
      </c>
      <c r="C12" s="2" t="s">
        <v>37</v>
      </c>
      <c r="D12" s="5" t="s">
        <v>4</v>
      </c>
      <c r="E12" s="5"/>
      <c r="F12" s="5"/>
      <c r="G12" s="5" t="s">
        <v>6</v>
      </c>
      <c r="H12" s="5"/>
    </row>
    <row r="13" spans="1:8" x14ac:dyDescent="0.35">
      <c r="A13" s="16"/>
      <c r="B13" s="2" t="s">
        <v>15</v>
      </c>
      <c r="C13" s="2" t="s">
        <v>38</v>
      </c>
      <c r="D13" s="5" t="s">
        <v>3</v>
      </c>
      <c r="E13" s="5">
        <v>201</v>
      </c>
      <c r="F13" s="5">
        <v>201</v>
      </c>
      <c r="G13" s="5" t="s">
        <v>165</v>
      </c>
      <c r="H13" s="5"/>
    </row>
    <row r="14" spans="1:8" x14ac:dyDescent="0.35">
      <c r="A14" s="16"/>
      <c r="B14" s="2" t="s">
        <v>19</v>
      </c>
      <c r="C14" s="2" t="s">
        <v>38</v>
      </c>
      <c r="D14" s="5" t="s">
        <v>3</v>
      </c>
      <c r="E14" s="5">
        <v>409</v>
      </c>
      <c r="F14" s="5">
        <v>409</v>
      </c>
      <c r="G14" s="5" t="s">
        <v>165</v>
      </c>
      <c r="H14" s="5"/>
    </row>
    <row r="15" spans="1:8" x14ac:dyDescent="0.35">
      <c r="A15" s="16"/>
      <c r="B15" s="2" t="s">
        <v>20</v>
      </c>
      <c r="C15" s="2" t="s">
        <v>38</v>
      </c>
      <c r="D15" s="5" t="s">
        <v>3</v>
      </c>
      <c r="E15" s="5">
        <v>201</v>
      </c>
      <c r="F15" s="5">
        <v>201</v>
      </c>
      <c r="G15" s="5" t="s">
        <v>165</v>
      </c>
      <c r="H15" s="5"/>
    </row>
    <row r="16" spans="1:8" x14ac:dyDescent="0.35">
      <c r="A16" s="16"/>
      <c r="B16" s="2" t="s">
        <v>21</v>
      </c>
      <c r="C16" s="2" t="s">
        <v>38</v>
      </c>
      <c r="D16" s="5" t="s">
        <v>3</v>
      </c>
      <c r="E16" s="5">
        <v>201</v>
      </c>
      <c r="F16" s="5">
        <v>201</v>
      </c>
      <c r="G16" s="5" t="s">
        <v>165</v>
      </c>
      <c r="H16" s="5"/>
    </row>
    <row r="17" spans="1:8" x14ac:dyDescent="0.35">
      <c r="A17" s="16"/>
      <c r="B17" s="2" t="s">
        <v>22</v>
      </c>
      <c r="C17" s="2" t="s">
        <v>37</v>
      </c>
      <c r="D17" s="5" t="s">
        <v>4</v>
      </c>
      <c r="E17" s="5"/>
      <c r="F17" s="5"/>
      <c r="G17" s="5" t="s">
        <v>6</v>
      </c>
      <c r="H17" s="5"/>
    </row>
    <row r="18" spans="1:8" x14ac:dyDescent="0.35">
      <c r="A18" s="16"/>
      <c r="B18" s="2" t="s">
        <v>23</v>
      </c>
      <c r="C18" s="2" t="s">
        <v>37</v>
      </c>
      <c r="D18" s="5" t="s">
        <v>4</v>
      </c>
      <c r="E18" s="5"/>
      <c r="F18" s="5"/>
      <c r="G18" s="5" t="s">
        <v>6</v>
      </c>
      <c r="H18" s="5"/>
    </row>
    <row r="19" spans="1:8" x14ac:dyDescent="0.35">
      <c r="A19" s="17"/>
      <c r="B19" s="2" t="s">
        <v>29</v>
      </c>
      <c r="C19" s="2" t="s">
        <v>38</v>
      </c>
      <c r="D19" s="5" t="s">
        <v>3</v>
      </c>
      <c r="E19" s="5">
        <v>201</v>
      </c>
      <c r="F19" s="5">
        <v>201</v>
      </c>
      <c r="G19" s="5" t="s">
        <v>165</v>
      </c>
      <c r="H19" s="5"/>
    </row>
    <row r="20" spans="1:8" x14ac:dyDescent="0.35">
      <c r="A20" s="15" t="s">
        <v>34</v>
      </c>
      <c r="B20" s="2" t="s">
        <v>24</v>
      </c>
      <c r="C20" s="2" t="s">
        <v>38</v>
      </c>
      <c r="D20" s="5" t="s">
        <v>4</v>
      </c>
      <c r="E20" s="5"/>
      <c r="F20" s="5"/>
      <c r="G20" s="5" t="s">
        <v>6</v>
      </c>
      <c r="H20" s="5"/>
    </row>
    <row r="21" spans="1:8" x14ac:dyDescent="0.35">
      <c r="A21" s="16"/>
      <c r="B21" s="2" t="s">
        <v>25</v>
      </c>
      <c r="C21" s="2" t="s">
        <v>38</v>
      </c>
      <c r="D21" s="5" t="s">
        <v>3</v>
      </c>
      <c r="E21" s="5">
        <v>200</v>
      </c>
      <c r="F21" s="5">
        <v>200</v>
      </c>
      <c r="G21" s="5" t="s">
        <v>165</v>
      </c>
      <c r="H21" s="5"/>
    </row>
    <row r="22" spans="1:8" x14ac:dyDescent="0.35">
      <c r="A22" s="16"/>
      <c r="B22" s="2" t="s">
        <v>26</v>
      </c>
      <c r="C22" s="2" t="s">
        <v>38</v>
      </c>
      <c r="D22" s="5" t="s">
        <v>4</v>
      </c>
      <c r="E22" s="5"/>
      <c r="F22" s="5"/>
      <c r="G22" s="5" t="s">
        <v>6</v>
      </c>
      <c r="H22" s="5"/>
    </row>
    <row r="23" spans="1:8" x14ac:dyDescent="0.35">
      <c r="A23" s="16"/>
      <c r="B23" s="2" t="s">
        <v>27</v>
      </c>
      <c r="C23" s="2" t="s">
        <v>38</v>
      </c>
      <c r="D23" s="5" t="s">
        <v>4</v>
      </c>
      <c r="E23" s="5"/>
      <c r="F23" s="5"/>
      <c r="G23" s="5" t="s">
        <v>6</v>
      </c>
      <c r="H23" s="5"/>
    </row>
    <row r="24" spans="1:8" x14ac:dyDescent="0.35">
      <c r="A24" s="16"/>
      <c r="B24" s="2" t="s">
        <v>28</v>
      </c>
      <c r="C24" s="2" t="s">
        <v>38</v>
      </c>
      <c r="D24" s="5" t="s">
        <v>4</v>
      </c>
      <c r="E24" s="5"/>
      <c r="F24" s="5"/>
      <c r="G24" s="5" t="s">
        <v>6</v>
      </c>
      <c r="H24" s="5"/>
    </row>
    <row r="25" spans="1:8" x14ac:dyDescent="0.35">
      <c r="A25" s="17"/>
      <c r="B25" s="2" t="s">
        <v>30</v>
      </c>
      <c r="C25" s="2" t="s">
        <v>38</v>
      </c>
      <c r="D25" s="5" t="s">
        <v>3</v>
      </c>
      <c r="E25" s="5">
        <v>200</v>
      </c>
      <c r="F25" s="5">
        <v>200</v>
      </c>
      <c r="G25" s="5" t="s">
        <v>165</v>
      </c>
      <c r="H25" s="5"/>
    </row>
    <row r="26" spans="1:8" x14ac:dyDescent="0.35">
      <c r="A26" s="14" t="s">
        <v>35</v>
      </c>
      <c r="B26" s="2" t="s">
        <v>164</v>
      </c>
      <c r="C26" s="2" t="s">
        <v>38</v>
      </c>
      <c r="D26" s="5" t="s">
        <v>3</v>
      </c>
      <c r="E26" s="5">
        <v>200</v>
      </c>
      <c r="F26" s="5">
        <v>200</v>
      </c>
      <c r="G26" s="5" t="s">
        <v>165</v>
      </c>
      <c r="H26" s="5"/>
    </row>
    <row r="27" spans="1:8" x14ac:dyDescent="0.35">
      <c r="G27" s="7"/>
    </row>
    <row r="28" spans="1:8" x14ac:dyDescent="0.35">
      <c r="G28" s="7"/>
    </row>
    <row r="29" spans="1:8" x14ac:dyDescent="0.35">
      <c r="G29" s="7"/>
    </row>
    <row r="30" spans="1:8" x14ac:dyDescent="0.35">
      <c r="G30" s="7"/>
    </row>
    <row r="31" spans="1:8" x14ac:dyDescent="0.35">
      <c r="G31" s="7"/>
    </row>
  </sheetData>
  <mergeCells count="3">
    <mergeCell ref="A1:H1"/>
    <mergeCell ref="A20:A25"/>
    <mergeCell ref="A3:A19"/>
  </mergeCells>
  <conditionalFormatting sqref="D2:D1048576">
    <cfRule type="containsText" dxfId="10" priority="4" operator="containsText" text="No">
      <formula>NOT(ISERROR(SEARCH("No",D2)))</formula>
    </cfRule>
    <cfRule type="containsText" dxfId="9" priority="5" operator="containsText" text="Yes">
      <formula>NOT(ISERROR(SEARCH("Yes",D2)))</formula>
    </cfRule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G2:G1048576">
    <cfRule type="containsText" dxfId="8" priority="1" operator="containsText" text="Fail">
      <formula>NOT(ISERROR(SEARCH("Fail",G2)))</formula>
    </cfRule>
    <cfRule type="containsText" dxfId="7" priority="2" operator="containsText" text="Pass">
      <formula>NOT(ISERROR(SEARCH("Pass",G2)))</formula>
    </cfRule>
  </conditionalFormatting>
  <dataValidations count="2">
    <dataValidation type="list" allowBlank="1" showInputMessage="1" showErrorMessage="1" sqref="D2:D1048576">
      <formula1>"Yes,No"</formula1>
    </dataValidation>
    <dataValidation type="list" allowBlank="1" showInputMessage="1" showErrorMessage="1" sqref="G27:G1048576 G22:G24 G20 G17:G18 G14 G2:G9 G11:G12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14" sqref="A1:C14"/>
    </sheetView>
  </sheetViews>
  <sheetFormatPr defaultRowHeight="14.5" x14ac:dyDescent="0.35"/>
  <cols>
    <col min="2" max="2" width="24.6328125" customWidth="1"/>
    <col min="3" max="3" width="61" customWidth="1"/>
  </cols>
  <sheetData>
    <row r="1" spans="1:3" ht="18.5" x14ac:dyDescent="0.45">
      <c r="A1" s="8" t="s">
        <v>33</v>
      </c>
      <c r="B1" s="8"/>
      <c r="C1" s="8"/>
    </row>
    <row r="2" spans="1:3" x14ac:dyDescent="0.35">
      <c r="A2" s="31" t="s">
        <v>119</v>
      </c>
      <c r="B2" s="31"/>
      <c r="C2" s="31"/>
    </row>
    <row r="3" spans="1:3" x14ac:dyDescent="0.35">
      <c r="A3" s="13" t="s">
        <v>117</v>
      </c>
      <c r="B3" s="13" t="s">
        <v>115</v>
      </c>
      <c r="C3" s="13" t="s">
        <v>118</v>
      </c>
    </row>
    <row r="4" spans="1:3" ht="58" x14ac:dyDescent="0.35">
      <c r="A4" s="34" t="s">
        <v>104</v>
      </c>
      <c r="B4" s="34" t="s">
        <v>122</v>
      </c>
      <c r="C4" s="35" t="s">
        <v>128</v>
      </c>
    </row>
    <row r="5" spans="1:3" ht="43.5" x14ac:dyDescent="0.35">
      <c r="A5" s="34" t="s">
        <v>105</v>
      </c>
      <c r="B5" s="34" t="s">
        <v>121</v>
      </c>
      <c r="C5" s="35" t="s">
        <v>129</v>
      </c>
    </row>
    <row r="6" spans="1:3" ht="43.5" x14ac:dyDescent="0.35">
      <c r="A6" s="34" t="s">
        <v>106</v>
      </c>
      <c r="B6" s="34" t="s">
        <v>120</v>
      </c>
      <c r="C6" s="35" t="s">
        <v>130</v>
      </c>
    </row>
    <row r="7" spans="1:3" ht="101.5" x14ac:dyDescent="0.35">
      <c r="A7" s="34" t="s">
        <v>107</v>
      </c>
      <c r="B7" s="34" t="s">
        <v>123</v>
      </c>
      <c r="C7" s="35" t="s">
        <v>131</v>
      </c>
    </row>
    <row r="8" spans="1:3" ht="29" x14ac:dyDescent="0.35">
      <c r="A8" s="34" t="s">
        <v>108</v>
      </c>
      <c r="B8" s="34" t="s">
        <v>124</v>
      </c>
      <c r="C8" s="35" t="s">
        <v>132</v>
      </c>
    </row>
    <row r="9" spans="1:3" ht="43.5" x14ac:dyDescent="0.35">
      <c r="A9" s="34" t="s">
        <v>109</v>
      </c>
      <c r="B9" s="34" t="s">
        <v>125</v>
      </c>
      <c r="C9" s="35" t="s">
        <v>133</v>
      </c>
    </row>
    <row r="10" spans="1:3" ht="43.5" x14ac:dyDescent="0.35">
      <c r="A10" s="34" t="s">
        <v>110</v>
      </c>
      <c r="B10" s="34" t="s">
        <v>126</v>
      </c>
      <c r="C10" s="35" t="s">
        <v>134</v>
      </c>
    </row>
    <row r="11" spans="1:3" ht="87" x14ac:dyDescent="0.35">
      <c r="A11" s="34" t="s">
        <v>111</v>
      </c>
      <c r="B11" s="34" t="s">
        <v>127</v>
      </c>
      <c r="C11" s="35" t="s">
        <v>135</v>
      </c>
    </row>
    <row r="12" spans="1:3" ht="58" x14ac:dyDescent="0.35">
      <c r="A12" s="34" t="s">
        <v>112</v>
      </c>
      <c r="B12" s="34" t="s">
        <v>247</v>
      </c>
      <c r="C12" s="35" t="s">
        <v>248</v>
      </c>
    </row>
    <row r="13" spans="1:3" ht="87" x14ac:dyDescent="0.35">
      <c r="A13" s="34" t="s">
        <v>113</v>
      </c>
      <c r="B13" s="34" t="s">
        <v>249</v>
      </c>
      <c r="C13" s="35" t="s">
        <v>250</v>
      </c>
    </row>
    <row r="14" spans="1:3" ht="58" x14ac:dyDescent="0.35">
      <c r="A14" s="46" t="s">
        <v>251</v>
      </c>
      <c r="B14" s="46" t="s">
        <v>252</v>
      </c>
      <c r="C14" s="32" t="s">
        <v>253</v>
      </c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5" sqref="D5"/>
    </sheetView>
  </sheetViews>
  <sheetFormatPr defaultRowHeight="14.5" x14ac:dyDescent="0.35"/>
  <cols>
    <col min="2" max="2" width="11.36328125" customWidth="1"/>
    <col min="3" max="3" width="39.81640625" customWidth="1"/>
    <col min="4" max="4" width="15.90625" customWidth="1"/>
    <col min="5" max="6" width="39.81640625" customWidth="1"/>
  </cols>
  <sheetData>
    <row r="1" spans="1:6" ht="15.5" x14ac:dyDescent="0.35">
      <c r="A1" s="37" t="s">
        <v>74</v>
      </c>
      <c r="B1" s="36" t="s">
        <v>39</v>
      </c>
      <c r="C1" s="36" t="s">
        <v>40</v>
      </c>
      <c r="D1" s="36" t="s">
        <v>41</v>
      </c>
      <c r="E1" s="38" t="s">
        <v>52</v>
      </c>
      <c r="F1" s="38" t="s">
        <v>53</v>
      </c>
    </row>
    <row r="2" spans="1:6" x14ac:dyDescent="0.35">
      <c r="A2" s="2" t="s">
        <v>104</v>
      </c>
      <c r="B2" s="18" t="s">
        <v>42</v>
      </c>
      <c r="C2" s="18" t="s">
        <v>47</v>
      </c>
      <c r="D2" s="18">
        <v>5</v>
      </c>
      <c r="E2" s="19" t="s">
        <v>55</v>
      </c>
      <c r="F2" s="18" t="s">
        <v>54</v>
      </c>
    </row>
    <row r="3" spans="1:6" x14ac:dyDescent="0.35">
      <c r="A3" s="2" t="s">
        <v>105</v>
      </c>
      <c r="B3" s="18" t="s">
        <v>43</v>
      </c>
      <c r="C3" s="18" t="s">
        <v>48</v>
      </c>
      <c r="D3" s="18">
        <v>4</v>
      </c>
      <c r="E3" s="19" t="s">
        <v>57</v>
      </c>
      <c r="F3" s="18" t="s">
        <v>56</v>
      </c>
    </row>
    <row r="4" spans="1:6" x14ac:dyDescent="0.35">
      <c r="A4" s="2" t="s">
        <v>106</v>
      </c>
      <c r="B4" s="18" t="s">
        <v>44</v>
      </c>
      <c r="C4" s="18" t="s">
        <v>49</v>
      </c>
      <c r="D4" s="18">
        <v>3</v>
      </c>
      <c r="E4" s="19" t="s">
        <v>59</v>
      </c>
      <c r="F4" s="18" t="s">
        <v>58</v>
      </c>
    </row>
    <row r="5" spans="1:6" x14ac:dyDescent="0.35">
      <c r="A5" s="2" t="s">
        <v>107</v>
      </c>
      <c r="B5" s="18" t="s">
        <v>45</v>
      </c>
      <c r="C5" s="18" t="s">
        <v>50</v>
      </c>
      <c r="D5" s="18">
        <v>2</v>
      </c>
      <c r="E5" s="19" t="s">
        <v>61</v>
      </c>
      <c r="F5" s="18" t="s">
        <v>60</v>
      </c>
    </row>
    <row r="6" spans="1:6" x14ac:dyDescent="0.35">
      <c r="A6" s="2" t="s">
        <v>108</v>
      </c>
      <c r="B6" s="18" t="s">
        <v>46</v>
      </c>
      <c r="C6" s="18" t="s">
        <v>51</v>
      </c>
      <c r="D6" s="18">
        <v>1</v>
      </c>
      <c r="E6" s="19" t="s">
        <v>62</v>
      </c>
      <c r="F6" s="18" t="s">
        <v>63</v>
      </c>
    </row>
  </sheetData>
  <conditionalFormatting sqref="D1:D6 F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13" sqref="L13"/>
    </sheetView>
  </sheetViews>
  <sheetFormatPr defaultRowHeight="14.5" x14ac:dyDescent="0.35"/>
  <cols>
    <col min="2" max="2" width="7.7265625" customWidth="1"/>
    <col min="3" max="3" width="10.81640625" customWidth="1"/>
    <col min="4" max="4" width="10.08984375" customWidth="1"/>
    <col min="5" max="5" width="12.90625" customWidth="1"/>
    <col min="6" max="6" width="10.26953125" customWidth="1"/>
    <col min="7" max="7" width="12.90625" customWidth="1"/>
  </cols>
  <sheetData>
    <row r="1" spans="1:12" ht="18.5" x14ac:dyDescent="0.35">
      <c r="A1" s="23" t="s">
        <v>69</v>
      </c>
      <c r="B1" s="23"/>
      <c r="C1" s="23"/>
      <c r="D1" s="23"/>
      <c r="E1" s="23"/>
      <c r="F1" s="23"/>
      <c r="G1" s="23"/>
    </row>
    <row r="2" spans="1:12" x14ac:dyDescent="0.35">
      <c r="A2" s="2"/>
      <c r="B2" s="2"/>
      <c r="C2" s="20" t="s">
        <v>52</v>
      </c>
      <c r="D2" s="20"/>
      <c r="E2" s="20"/>
      <c r="F2" s="20"/>
      <c r="G2" s="20"/>
      <c r="J2" s="28" t="s">
        <v>39</v>
      </c>
      <c r="K2" s="13" t="s">
        <v>71</v>
      </c>
      <c r="L2" s="13" t="s">
        <v>72</v>
      </c>
    </row>
    <row r="3" spans="1:12" ht="16.5" customHeight="1" x14ac:dyDescent="0.35">
      <c r="A3" s="22" t="s">
        <v>39</v>
      </c>
      <c r="B3" s="11"/>
      <c r="C3" s="25" t="s">
        <v>55</v>
      </c>
      <c r="D3" s="25" t="s">
        <v>57</v>
      </c>
      <c r="E3" s="25" t="s">
        <v>59</v>
      </c>
      <c r="F3" s="25" t="s">
        <v>61</v>
      </c>
      <c r="G3" s="25" t="s">
        <v>62</v>
      </c>
      <c r="J3" s="29"/>
      <c r="K3" s="19" t="s">
        <v>42</v>
      </c>
      <c r="L3" s="2">
        <v>0.9</v>
      </c>
    </row>
    <row r="4" spans="1:12" x14ac:dyDescent="0.35">
      <c r="A4" s="22"/>
      <c r="B4" s="12"/>
      <c r="C4" s="26">
        <v>5</v>
      </c>
      <c r="D4" s="26">
        <v>4</v>
      </c>
      <c r="E4" s="26">
        <v>3</v>
      </c>
      <c r="F4" s="26">
        <v>2</v>
      </c>
      <c r="G4" s="26">
        <v>1</v>
      </c>
      <c r="J4" s="29"/>
      <c r="K4" s="19" t="s">
        <v>43</v>
      </c>
      <c r="L4" s="2">
        <v>0.7</v>
      </c>
    </row>
    <row r="5" spans="1:12" x14ac:dyDescent="0.35">
      <c r="A5" s="22"/>
      <c r="B5" s="27">
        <v>0.9</v>
      </c>
      <c r="C5" s="18">
        <f>PRODUCT(C4,B5)</f>
        <v>4.5</v>
      </c>
      <c r="D5" s="18">
        <f>PRODUCT(D4,B5)</f>
        <v>3.6</v>
      </c>
      <c r="E5" s="18">
        <f>PRODUCT(E4,B5)</f>
        <v>2.7</v>
      </c>
      <c r="F5" s="18">
        <f>PRODUCT(F4,B5)</f>
        <v>1.8</v>
      </c>
      <c r="G5" s="18">
        <f>PRODUCT(G4,B5)</f>
        <v>0.9</v>
      </c>
      <c r="J5" s="29"/>
      <c r="K5" s="19" t="s">
        <v>44</v>
      </c>
      <c r="L5" s="2">
        <v>0.5</v>
      </c>
    </row>
    <row r="6" spans="1:12" x14ac:dyDescent="0.35">
      <c r="A6" s="22"/>
      <c r="B6" s="27">
        <v>0.7</v>
      </c>
      <c r="C6" s="18">
        <f>PRODUCT(C4,B6)</f>
        <v>3.5</v>
      </c>
      <c r="D6" s="18">
        <f>PRODUCT(D4,B6)</f>
        <v>2.8</v>
      </c>
      <c r="E6" s="18">
        <f>PRODUCT(E4,B6)</f>
        <v>2.0999999999999996</v>
      </c>
      <c r="F6" s="18">
        <f>PRODUCT(F4,B6)</f>
        <v>1.4</v>
      </c>
      <c r="G6" s="18">
        <f>PRODUCT(G4,B6)</f>
        <v>0.7</v>
      </c>
      <c r="J6" s="29"/>
      <c r="K6" s="19" t="s">
        <v>45</v>
      </c>
      <c r="L6" s="2">
        <v>0.3</v>
      </c>
    </row>
    <row r="7" spans="1:12" x14ac:dyDescent="0.35">
      <c r="A7" s="22"/>
      <c r="B7" s="27">
        <v>0.5</v>
      </c>
      <c r="C7" s="18">
        <f>PRODUCT(C4,B7)</f>
        <v>2.5</v>
      </c>
      <c r="D7" s="18">
        <f>PRODUCT(D4,B7)</f>
        <v>2</v>
      </c>
      <c r="E7" s="18">
        <f>PRODUCT(E4,B7)</f>
        <v>1.5</v>
      </c>
      <c r="F7" s="18">
        <f>PRODUCT(F4,B7)</f>
        <v>1</v>
      </c>
      <c r="G7" s="18">
        <f>PRODUCT(G4,B7)</f>
        <v>0.5</v>
      </c>
      <c r="J7" s="30"/>
      <c r="K7" s="19" t="s">
        <v>46</v>
      </c>
      <c r="L7" s="2">
        <v>0.1</v>
      </c>
    </row>
    <row r="8" spans="1:12" x14ac:dyDescent="0.35">
      <c r="A8" s="22"/>
      <c r="B8" s="27">
        <v>0.3</v>
      </c>
      <c r="C8" s="18">
        <f>PRODUCT(C4,B8)</f>
        <v>1.5</v>
      </c>
      <c r="D8" s="18">
        <f>PRODUCT(D4,B8)</f>
        <v>1.2</v>
      </c>
      <c r="E8" s="18">
        <f>PRODUCT(E4,B8)</f>
        <v>0.89999999999999991</v>
      </c>
      <c r="F8" s="18">
        <f>PRODUCT(F4,B8)</f>
        <v>0.6</v>
      </c>
      <c r="G8" s="18">
        <f>PRODUCT(G4,B8)</f>
        <v>0.3</v>
      </c>
    </row>
    <row r="9" spans="1:12" x14ac:dyDescent="0.35">
      <c r="A9" s="22"/>
      <c r="B9" s="27">
        <v>0.1</v>
      </c>
      <c r="C9" s="18">
        <f>PRODUCT(C4,B9)</f>
        <v>0.5</v>
      </c>
      <c r="D9" s="18">
        <f>PRODUCT(D4,B9)</f>
        <v>0.4</v>
      </c>
      <c r="E9" s="18">
        <f>PRODUCT(E4,B9)</f>
        <v>0.30000000000000004</v>
      </c>
      <c r="F9" s="18">
        <f>PRODUCT(F4,B9)</f>
        <v>0.2</v>
      </c>
      <c r="G9" s="18">
        <f>PRODUCT(G4,B9)</f>
        <v>0.1</v>
      </c>
    </row>
    <row r="13" spans="1:12" ht="20" customHeight="1" x14ac:dyDescent="0.35">
      <c r="B13" s="2"/>
      <c r="C13" s="2"/>
      <c r="D13" s="24" t="s">
        <v>70</v>
      </c>
      <c r="E13" s="18"/>
      <c r="F13" s="3"/>
      <c r="G13" s="4"/>
    </row>
  </sheetData>
  <mergeCells count="5">
    <mergeCell ref="J2:J7"/>
    <mergeCell ref="A1:G1"/>
    <mergeCell ref="C2:G2"/>
    <mergeCell ref="A3:A9"/>
    <mergeCell ref="B3:B4"/>
  </mergeCells>
  <conditionalFormatting sqref="K3:K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5" zoomScaleNormal="85" workbookViewId="0">
      <pane ySplit="1" topLeftCell="A2" activePane="bottomLeft" state="frozen"/>
      <selection pane="bottomLeft" activeCell="C30" sqref="C30"/>
    </sheetView>
  </sheetViews>
  <sheetFormatPr defaultRowHeight="14.5" x14ac:dyDescent="0.35"/>
  <cols>
    <col min="3" max="3" width="56.08984375" customWidth="1"/>
    <col min="5" max="5" width="49.08984375" customWidth="1"/>
    <col min="6" max="6" width="34.08984375" customWidth="1"/>
    <col min="7" max="7" width="35.6328125" customWidth="1"/>
  </cols>
  <sheetData>
    <row r="1" spans="1:7" ht="55.5" x14ac:dyDescent="0.35">
      <c r="A1" s="39" t="s">
        <v>73</v>
      </c>
      <c r="B1" s="39" t="s">
        <v>246</v>
      </c>
      <c r="C1" s="39" t="s">
        <v>98</v>
      </c>
      <c r="D1" s="39" t="s">
        <v>74</v>
      </c>
      <c r="E1" s="39" t="s">
        <v>68</v>
      </c>
      <c r="F1" s="39" t="s">
        <v>75</v>
      </c>
      <c r="G1" s="39" t="s">
        <v>76</v>
      </c>
    </row>
    <row r="2" spans="1:7" ht="87" x14ac:dyDescent="0.35">
      <c r="A2" s="32" t="s">
        <v>77</v>
      </c>
      <c r="B2" s="32" t="s">
        <v>104</v>
      </c>
      <c r="C2" s="32" t="s">
        <v>139</v>
      </c>
      <c r="D2" s="32" t="s">
        <v>107</v>
      </c>
      <c r="E2" s="32" t="s">
        <v>167</v>
      </c>
      <c r="F2" s="32" t="s">
        <v>166</v>
      </c>
      <c r="G2" s="32" t="s">
        <v>171</v>
      </c>
    </row>
    <row r="3" spans="1:7" ht="87" x14ac:dyDescent="0.35">
      <c r="A3" s="32" t="s">
        <v>78</v>
      </c>
      <c r="B3" s="32" t="s">
        <v>108</v>
      </c>
      <c r="C3" s="32" t="s">
        <v>140</v>
      </c>
      <c r="D3" s="32" t="s">
        <v>106</v>
      </c>
      <c r="E3" s="32" t="s">
        <v>168</v>
      </c>
      <c r="F3" s="32" t="s">
        <v>169</v>
      </c>
      <c r="G3" s="32" t="s">
        <v>172</v>
      </c>
    </row>
    <row r="4" spans="1:7" ht="87" x14ac:dyDescent="0.35">
      <c r="A4" s="32" t="s">
        <v>79</v>
      </c>
      <c r="B4" s="32" t="s">
        <v>108</v>
      </c>
      <c r="C4" s="32" t="s">
        <v>141</v>
      </c>
      <c r="D4" s="32" t="s">
        <v>108</v>
      </c>
      <c r="E4" s="32" t="s">
        <v>173</v>
      </c>
      <c r="F4" s="32" t="s">
        <v>169</v>
      </c>
      <c r="G4" s="40" t="s">
        <v>174</v>
      </c>
    </row>
    <row r="5" spans="1:7" ht="87" x14ac:dyDescent="0.35">
      <c r="A5" s="32" t="s">
        <v>80</v>
      </c>
      <c r="B5" s="32" t="s">
        <v>105</v>
      </c>
      <c r="C5" s="32" t="s">
        <v>142</v>
      </c>
      <c r="D5" s="32" t="s">
        <v>107</v>
      </c>
      <c r="E5" s="32" t="s">
        <v>175</v>
      </c>
      <c r="F5" s="32" t="s">
        <v>169</v>
      </c>
      <c r="G5" s="40" t="s">
        <v>176</v>
      </c>
    </row>
    <row r="6" spans="1:7" ht="87" x14ac:dyDescent="0.35">
      <c r="A6" s="32" t="s">
        <v>81</v>
      </c>
      <c r="B6" s="32" t="s">
        <v>105</v>
      </c>
      <c r="C6" s="32" t="s">
        <v>143</v>
      </c>
      <c r="D6" s="32" t="s">
        <v>108</v>
      </c>
      <c r="E6" s="32" t="s">
        <v>177</v>
      </c>
      <c r="F6" s="32" t="s">
        <v>178</v>
      </c>
      <c r="G6" s="40" t="s">
        <v>179</v>
      </c>
    </row>
    <row r="7" spans="1:7" x14ac:dyDescent="0.35">
      <c r="A7" s="32" t="s">
        <v>82</v>
      </c>
      <c r="B7" s="32" t="s">
        <v>112</v>
      </c>
      <c r="C7" s="32" t="s">
        <v>144</v>
      </c>
      <c r="D7" s="32" t="s">
        <v>106</v>
      </c>
      <c r="E7" s="32"/>
      <c r="F7" s="32"/>
      <c r="G7" s="32"/>
    </row>
    <row r="8" spans="1:7" x14ac:dyDescent="0.35">
      <c r="A8" s="32" t="s">
        <v>83</v>
      </c>
      <c r="B8" s="32" t="s">
        <v>112</v>
      </c>
      <c r="C8" s="32" t="s">
        <v>145</v>
      </c>
      <c r="D8" s="32" t="s">
        <v>106</v>
      </c>
      <c r="E8" s="32"/>
      <c r="F8" s="32"/>
      <c r="G8" s="32"/>
    </row>
    <row r="9" spans="1:7" x14ac:dyDescent="0.35">
      <c r="A9" s="32" t="s">
        <v>83</v>
      </c>
      <c r="B9" s="32" t="s">
        <v>106</v>
      </c>
      <c r="C9" s="32" t="s">
        <v>147</v>
      </c>
      <c r="D9" s="32" t="s">
        <v>107</v>
      </c>
      <c r="E9" s="32"/>
      <c r="F9" s="32"/>
      <c r="G9" s="32"/>
    </row>
    <row r="10" spans="1:7" x14ac:dyDescent="0.35">
      <c r="A10" s="32" t="s">
        <v>84</v>
      </c>
      <c r="B10" s="32" t="s">
        <v>106</v>
      </c>
      <c r="C10" s="32" t="s">
        <v>146</v>
      </c>
      <c r="D10" s="32" t="s">
        <v>107</v>
      </c>
      <c r="E10" s="32"/>
      <c r="F10" s="32"/>
      <c r="G10" s="32"/>
    </row>
    <row r="11" spans="1:7" x14ac:dyDescent="0.35">
      <c r="A11" s="32" t="s">
        <v>85</v>
      </c>
      <c r="B11" s="32" t="s">
        <v>112</v>
      </c>
      <c r="C11" s="32" t="s">
        <v>197</v>
      </c>
      <c r="D11" s="32" t="s">
        <v>104</v>
      </c>
      <c r="E11" s="32" t="s">
        <v>207</v>
      </c>
      <c r="F11" s="32" t="s">
        <v>208</v>
      </c>
      <c r="G11" s="32" t="s">
        <v>209</v>
      </c>
    </row>
    <row r="12" spans="1:7" ht="58" x14ac:dyDescent="0.35">
      <c r="A12" s="32" t="s">
        <v>86</v>
      </c>
      <c r="B12" s="32" t="s">
        <v>111</v>
      </c>
      <c r="C12" s="32" t="s">
        <v>148</v>
      </c>
      <c r="D12" s="32" t="s">
        <v>105</v>
      </c>
      <c r="E12" s="32" t="s">
        <v>210</v>
      </c>
      <c r="F12" s="32"/>
      <c r="G12" s="32" t="s">
        <v>211</v>
      </c>
    </row>
    <row r="13" spans="1:7" ht="72.5" x14ac:dyDescent="0.35">
      <c r="A13" s="32" t="s">
        <v>87</v>
      </c>
      <c r="B13" s="32" t="s">
        <v>113</v>
      </c>
      <c r="C13" s="32" t="s">
        <v>149</v>
      </c>
      <c r="D13" s="32" t="s">
        <v>107</v>
      </c>
      <c r="E13" s="32" t="s">
        <v>194</v>
      </c>
      <c r="F13" s="32" t="s">
        <v>195</v>
      </c>
      <c r="G13" s="32" t="s">
        <v>196</v>
      </c>
    </row>
    <row r="14" spans="1:7" x14ac:dyDescent="0.35">
      <c r="A14" s="32" t="s">
        <v>88</v>
      </c>
      <c r="B14" s="32" t="s">
        <v>113</v>
      </c>
      <c r="C14" s="32" t="s">
        <v>150</v>
      </c>
      <c r="D14" s="32" t="s">
        <v>105</v>
      </c>
      <c r="E14" s="32" t="s">
        <v>159</v>
      </c>
      <c r="F14" s="32" t="s">
        <v>157</v>
      </c>
      <c r="G14" s="32" t="s">
        <v>158</v>
      </c>
    </row>
    <row r="15" spans="1:7" ht="29" x14ac:dyDescent="0.35">
      <c r="A15" s="32" t="s">
        <v>89</v>
      </c>
      <c r="B15" s="32" t="s">
        <v>251</v>
      </c>
      <c r="C15" s="32" t="s">
        <v>151</v>
      </c>
      <c r="D15" s="32" t="s">
        <v>107</v>
      </c>
      <c r="E15" s="32" t="s">
        <v>191</v>
      </c>
      <c r="F15" s="32" t="s">
        <v>192</v>
      </c>
      <c r="G15" s="32" t="s">
        <v>193</v>
      </c>
    </row>
    <row r="16" spans="1:7" ht="87" x14ac:dyDescent="0.35">
      <c r="A16" s="32" t="s">
        <v>90</v>
      </c>
      <c r="B16" s="32" t="s">
        <v>112</v>
      </c>
      <c r="C16" s="32" t="s">
        <v>152</v>
      </c>
      <c r="D16" s="32" t="s">
        <v>107</v>
      </c>
      <c r="E16" s="32" t="s">
        <v>189</v>
      </c>
      <c r="F16" s="32" t="s">
        <v>166</v>
      </c>
      <c r="G16" s="32" t="s">
        <v>190</v>
      </c>
    </row>
    <row r="17" spans="1:7" ht="29" x14ac:dyDescent="0.35">
      <c r="A17" s="32" t="s">
        <v>91</v>
      </c>
      <c r="B17" s="32" t="s">
        <v>113</v>
      </c>
      <c r="C17" s="32" t="s">
        <v>153</v>
      </c>
      <c r="D17" s="32" t="s">
        <v>108</v>
      </c>
      <c r="E17" s="32" t="s">
        <v>160</v>
      </c>
      <c r="F17" s="32" t="s">
        <v>161</v>
      </c>
      <c r="G17" s="32" t="s">
        <v>162</v>
      </c>
    </row>
    <row r="18" spans="1:7" ht="58" x14ac:dyDescent="0.35">
      <c r="A18" s="32" t="s">
        <v>92</v>
      </c>
      <c r="B18" s="32" t="s">
        <v>113</v>
      </c>
      <c r="C18" s="32" t="s">
        <v>154</v>
      </c>
      <c r="D18" s="32" t="s">
        <v>108</v>
      </c>
      <c r="E18" s="32" t="s">
        <v>187</v>
      </c>
      <c r="F18" s="32" t="s">
        <v>186</v>
      </c>
      <c r="G18" s="32" t="s">
        <v>188</v>
      </c>
    </row>
    <row r="19" spans="1:7" ht="58" x14ac:dyDescent="0.35">
      <c r="A19" s="32" t="s">
        <v>93</v>
      </c>
      <c r="B19" s="32" t="s">
        <v>113</v>
      </c>
      <c r="C19" s="32" t="s">
        <v>155</v>
      </c>
      <c r="D19" s="32" t="s">
        <v>107</v>
      </c>
      <c r="E19" s="32" t="s">
        <v>183</v>
      </c>
      <c r="F19" s="32" t="s">
        <v>184</v>
      </c>
      <c r="G19" s="32" t="s">
        <v>185</v>
      </c>
    </row>
    <row r="20" spans="1:7" ht="29" x14ac:dyDescent="0.35">
      <c r="A20" s="32" t="s">
        <v>94</v>
      </c>
      <c r="B20" s="32" t="s">
        <v>251</v>
      </c>
      <c r="C20" s="32" t="s">
        <v>156</v>
      </c>
      <c r="D20" s="32" t="s">
        <v>106</v>
      </c>
      <c r="E20" s="32" t="s">
        <v>180</v>
      </c>
      <c r="F20" s="32" t="s">
        <v>181</v>
      </c>
      <c r="G20" s="32" t="s">
        <v>182</v>
      </c>
    </row>
  </sheetData>
  <conditionalFormatting sqref="D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170E837-8121-4305-88E9-DFEDDC9D047E}">
            <xm:f>NOT(ISERROR(SEARCH($D$3,D2)))</xm:f>
            <xm:f>$D$3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90D98117-FE69-4958-99F3-A37155096578}">
            <xm:f>NOT(ISERROR(SEARCH($D$7,D2)))</xm:f>
            <xm:f>$D$7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4" operator="containsText" id="{99345D27-D824-4CC0-808E-30706FB478E7}">
            <xm:f>NOT(ISERROR(SEARCH($D$7,D2)))</xm:f>
            <xm:f>$D$7</xm:f>
            <x14:dxf>
              <fill>
                <patternFill>
                  <bgColor theme="5"/>
                </patternFill>
              </fill>
            </x14:dxf>
          </x14:cfRule>
          <x14:cfRule type="containsText" priority="5" operator="containsText" id="{A20555EE-4FD0-4068-8E18-A1895845F78F}">
            <xm:f>NOT(ISERROR(SEARCH($D$11,D2)))</xm:f>
            <xm:f>$D$11</xm:f>
            <x14:dxf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0CDCA148-7232-42EF-95CF-3E3AD9125360}">
            <xm:f>NOT(ISERROR(SEARCH($D$4,D2)))</xm:f>
            <xm:f>$D$4</xm:f>
            <x14:dxf>
              <fill>
                <patternFill>
                  <bgColor theme="9"/>
                </patternFill>
              </fill>
            </x14:dxf>
          </x14:cfRule>
          <x14:cfRule type="containsText" priority="7" operator="containsText" id="{0F3BAF3A-3677-4C7D-B798-3E5A8759D6BC}">
            <xm:f>NOT(ISERROR(SEARCH($D$2,D2)))</xm:f>
            <xm:f>$D$2</xm:f>
            <x14:dxf>
              <fill>
                <patternFill>
                  <bgColor theme="9" tint="0.59996337778862885"/>
                </patternFill>
              </fill>
            </x14:dxf>
          </x14:cfRule>
          <xm:sqref>D2:D20</xm:sqref>
        </x14:conditionalFormatting>
        <x14:conditionalFormatting xmlns:xm="http://schemas.microsoft.com/office/excel/2006/main">
          <x14:cfRule type="containsText" priority="1" operator="containsText" id="{84FEBF58-ADDD-4A5A-9208-A1E658631DD8}">
            <xm:f>NOT(ISERROR(SEARCH($D$12,D1)))</xm:f>
            <xm:f>$D$12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85" zoomScaleNormal="85" workbookViewId="0">
      <selection activeCell="D10" sqref="D10"/>
    </sheetView>
  </sheetViews>
  <sheetFormatPr defaultRowHeight="14.5" x14ac:dyDescent="0.35"/>
  <cols>
    <col min="1" max="1" width="21.6328125" customWidth="1"/>
    <col min="2" max="2" width="17.81640625" customWidth="1"/>
    <col min="3" max="3" width="39.08984375" customWidth="1"/>
    <col min="4" max="4" width="29.36328125" customWidth="1"/>
    <col min="5" max="5" width="30.08984375" customWidth="1"/>
    <col min="6" max="6" width="17" customWidth="1"/>
    <col min="7" max="7" width="10.08984375" customWidth="1"/>
    <col min="8" max="8" width="16.6328125" customWidth="1"/>
    <col min="9" max="9" width="14.90625" customWidth="1"/>
  </cols>
  <sheetData>
    <row r="1" spans="1:9" ht="37" x14ac:dyDescent="0.35">
      <c r="A1" s="39" t="s">
        <v>95</v>
      </c>
      <c r="B1" s="39" t="s">
        <v>97</v>
      </c>
      <c r="C1" s="39" t="s">
        <v>98</v>
      </c>
      <c r="D1" s="39" t="s">
        <v>99</v>
      </c>
      <c r="E1" s="39" t="s">
        <v>100</v>
      </c>
      <c r="F1" s="39" t="s">
        <v>101</v>
      </c>
      <c r="G1" s="39" t="s">
        <v>52</v>
      </c>
      <c r="H1" s="39" t="s">
        <v>102</v>
      </c>
      <c r="I1" s="39" t="s">
        <v>103</v>
      </c>
    </row>
    <row r="2" spans="1:9" ht="87" x14ac:dyDescent="0.35">
      <c r="A2" s="33" t="s">
        <v>96</v>
      </c>
      <c r="B2" s="32" t="s">
        <v>77</v>
      </c>
      <c r="C2" s="32" t="s">
        <v>167</v>
      </c>
      <c r="D2" s="32" t="s">
        <v>166</v>
      </c>
      <c r="E2" s="33" t="s">
        <v>198</v>
      </c>
      <c r="F2" s="33" t="s">
        <v>199</v>
      </c>
      <c r="G2" s="41" t="s">
        <v>57</v>
      </c>
      <c r="H2" s="33" t="s">
        <v>200</v>
      </c>
      <c r="I2" s="33" t="s">
        <v>201</v>
      </c>
    </row>
    <row r="3" spans="1:9" ht="29" x14ac:dyDescent="0.35">
      <c r="A3" s="33" t="s">
        <v>136</v>
      </c>
      <c r="B3" s="32" t="s">
        <v>85</v>
      </c>
      <c r="C3" s="32" t="s">
        <v>197</v>
      </c>
      <c r="D3" s="33" t="s">
        <v>202</v>
      </c>
      <c r="E3" s="33" t="s">
        <v>203</v>
      </c>
      <c r="F3" s="33" t="s">
        <v>204</v>
      </c>
      <c r="G3" s="41" t="s">
        <v>57</v>
      </c>
      <c r="H3" s="33" t="s">
        <v>205</v>
      </c>
      <c r="I3" s="33" t="s">
        <v>206</v>
      </c>
    </row>
    <row r="4" spans="1:9" ht="58" x14ac:dyDescent="0.35">
      <c r="A4" s="33" t="s">
        <v>137</v>
      </c>
      <c r="B4" s="32" t="s">
        <v>86</v>
      </c>
      <c r="C4" s="32" t="s">
        <v>148</v>
      </c>
      <c r="D4" s="33"/>
      <c r="E4" s="32" t="s">
        <v>211</v>
      </c>
      <c r="F4" s="33" t="s">
        <v>214</v>
      </c>
      <c r="G4" s="41" t="s">
        <v>61</v>
      </c>
      <c r="H4" s="33" t="s">
        <v>212</v>
      </c>
      <c r="I4" s="33" t="s">
        <v>213</v>
      </c>
    </row>
    <row r="5" spans="1:9" ht="72.5" x14ac:dyDescent="0.35">
      <c r="A5" s="33" t="s">
        <v>138</v>
      </c>
      <c r="B5" s="32" t="s">
        <v>89</v>
      </c>
      <c r="C5" s="32" t="s">
        <v>151</v>
      </c>
      <c r="D5" s="33" t="s">
        <v>215</v>
      </c>
      <c r="E5" s="33" t="s">
        <v>216</v>
      </c>
      <c r="F5" s="33" t="s">
        <v>217</v>
      </c>
      <c r="G5" s="41" t="s">
        <v>218</v>
      </c>
      <c r="H5" s="33" t="s">
        <v>219</v>
      </c>
      <c r="I5" s="33" t="s">
        <v>220</v>
      </c>
    </row>
  </sheetData>
  <conditionalFormatting sqref="G1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EnvironmentDetails</vt:lpstr>
      <vt:lpstr>FunctionalTests</vt:lpstr>
      <vt:lpstr>Requirements</vt:lpstr>
      <vt:lpstr>RiskIdentification</vt:lpstr>
      <vt:lpstr>Risk Matrix</vt:lpstr>
      <vt:lpstr>Risk Based Acceptance Tests</vt:lpstr>
      <vt:lpstr>Test Incident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Rakshit</dc:creator>
  <cp:lastModifiedBy>Anupam Rakshit</cp:lastModifiedBy>
  <dcterms:created xsi:type="dcterms:W3CDTF">2019-11-22T23:21:08Z</dcterms:created>
  <dcterms:modified xsi:type="dcterms:W3CDTF">2019-11-24T19:29:50Z</dcterms:modified>
</cp:coreProperties>
</file>