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83db6265b6cc30/zeroG-sample/"/>
    </mc:Choice>
  </mc:AlternateContent>
  <xr:revisionPtr revIDLastSave="25" documentId="8_{6BEF6933-EAC2-E048-A294-1BFF8C24C7A7}" xr6:coauthVersionLast="47" xr6:coauthVersionMax="47" xr10:uidLastSave="{D7FC115A-9A21-6749-B7FA-849B686920BB}"/>
  <bookViews>
    <workbookView xWindow="-36800" yWindow="-19160" windowWidth="23500" windowHeight="17040" tabRatio="500" xr2:uid="{00000000-000D-0000-FFFF-FFFF00000000}"/>
  </bookViews>
  <sheets>
    <sheet name="sqrt_model" sheetId="1" r:id="rId1"/>
  </sheets>
  <definedNames>
    <definedName name="_xlnm._FilterDatabase" localSheetId="0" hidden="1">sqrt_model!$A$1:$C$33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2" i="1" l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<sst xmlns="http://schemas.openxmlformats.org/spreadsheetml/2006/main" count="73" uniqueCount="40">
  <si>
    <t>Std. Error</t>
  </si>
  <si>
    <t>t value</t>
  </si>
  <si>
    <t>(Intercept)</t>
  </si>
  <si>
    <t>covid</t>
  </si>
  <si>
    <t>arr_flights_n</t>
  </si>
  <si>
    <t>top30</t>
  </si>
  <si>
    <t>jan</t>
  </si>
  <si>
    <t>feb</t>
  </si>
  <si>
    <t>mar</t>
  </si>
  <si>
    <t>apr</t>
  </si>
  <si>
    <t>may</t>
  </si>
  <si>
    <t>jul</t>
  </si>
  <si>
    <t>sep</t>
  </si>
  <si>
    <t>oct</t>
  </si>
  <si>
    <t>extra_tue</t>
  </si>
  <si>
    <t>extra_thu</t>
  </si>
  <si>
    <t>extra_sat</t>
  </si>
  <si>
    <t>ADK</t>
  </si>
  <si>
    <t>ATL</t>
  </si>
  <si>
    <t>ITO</t>
  </si>
  <si>
    <t>CDB</t>
  </si>
  <si>
    <t>EKO</t>
  </si>
  <si>
    <t>LIH</t>
  </si>
  <si>
    <t>HIB</t>
  </si>
  <si>
    <t>BTM</t>
  </si>
  <si>
    <t>KOA</t>
  </si>
  <si>
    <t>BJI</t>
  </si>
  <si>
    <t>OGG</t>
  </si>
  <si>
    <t>OTZ</t>
  </si>
  <si>
    <t>BQN</t>
  </si>
  <si>
    <t>LWS</t>
  </si>
  <si>
    <t>PIH</t>
  </si>
  <si>
    <t>ELM</t>
  </si>
  <si>
    <t>ABR</t>
  </si>
  <si>
    <t>deltaV</t>
  </si>
  <si>
    <t>delta Std. Error</t>
  </si>
  <si>
    <t>delta t</t>
  </si>
  <si>
    <t>flights(x/sqrt)</t>
  </si>
  <si>
    <t>linear</t>
  </si>
  <si>
    <t>squareroot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</si>
</sst>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sqrt_model!$B$1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sqrt_model!$A$2:$A$33</c:f>
              <c:strCache>
                <c:ptCount val="32"/>
                <c:pt idx="0">
                  <c:v>(Intercept)</c:v>
                </c:pt>
                <c:pt idx="1">
                  <c:v>ITO</c:v>
                </c:pt>
                <c:pt idx="2">
                  <c:v>EKO</c:v>
                </c:pt>
                <c:pt idx="3">
                  <c:v>LIH</c:v>
                </c:pt>
                <c:pt idx="4">
                  <c:v>HIB</c:v>
                </c:pt>
                <c:pt idx="5">
                  <c:v>BTM</c:v>
                </c:pt>
                <c:pt idx="6">
                  <c:v>KOA</c:v>
                </c:pt>
                <c:pt idx="7">
                  <c:v>covid</c:v>
                </c:pt>
                <c:pt idx="8">
                  <c:v>BJI</c:v>
                </c:pt>
                <c:pt idx="9">
                  <c:v>OGG</c:v>
                </c:pt>
                <c:pt idx="10">
                  <c:v>OTZ</c:v>
                </c:pt>
                <c:pt idx="11">
                  <c:v>LWS</c:v>
                </c:pt>
                <c:pt idx="12">
                  <c:v>ATL</c:v>
                </c:pt>
                <c:pt idx="13">
                  <c:v>PIH</c:v>
                </c:pt>
                <c:pt idx="14">
                  <c:v>ABR</c:v>
                </c:pt>
                <c:pt idx="15">
                  <c:v>ELM</c:v>
                </c:pt>
                <c:pt idx="16">
                  <c:v>sep</c:v>
                </c:pt>
                <c:pt idx="17">
                  <c:v>top30</c:v>
                </c:pt>
                <c:pt idx="18">
                  <c:v>oct</c:v>
                </c:pt>
                <c:pt idx="19">
                  <c:v>mar</c:v>
                </c:pt>
                <c:pt idx="20">
                  <c:v>apr</c:v>
                </c:pt>
                <c:pt idx="21">
                  <c:v>may</c:v>
                </c:pt>
                <c:pt idx="22">
                  <c:v>jan</c:v>
                </c:pt>
                <c:pt idx="23">
                  <c:v>extra_thu</c:v>
                </c:pt>
                <c:pt idx="24">
                  <c:v>jul</c:v>
                </c:pt>
                <c:pt idx="25">
                  <c:v>extra_tue</c:v>
                </c:pt>
                <c:pt idx="26">
                  <c:v>extra_sat</c:v>
                </c:pt>
                <c:pt idx="27">
                  <c:v>feb</c:v>
                </c:pt>
                <c:pt idx="28">
                  <c:v>BQN</c:v>
                </c:pt>
                <c:pt idx="29">
                  <c:v>flights(x/sqrt)</c:v>
                </c:pt>
                <c:pt idx="30">
                  <c:v>CDB</c:v>
                </c:pt>
                <c:pt idx="31">
                  <c:v>ADK</c:v>
                </c:pt>
              </c:strCache>
            </c:strRef>
          </c:cat>
          <c:val>
            <c:numRef>
              <c:f>sqrt_model!$B$2:$B$33</c:f>
              <c:numCache>
                <c:formatCode>General</c:formatCode>
                <c:ptCount val="32"/>
                <c:pt idx="0">
                  <c:v>-1.74058706239215</c:v>
                </c:pt>
                <c:pt idx="1">
                  <c:v>-1.2259578789113399</c:v>
                </c:pt>
                <c:pt idx="2">
                  <c:v>-0.8667230248526</c:v>
                </c:pt>
                <c:pt idx="3">
                  <c:v>-0.85512777421604402</c:v>
                </c:pt>
                <c:pt idx="4">
                  <c:v>-0.77815178060985801</c:v>
                </c:pt>
                <c:pt idx="5">
                  <c:v>-0.74522905547763596</c:v>
                </c:pt>
                <c:pt idx="6">
                  <c:v>-0.74334583424697798</c:v>
                </c:pt>
                <c:pt idx="7">
                  <c:v>-0.65814313952158598</c:v>
                </c:pt>
                <c:pt idx="8">
                  <c:v>-0.60748107278809904</c:v>
                </c:pt>
                <c:pt idx="9">
                  <c:v>-0.60157836311512802</c:v>
                </c:pt>
                <c:pt idx="10">
                  <c:v>-0.58556474318130702</c:v>
                </c:pt>
                <c:pt idx="11">
                  <c:v>-0.58291772548820397</c:v>
                </c:pt>
                <c:pt idx="12">
                  <c:v>-0.57513421424289102</c:v>
                </c:pt>
                <c:pt idx="13">
                  <c:v>-0.56070711818010799</c:v>
                </c:pt>
                <c:pt idx="14">
                  <c:v>-0.530760546820778</c:v>
                </c:pt>
                <c:pt idx="15">
                  <c:v>-0.52993148166748105</c:v>
                </c:pt>
                <c:pt idx="16">
                  <c:v>-0.43489083702081899</c:v>
                </c:pt>
                <c:pt idx="17">
                  <c:v>-0.41687178483408299</c:v>
                </c:pt>
                <c:pt idx="18">
                  <c:v>-0.33839783106529803</c:v>
                </c:pt>
                <c:pt idx="19">
                  <c:v>-0.297010483642419</c:v>
                </c:pt>
                <c:pt idx="20">
                  <c:v>-0.28980806109097601</c:v>
                </c:pt>
                <c:pt idx="21">
                  <c:v>-0.22519145878160901</c:v>
                </c:pt>
                <c:pt idx="22">
                  <c:v>-0.21249665200682499</c:v>
                </c:pt>
                <c:pt idx="23">
                  <c:v>0.12638043771881699</c:v>
                </c:pt>
                <c:pt idx="24">
                  <c:v>0.169191847353763</c:v>
                </c:pt>
                <c:pt idx="25">
                  <c:v>0.225018414159941</c:v>
                </c:pt>
                <c:pt idx="26">
                  <c:v>0.24526293520804601</c:v>
                </c:pt>
                <c:pt idx="27">
                  <c:v>0.41284150863338998</c:v>
                </c:pt>
                <c:pt idx="28">
                  <c:v>0.77964974934782005</c:v>
                </c:pt>
                <c:pt idx="29">
                  <c:v>0.96016289447629899</c:v>
                </c:pt>
                <c:pt idx="30">
                  <c:v>1.45584328895298</c:v>
                </c:pt>
                <c:pt idx="31">
                  <c:v>1.6752794351239699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7-414F-9F4C-DAB7AABA1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087312"/>
        <c:axId val="723088992"/>
      </c:barChart>
      <c:lineChart>
        <c:grouping val="standard"/>
        <c:varyColors val="0"/>
        <c:ser>
          <c:idx val="1"/>
          <c:order val="1"/>
          <c:tx>
            <c:strRef>
              <c:f>sqrt_model!$C$1</c:f>
              <c:strCache>
                <c:ptCount val="1"/>
                <c:pt idx="0">
                  <c:v>squareroot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sqrt_model!$A$2:$A$33</c:f>
              <c:strCache>
                <c:ptCount val="32"/>
                <c:pt idx="0">
                  <c:v>(Intercept)</c:v>
                </c:pt>
                <c:pt idx="1">
                  <c:v>ITO</c:v>
                </c:pt>
                <c:pt idx="2">
                  <c:v>EKO</c:v>
                </c:pt>
                <c:pt idx="3">
                  <c:v>LIH</c:v>
                </c:pt>
                <c:pt idx="4">
                  <c:v>HIB</c:v>
                </c:pt>
                <c:pt idx="5">
                  <c:v>BTM</c:v>
                </c:pt>
                <c:pt idx="6">
                  <c:v>KOA</c:v>
                </c:pt>
                <c:pt idx="7">
                  <c:v>covid</c:v>
                </c:pt>
                <c:pt idx="8">
                  <c:v>BJI</c:v>
                </c:pt>
                <c:pt idx="9">
                  <c:v>OGG</c:v>
                </c:pt>
                <c:pt idx="10">
                  <c:v>OTZ</c:v>
                </c:pt>
                <c:pt idx="11">
                  <c:v>LWS</c:v>
                </c:pt>
                <c:pt idx="12">
                  <c:v>ATL</c:v>
                </c:pt>
                <c:pt idx="13">
                  <c:v>PIH</c:v>
                </c:pt>
                <c:pt idx="14">
                  <c:v>ABR</c:v>
                </c:pt>
                <c:pt idx="15">
                  <c:v>ELM</c:v>
                </c:pt>
                <c:pt idx="16">
                  <c:v>sep</c:v>
                </c:pt>
                <c:pt idx="17">
                  <c:v>top30</c:v>
                </c:pt>
                <c:pt idx="18">
                  <c:v>oct</c:v>
                </c:pt>
                <c:pt idx="19">
                  <c:v>mar</c:v>
                </c:pt>
                <c:pt idx="20">
                  <c:v>apr</c:v>
                </c:pt>
                <c:pt idx="21">
                  <c:v>may</c:v>
                </c:pt>
                <c:pt idx="22">
                  <c:v>jan</c:v>
                </c:pt>
                <c:pt idx="23">
                  <c:v>extra_thu</c:v>
                </c:pt>
                <c:pt idx="24">
                  <c:v>jul</c:v>
                </c:pt>
                <c:pt idx="25">
                  <c:v>extra_tue</c:v>
                </c:pt>
                <c:pt idx="26">
                  <c:v>extra_sat</c:v>
                </c:pt>
                <c:pt idx="27">
                  <c:v>feb</c:v>
                </c:pt>
                <c:pt idx="28">
                  <c:v>BQN</c:v>
                </c:pt>
                <c:pt idx="29">
                  <c:v>flights(x/sqrt)</c:v>
                </c:pt>
                <c:pt idx="30">
                  <c:v>CDB</c:v>
                </c:pt>
                <c:pt idx="31">
                  <c:v>ADK</c:v>
                </c:pt>
              </c:strCache>
            </c:strRef>
          </c:cat>
          <c:val>
            <c:numRef>
              <c:f>sqrt_model!$C$2:$C$33</c:f>
              <c:numCache>
                <c:formatCode>General</c:formatCode>
                <c:ptCount val="32"/>
                <c:pt idx="0">
                  <c:v>-1.6571043047340199</c:v>
                </c:pt>
                <c:pt idx="1">
                  <c:v>-1.2182869810121399</c:v>
                </c:pt>
                <c:pt idx="2">
                  <c:v>-0.91258987932636904</c:v>
                </c:pt>
                <c:pt idx="3">
                  <c:v>-0.81994753757453798</c:v>
                </c:pt>
                <c:pt idx="4">
                  <c:v>-0.82396884684483496</c:v>
                </c:pt>
                <c:pt idx="5">
                  <c:v>-0.78792306696636705</c:v>
                </c:pt>
                <c:pt idx="6">
                  <c:v>-0.70093235877818005</c:v>
                </c:pt>
                <c:pt idx="7">
                  <c:v>-0.66759535298476802</c:v>
                </c:pt>
                <c:pt idx="8">
                  <c:v>-0.65072173259921895</c:v>
                </c:pt>
                <c:pt idx="9">
                  <c:v>-0.53333993404119795</c:v>
                </c:pt>
                <c:pt idx="10">
                  <c:v>-0.63167608190031999</c:v>
                </c:pt>
                <c:pt idx="11">
                  <c:v>-0.622857593703384</c:v>
                </c:pt>
                <c:pt idx="12">
                  <c:v>-0.82163365803947896</c:v>
                </c:pt>
                <c:pt idx="13">
                  <c:v>-0.59633486232937205</c:v>
                </c:pt>
                <c:pt idx="14">
                  <c:v>-0.57324298494610204</c:v>
                </c:pt>
                <c:pt idx="15">
                  <c:v>-0.56941127457001595</c:v>
                </c:pt>
                <c:pt idx="16">
                  <c:v>-0.43290434872772499</c:v>
                </c:pt>
                <c:pt idx="17">
                  <c:v>-0.363602016670316</c:v>
                </c:pt>
                <c:pt idx="18">
                  <c:v>-0.33777278736888999</c:v>
                </c:pt>
                <c:pt idx="19">
                  <c:v>-0.29111056887987202</c:v>
                </c:pt>
                <c:pt idx="20">
                  <c:v>-0.29017647528420099</c:v>
                </c:pt>
                <c:pt idx="21">
                  <c:v>-0.22413161706937901</c:v>
                </c:pt>
                <c:pt idx="22">
                  <c:v>-0.21088479232813001</c:v>
                </c:pt>
                <c:pt idx="23">
                  <c:v>0.126041308652174</c:v>
                </c:pt>
                <c:pt idx="24">
                  <c:v>0.168792518014662</c:v>
                </c:pt>
                <c:pt idx="25">
                  <c:v>0.22380815296429599</c:v>
                </c:pt>
                <c:pt idx="26">
                  <c:v>0.243063410072728</c:v>
                </c:pt>
                <c:pt idx="27">
                  <c:v>0.41050461808264899</c:v>
                </c:pt>
                <c:pt idx="28">
                  <c:v>0.75732859122989205</c:v>
                </c:pt>
                <c:pt idx="29">
                  <c:v>1.2814442436055</c:v>
                </c:pt>
                <c:pt idx="30">
                  <c:v>1.4020340674445499</c:v>
                </c:pt>
                <c:pt idx="31">
                  <c:v>1.61408543341479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7-414F-9F4C-DAB7AABA1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087312"/>
        <c:axId val="723088992"/>
      </c:lineChart>
      <c:catAx>
        <c:axId val="72308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3088992"/>
        <c:auto val="1"/>
        <c:lblAlgn val="ctr"/>
        <c:lblOffset val="100"/>
        <c:tickLblSkip val="1"/>
        <c:noMultiLvlLbl val="0"/>
      </c:catAx>
      <c:valAx>
        <c:axId val="7230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3087312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343958</xdr:colOff>
      <xdr:row>10</xdr:row>
      <xdr:rowOff>168275</xdr:rowOff>
    </xdr:from>
    <xdr:to>
      <xdr:col>7</xdr:col>
      <xdr:colOff>312208</xdr:colOff>
      <xdr:row>27</xdr:row>
      <xdr:rowOff>32808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EE9135-6C90-7593-08B6-F3368C91F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zoomScale="120" zoomScaleNormal="120" workbookViewId="0">
      <selection sqref="A1:C33"/>
    </sheetView>
  </sheetViews>
  <sheetFormatPr baseColWidth="10" defaultColWidth="11.5" defaultRowHeight="13" x14ac:dyDescent="0.15"/>
  <cols>
    <col min="1" max="1" width="15.33203125" customWidth="1"/>
    <col min="2" max="2" width="18.5" style="1" customWidth="1"/>
    <col min="3" max="3" width="11.5" style="1"/>
    <col min="4" max="4" width="19.83203125" customWidth="1"/>
    <col min="5" max="5" width="17.5" customWidth="1"/>
    <col min="6" max="6" width="11.5" style="2"/>
  </cols>
  <sheetData>
    <row r="1" spans="1:11" x14ac:dyDescent="0.15">
      <c r="B1" s="1" t="s">
        <v>38</v>
      </c>
      <c r="C1" s="1" t="s">
        <v>39</v>
      </c>
      <c r="D1" t="s">
        <v>0</v>
      </c>
      <c r="E1" t="s">
        <v>1</v>
      </c>
      <c r="G1" t="s">
        <v>0</v>
      </c>
      <c r="H1" t="s">
        <v>1</v>
      </c>
      <c r="I1" s="3" t="s">
        <v>34</v>
      </c>
      <c r="J1" s="3" t="s">
        <v>35</v>
      </c>
      <c r="K1" s="3" t="s">
        <v>36</v>
      </c>
    </row>
    <row r="2" spans="1:11" x14ac:dyDescent="0.15">
      <c r="A2" t="s">
        <v>2</v>
      </c>
      <c r="B2" s="1">
        <v>-1.74058706239215</v>
      </c>
      <c r="C2" s="1">
        <v>-1.6571043047340199</v>
      </c>
      <c r="D2">
        <v>1.7586574485250601E-2</v>
      </c>
      <c r="E2">
        <v>-98.972489716626299</v>
      </c>
      <c r="F2" s="2" t="s">
        <v>2</v>
      </c>
      <c r="G2">
        <v>1.65954134310916E-2</v>
      </c>
      <c r="H2">
        <v>-99.853149884740105</v>
      </c>
      <c r="I2" s="3">
        <f>B2-C2</f>
        <v>-8.3482757658130069E-2</v>
      </c>
      <c r="J2" s="3">
        <f>D2-G2</f>
        <v>9.9116105415900102E-4</v>
      </c>
      <c r="K2" s="3">
        <f>E2-H2</f>
        <v>0.88066016811380621</v>
      </c>
    </row>
    <row r="3" spans="1:11" x14ac:dyDescent="0.15">
      <c r="A3" t="s">
        <v>19</v>
      </c>
      <c r="B3" s="1">
        <v>-1.2259578789113399</v>
      </c>
      <c r="C3" s="1">
        <v>-1.2182869810121399</v>
      </c>
      <c r="D3">
        <v>9.7085078456894298E-3</v>
      </c>
      <c r="E3">
        <v>-67.790349452496102</v>
      </c>
      <c r="F3" s="2" t="s">
        <v>3</v>
      </c>
      <c r="G3">
        <v>9.7384973267859096E-3</v>
      </c>
      <c r="H3">
        <v>-68.552193483540293</v>
      </c>
      <c r="I3" s="3">
        <f>B3-C3</f>
        <v>-7.6708978991999466E-3</v>
      </c>
      <c r="J3" s="3">
        <f>D3-G3</f>
        <v>-2.9989481096479725E-5</v>
      </c>
      <c r="K3" s="3">
        <f>E3-H3</f>
        <v>0.76184403104419118</v>
      </c>
    </row>
    <row r="4" spans="1:11" x14ac:dyDescent="0.15">
      <c r="A4" t="s">
        <v>21</v>
      </c>
      <c r="B4" s="1">
        <v>-0.8667230248526</v>
      </c>
      <c r="C4" s="1">
        <v>-0.91258987932636904</v>
      </c>
      <c r="D4">
        <v>5.8355555310961198E-2</v>
      </c>
      <c r="E4">
        <v>16.453667339122202</v>
      </c>
      <c r="F4" s="2" t="s">
        <v>4</v>
      </c>
      <c r="G4">
        <v>9.4588197417164996E-2</v>
      </c>
      <c r="H4">
        <v>13.5476124780549</v>
      </c>
      <c r="I4" s="3">
        <f>B4-C4</f>
        <v>4.5866854473769036E-2</v>
      </c>
      <c r="J4" s="3">
        <f>D4-G4</f>
        <v>-3.6232642106203798E-2</v>
      </c>
      <c r="K4" s="3">
        <f>E4-H4</f>
        <v>2.906054861067302</v>
      </c>
    </row>
    <row r="5" spans="1:11" x14ac:dyDescent="0.15">
      <c r="A5" t="s">
        <v>22</v>
      </c>
      <c r="B5" s="1">
        <v>-0.85512777421604402</v>
      </c>
      <c r="C5" s="1">
        <v>-0.81994753757453798</v>
      </c>
      <c r="D5">
        <v>2.8804313408143101E-2</v>
      </c>
      <c r="E5">
        <v>-14.4725471816395</v>
      </c>
      <c r="F5" s="2" t="s">
        <v>5</v>
      </c>
      <c r="G5">
        <v>2.92599850538298E-2</v>
      </c>
      <c r="H5">
        <v>-12.4265961175782</v>
      </c>
      <c r="I5" s="3">
        <f>B5-C5</f>
        <v>-3.5180236641506046E-2</v>
      </c>
      <c r="J5" s="3">
        <f>D5-G5</f>
        <v>-4.5567164568669979E-4</v>
      </c>
      <c r="K5" s="3">
        <f>E5-H5</f>
        <v>-2.0459510640613008</v>
      </c>
    </row>
    <row r="6" spans="1:11" x14ac:dyDescent="0.15">
      <c r="A6" t="s">
        <v>23</v>
      </c>
      <c r="B6" s="1">
        <v>-0.77815178060985801</v>
      </c>
      <c r="C6" s="1">
        <v>-0.82396884684483496</v>
      </c>
      <c r="D6">
        <v>2.2357165926053899E-2</v>
      </c>
      <c r="E6">
        <v>-9.5046327745500303</v>
      </c>
      <c r="F6" s="2" t="s">
        <v>6</v>
      </c>
      <c r="G6">
        <v>2.24519326457178E-2</v>
      </c>
      <c r="H6">
        <v>-9.3927233639885408</v>
      </c>
      <c r="I6" s="3">
        <f>B6-C6</f>
        <v>4.5817066234976944E-2</v>
      </c>
      <c r="J6" s="3">
        <f>D6-G6</f>
        <v>-9.4766719663900989E-5</v>
      </c>
      <c r="K6" s="3">
        <f>E6-H6</f>
        <v>-0.11190941056148951</v>
      </c>
    </row>
    <row r="7" spans="1:11" x14ac:dyDescent="0.15">
      <c r="A7" t="s">
        <v>24</v>
      </c>
      <c r="B7" s="1">
        <v>-0.74522905547763596</v>
      </c>
      <c r="C7" s="1">
        <v>-0.78792306696636705</v>
      </c>
      <c r="D7">
        <v>2.4998525433267901E-2</v>
      </c>
      <c r="E7">
        <v>16.514634422556099</v>
      </c>
      <c r="F7" s="2" t="s">
        <v>7</v>
      </c>
      <c r="G7">
        <v>2.5103922664770299E-2</v>
      </c>
      <c r="H7">
        <v>16.3522101133116</v>
      </c>
      <c r="I7" s="3">
        <f>B7-C7</f>
        <v>4.2694011488731087E-2</v>
      </c>
      <c r="J7" s="3">
        <f>D7-G7</f>
        <v>-1.0539723150239724E-4</v>
      </c>
      <c r="K7" s="3">
        <f>E7-H7</f>
        <v>0.16242430924449991</v>
      </c>
    </row>
    <row r="8" spans="1:11" x14ac:dyDescent="0.15">
      <c r="A8" t="s">
        <v>25</v>
      </c>
      <c r="B8" s="1">
        <v>-0.74334583424697798</v>
      </c>
      <c r="C8" s="1">
        <v>-0.70093235877818005</v>
      </c>
      <c r="D8">
        <v>1.70033869406368E-2</v>
      </c>
      <c r="E8">
        <v>-17.4677247938519</v>
      </c>
      <c r="F8" s="2" t="s">
        <v>8</v>
      </c>
      <c r="G8">
        <v>1.7072520952430701E-2</v>
      </c>
      <c r="H8">
        <v>-17.051410842663302</v>
      </c>
      <c r="I8" s="3">
        <f>B8-C8</f>
        <v>-4.2413475468797923E-2</v>
      </c>
      <c r="J8" s="3">
        <f>D8-G8</f>
        <v>-6.9134011793901134E-5</v>
      </c>
      <c r="K8" s="3">
        <f>E8-H8</f>
        <v>-0.41631395118859871</v>
      </c>
    </row>
    <row r="9" spans="1:11" x14ac:dyDescent="0.15">
      <c r="A9" t="s">
        <v>3</v>
      </c>
      <c r="B9" s="1">
        <v>-0.65814313952158598</v>
      </c>
      <c r="C9" s="1">
        <v>-0.66759535298476802</v>
      </c>
      <c r="D9">
        <v>1.7823546500741898E-2</v>
      </c>
      <c r="E9">
        <v>-16.259842623291199</v>
      </c>
      <c r="F9" s="2" t="s">
        <v>9</v>
      </c>
      <c r="G9">
        <v>1.78988298023177E-2</v>
      </c>
      <c r="H9">
        <v>-16.212036121301502</v>
      </c>
      <c r="I9" s="3">
        <f>B9-C9</f>
        <v>9.4522134631820354E-3</v>
      </c>
      <c r="J9" s="3">
        <f>D9-G9</f>
        <v>-7.5283301575801431E-5</v>
      </c>
      <c r="K9" s="3">
        <f>E9-H9</f>
        <v>-4.7806501989697381E-2</v>
      </c>
    </row>
    <row r="10" spans="1:11" x14ac:dyDescent="0.15">
      <c r="A10" t="s">
        <v>26</v>
      </c>
      <c r="B10" s="1">
        <v>-0.60748107278809904</v>
      </c>
      <c r="C10" s="1">
        <v>-0.65072173259921895</v>
      </c>
      <c r="D10">
        <v>1.68972642785318E-2</v>
      </c>
      <c r="E10">
        <v>-13.327095739854</v>
      </c>
      <c r="F10" s="2" t="s">
        <v>10</v>
      </c>
      <c r="G10">
        <v>1.6968651865163002E-2</v>
      </c>
      <c r="H10">
        <v>-13.208569475665</v>
      </c>
      <c r="I10" s="3">
        <f>B10-C10</f>
        <v>4.3240659811119908E-2</v>
      </c>
      <c r="J10" s="3">
        <f>D10-G10</f>
        <v>-7.1387586631201094E-5</v>
      </c>
      <c r="K10" s="3">
        <f>E10-H10</f>
        <v>-0.11852626418900059</v>
      </c>
    </row>
    <row r="11" spans="1:11" x14ac:dyDescent="0.15">
      <c r="A11" t="s">
        <v>27</v>
      </c>
      <c r="B11" s="1">
        <v>-0.60157836311512802</v>
      </c>
      <c r="C11" s="1">
        <v>-0.53333993404119795</v>
      </c>
      <c r="D11">
        <v>1.6703558097726098E-2</v>
      </c>
      <c r="E11">
        <v>10.1290902431617</v>
      </c>
      <c r="F11" s="2" t="s">
        <v>11</v>
      </c>
      <c r="G11">
        <v>1.6773208492269098E-2</v>
      </c>
      <c r="H11">
        <v>10.0632218393076</v>
      </c>
      <c r="I11" s="3">
        <f>B11-C11</f>
        <v>-6.8238429073930074E-2</v>
      </c>
      <c r="J11" s="3">
        <f>D11-G11</f>
        <v>-6.9650394542999927E-5</v>
      </c>
      <c r="K11" s="3">
        <f>E11-H11</f>
        <v>6.5868403854100421E-2</v>
      </c>
    </row>
    <row r="12" spans="1:11" x14ac:dyDescent="0.15">
      <c r="A12" t="s">
        <v>28</v>
      </c>
      <c r="B12" s="1">
        <v>-0.58556474318130702</v>
      </c>
      <c r="C12" s="1">
        <v>-0.63167608190031999</v>
      </c>
      <c r="D12">
        <v>2.2101716450587099E-2</v>
      </c>
      <c r="E12">
        <v>-19.676790171166399</v>
      </c>
      <c r="F12" s="2" t="s">
        <v>12</v>
      </c>
      <c r="G12">
        <v>2.21952917502025E-2</v>
      </c>
      <c r="H12">
        <v>-19.504332432295001</v>
      </c>
      <c r="I12" s="3">
        <f>B12-C12</f>
        <v>4.6111338719012962E-2</v>
      </c>
      <c r="J12" s="3">
        <f>D12-G12</f>
        <v>-9.3575299615400453E-5</v>
      </c>
      <c r="K12" s="3">
        <f>E12-H12</f>
        <v>-0.17245773887139748</v>
      </c>
    </row>
    <row r="13" spans="1:11" x14ac:dyDescent="0.15">
      <c r="A13" t="s">
        <v>30</v>
      </c>
      <c r="B13" s="1">
        <v>-0.58291772548820397</v>
      </c>
      <c r="C13" s="1">
        <v>-0.622857593703384</v>
      </c>
      <c r="D13">
        <v>2.2464236122722699E-2</v>
      </c>
      <c r="E13">
        <v>-15.063847673992599</v>
      </c>
      <c r="F13" s="2" t="s">
        <v>13</v>
      </c>
      <c r="G13">
        <v>2.2559446915476299E-2</v>
      </c>
      <c r="H13">
        <v>-14.9725650914416</v>
      </c>
      <c r="I13" s="3">
        <f>B13-C13</f>
        <v>3.993986821518003E-2</v>
      </c>
      <c r="J13" s="3">
        <f>D13-G13</f>
        <v>-9.5210792753600698E-5</v>
      </c>
      <c r="K13" s="3">
        <f>E13-H13</f>
        <v>-9.1282582550999081E-2</v>
      </c>
    </row>
    <row r="14" spans="1:11" x14ac:dyDescent="0.15">
      <c r="A14" t="s">
        <v>18</v>
      </c>
      <c r="B14" s="1">
        <v>-0.57513421424289102</v>
      </c>
      <c r="C14" s="1">
        <v>-0.82163365803947896</v>
      </c>
      <c r="D14">
        <v>1.60719832862046E-2</v>
      </c>
      <c r="E14">
        <v>14.000662528879401</v>
      </c>
      <c r="F14" s="2" t="s">
        <v>14</v>
      </c>
      <c r="G14">
        <v>1.6140297647447399E-2</v>
      </c>
      <c r="H14">
        <v>13.8664204250094</v>
      </c>
      <c r="I14" s="3">
        <f>B14-C14</f>
        <v>0.24649944379658795</v>
      </c>
      <c r="J14" s="3">
        <f>D14-G14</f>
        <v>-6.8314361242799437E-5</v>
      </c>
      <c r="K14" s="3">
        <f>E14-H14</f>
        <v>0.13424210387000102</v>
      </c>
    </row>
    <row r="15" spans="1:11" x14ac:dyDescent="0.15">
      <c r="A15" t="s">
        <v>31</v>
      </c>
      <c r="B15" s="1">
        <v>-0.56070711818010799</v>
      </c>
      <c r="C15" s="1">
        <v>-0.59633486232937205</v>
      </c>
      <c r="D15">
        <v>1.2149719796554E-2</v>
      </c>
      <c r="E15">
        <v>10.4019220060254</v>
      </c>
      <c r="F15" s="2" t="s">
        <v>15</v>
      </c>
      <c r="G15">
        <v>1.22009852943243E-2</v>
      </c>
      <c r="H15">
        <v>10.3304205038921</v>
      </c>
      <c r="I15" s="3">
        <f>B15-C15</f>
        <v>3.5627744149264062E-2</v>
      </c>
      <c r="J15" s="3">
        <f>D15-G15</f>
        <v>-5.1265497770300664E-5</v>
      </c>
      <c r="K15" s="3">
        <f>E15-H15</f>
        <v>7.1501502133299866E-2</v>
      </c>
    </row>
    <row r="16" spans="1:11" x14ac:dyDescent="0.15">
      <c r="A16" t="s">
        <v>33</v>
      </c>
      <c r="B16" s="1">
        <v>-0.530760546820778</v>
      </c>
      <c r="C16" s="1">
        <v>-0.57324298494610204</v>
      </c>
      <c r="D16">
        <v>1.6493021106069601E-2</v>
      </c>
      <c r="E16">
        <v>14.870710079779499</v>
      </c>
      <c r="F16" s="2" t="s">
        <v>16</v>
      </c>
      <c r="G16">
        <v>1.65628297402859E-2</v>
      </c>
      <c r="H16">
        <v>14.675234478896099</v>
      </c>
      <c r="I16" s="3">
        <f>B16-C16</f>
        <v>4.248243812532404E-2</v>
      </c>
      <c r="J16" s="3">
        <f>D16-G16</f>
        <v>-6.9808634216298598E-5</v>
      </c>
      <c r="K16" s="3">
        <f>E16-H16</f>
        <v>0.19547560088339999</v>
      </c>
    </row>
    <row r="17" spans="1:11" x14ac:dyDescent="0.15">
      <c r="A17" t="s">
        <v>32</v>
      </c>
      <c r="B17" s="1">
        <v>-0.52993148166748105</v>
      </c>
      <c r="C17" s="1">
        <v>-0.56941127457001595</v>
      </c>
      <c r="D17">
        <v>0.112963786796506</v>
      </c>
      <c r="E17">
        <v>14.8302343842442</v>
      </c>
      <c r="F17" s="2" t="s">
        <v>17</v>
      </c>
      <c r="G17">
        <v>0.11335161347081001</v>
      </c>
      <c r="H17">
        <v>14.2396335084409</v>
      </c>
      <c r="I17" s="3">
        <f>B17-C17</f>
        <v>3.9479792902534894E-2</v>
      </c>
      <c r="J17" s="3">
        <f>D17-G17</f>
        <v>-3.878266743040093E-4</v>
      </c>
      <c r="K17" s="3">
        <f>E17-H17</f>
        <v>0.59060087580330034</v>
      </c>
    </row>
    <row r="18" spans="1:11" x14ac:dyDescent="0.15">
      <c r="A18" t="s">
        <v>12</v>
      </c>
      <c r="B18" s="1">
        <v>-0.43489083702081899</v>
      </c>
      <c r="C18" s="1">
        <v>-0.43290434872772499</v>
      </c>
      <c r="D18">
        <v>9.2312101108171396E-2</v>
      </c>
      <c r="E18">
        <v>-6.23032308157463</v>
      </c>
      <c r="F18" s="2" t="s">
        <v>18</v>
      </c>
      <c r="G18">
        <v>0.100093072447607</v>
      </c>
      <c r="H18">
        <v>-8.2086965456031997</v>
      </c>
      <c r="I18" s="3">
        <f>B18-C18</f>
        <v>-1.986488293094002E-3</v>
      </c>
      <c r="J18" s="3">
        <f>D18-G18</f>
        <v>-7.7809713394356023E-3</v>
      </c>
      <c r="K18" s="3">
        <f>E18-H18</f>
        <v>1.9783734640285697</v>
      </c>
    </row>
    <row r="19" spans="1:11" x14ac:dyDescent="0.15">
      <c r="A19" t="s">
        <v>5</v>
      </c>
      <c r="B19" s="1">
        <v>-0.41687178483408299</v>
      </c>
      <c r="C19" s="1">
        <v>-0.363602016670316</v>
      </c>
      <c r="D19">
        <v>8.8742186761617506E-2</v>
      </c>
      <c r="E19">
        <v>-13.8148261120109</v>
      </c>
      <c r="F19" s="2" t="s">
        <v>19</v>
      </c>
      <c r="G19">
        <v>8.9117906129930397E-2</v>
      </c>
      <c r="H19">
        <v>-13.670507240553</v>
      </c>
      <c r="I19" s="3">
        <f>B19-C19</f>
        <v>-5.3269768163766995E-2</v>
      </c>
      <c r="J19" s="3">
        <f>D19-G19</f>
        <v>-3.7571936831289066E-4</v>
      </c>
      <c r="K19" s="3">
        <f>E19-H19</f>
        <v>-0.14431887145789979</v>
      </c>
    </row>
    <row r="20" spans="1:11" x14ac:dyDescent="0.15">
      <c r="A20" t="s">
        <v>13</v>
      </c>
      <c r="B20" s="1">
        <v>-0.33839783106529803</v>
      </c>
      <c r="C20" s="1">
        <v>-0.33777278736888999</v>
      </c>
      <c r="D20">
        <v>0.13362037731182499</v>
      </c>
      <c r="E20">
        <v>10.895368792108201</v>
      </c>
      <c r="F20" s="2" t="s">
        <v>20</v>
      </c>
      <c r="G20">
        <v>0.13413775289153501</v>
      </c>
      <c r="H20">
        <v>10.452195874924501</v>
      </c>
      <c r="I20" s="3">
        <f>B20-C20</f>
        <v>-6.2504369640803414E-4</v>
      </c>
      <c r="J20" s="3">
        <f>D20-G20</f>
        <v>-5.1737557971001658E-4</v>
      </c>
      <c r="K20" s="3">
        <f>E20-H20</f>
        <v>0.44317291718370022</v>
      </c>
    </row>
    <row r="21" spans="1:11" x14ac:dyDescent="0.15">
      <c r="A21" t="s">
        <v>8</v>
      </c>
      <c r="B21" s="1">
        <v>-0.297010483642419</v>
      </c>
      <c r="C21" s="1">
        <v>-0.29111056887987202</v>
      </c>
      <c r="D21">
        <v>9.6138933311655794E-2</v>
      </c>
      <c r="E21">
        <v>-9.0153176761689693</v>
      </c>
      <c r="F21" s="2" t="s">
        <v>21</v>
      </c>
      <c r="G21">
        <v>9.6488630614142701E-2</v>
      </c>
      <c r="H21">
        <v>-9.4580042593392104</v>
      </c>
      <c r="I21" s="3">
        <f>B21-C21</f>
        <v>-5.8999147625469761E-3</v>
      </c>
      <c r="J21" s="3">
        <f>D21-G21</f>
        <v>-3.4969730248690656E-4</v>
      </c>
      <c r="K21" s="3">
        <f>E21-H21</f>
        <v>0.44268658317024112</v>
      </c>
    </row>
    <row r="22" spans="1:11" x14ac:dyDescent="0.15">
      <c r="A22" t="s">
        <v>9</v>
      </c>
      <c r="B22" s="1">
        <v>-0.28980806109097601</v>
      </c>
      <c r="C22" s="1">
        <v>-0.29017647528420099</v>
      </c>
      <c r="D22">
        <v>8.8783535727209206E-2</v>
      </c>
      <c r="E22">
        <v>-9.6316030580653695</v>
      </c>
      <c r="F22" s="2" t="s">
        <v>22</v>
      </c>
      <c r="G22">
        <v>8.9119713179208596E-2</v>
      </c>
      <c r="H22">
        <v>-9.2005181381780901</v>
      </c>
      <c r="I22" s="3">
        <f>B22-C22</f>
        <v>3.6841419322497515E-4</v>
      </c>
      <c r="J22" s="3">
        <f>D22-G22</f>
        <v>-3.3617745199938931E-4</v>
      </c>
      <c r="K22" s="3">
        <f>E22-H22</f>
        <v>-0.43108491988727948</v>
      </c>
    </row>
    <row r="23" spans="1:11" x14ac:dyDescent="0.15">
      <c r="A23" t="s">
        <v>10</v>
      </c>
      <c r="B23" s="1">
        <v>-0.22519145878160901</v>
      </c>
      <c r="C23" s="1">
        <v>-0.22413161706937901</v>
      </c>
      <c r="D23">
        <v>9.1541335236384594E-2</v>
      </c>
      <c r="E23">
        <v>-8.5005509106947095</v>
      </c>
      <c r="F23" s="2" t="s">
        <v>23</v>
      </c>
      <c r="G23">
        <v>9.1866385392376806E-2</v>
      </c>
      <c r="H23">
        <v>-8.9692093938988204</v>
      </c>
      <c r="I23" s="3">
        <f>B23-C23</f>
        <v>-1.059841712230003E-3</v>
      </c>
      <c r="J23" s="3">
        <f>D23-G23</f>
        <v>-3.2505015599221254E-4</v>
      </c>
      <c r="K23" s="3">
        <f>E23-H23</f>
        <v>0.46865848320411096</v>
      </c>
    </row>
    <row r="24" spans="1:11" x14ac:dyDescent="0.15">
      <c r="A24" t="s">
        <v>6</v>
      </c>
      <c r="B24" s="1">
        <v>-0.21249665200682499</v>
      </c>
      <c r="C24" s="1">
        <v>-0.21088479232813001</v>
      </c>
      <c r="D24">
        <v>9.0140289865317094E-2</v>
      </c>
      <c r="E24">
        <v>-8.26743575587696</v>
      </c>
      <c r="F24" s="2" t="s">
        <v>24</v>
      </c>
      <c r="G24">
        <v>9.0463721786623805E-2</v>
      </c>
      <c r="H24">
        <v>-8.7098236884928895</v>
      </c>
      <c r="I24" s="3">
        <f>B24-C24</f>
        <v>-1.6118596786949824E-3</v>
      </c>
      <c r="J24" s="3">
        <f>D24-G24</f>
        <v>-3.234319213067105E-4</v>
      </c>
      <c r="K24" s="3">
        <f>E24-H24</f>
        <v>0.44238793261592946</v>
      </c>
    </row>
    <row r="25" spans="1:11" x14ac:dyDescent="0.15">
      <c r="A25" t="s">
        <v>15</v>
      </c>
      <c r="B25" s="1">
        <v>0.12638043771881699</v>
      </c>
      <c r="C25" s="1">
        <v>0.126041308652174</v>
      </c>
      <c r="D25">
        <v>8.8812797832435703E-2</v>
      </c>
      <c r="E25">
        <v>-8.3698053927932605</v>
      </c>
      <c r="F25" s="2" t="s">
        <v>25</v>
      </c>
      <c r="G25">
        <v>8.9123338718952894E-2</v>
      </c>
      <c r="H25">
        <v>-7.8647452940306</v>
      </c>
      <c r="I25" s="3">
        <f>B25-C25</f>
        <v>3.3912906664299025E-4</v>
      </c>
      <c r="J25" s="3">
        <f>D25-G25</f>
        <v>-3.1054088651719103E-4</v>
      </c>
      <c r="K25" s="3">
        <f>E25-H25</f>
        <v>-0.50506009876266056</v>
      </c>
    </row>
    <row r="26" spans="1:11" x14ac:dyDescent="0.15">
      <c r="A26" t="s">
        <v>11</v>
      </c>
      <c r="B26" s="1">
        <v>0.169191847353763</v>
      </c>
      <c r="C26" s="1">
        <v>0.168792518014662</v>
      </c>
      <c r="D26">
        <v>8.8807300883138707E-2</v>
      </c>
      <c r="E26">
        <v>-6.84044067038454</v>
      </c>
      <c r="F26" s="2" t="s">
        <v>26</v>
      </c>
      <c r="G26">
        <v>8.9126832887365295E-2</v>
      </c>
      <c r="H26">
        <v>-7.3010754619944001</v>
      </c>
      <c r="I26" s="3">
        <f>B26-C26</f>
        <v>3.993293391010011E-4</v>
      </c>
      <c r="J26" s="3">
        <f>D26-G26</f>
        <v>-3.1953200422658867E-4</v>
      </c>
      <c r="K26" s="3">
        <f>E26-H26</f>
        <v>0.46063479160986009</v>
      </c>
    </row>
    <row r="27" spans="1:11" x14ac:dyDescent="0.15">
      <c r="A27" t="s">
        <v>14</v>
      </c>
      <c r="B27" s="1">
        <v>0.225018414159941</v>
      </c>
      <c r="C27" s="1">
        <v>0.22380815296429599</v>
      </c>
      <c r="D27">
        <v>8.8970256802255093E-2</v>
      </c>
      <c r="E27">
        <v>-6.7615671207085901</v>
      </c>
      <c r="F27" s="2" t="s">
        <v>27</v>
      </c>
      <c r="G27">
        <v>8.9163517774364903E-2</v>
      </c>
      <c r="H27">
        <v>-5.9815936759118804</v>
      </c>
      <c r="I27" s="3">
        <f>B27-C27</f>
        <v>1.2102611956450182E-3</v>
      </c>
      <c r="J27" s="3">
        <f>D27-G27</f>
        <v>-1.9326097210980997E-4</v>
      </c>
      <c r="K27" s="3">
        <f>E27-H27</f>
        <v>-0.77997344479670971</v>
      </c>
    </row>
    <row r="28" spans="1:11" x14ac:dyDescent="0.15">
      <c r="A28" t="s">
        <v>16</v>
      </c>
      <c r="B28" s="1">
        <v>0.24526293520804601</v>
      </c>
      <c r="C28" s="1">
        <v>0.243063410072728</v>
      </c>
      <c r="D28">
        <v>9.3004120486132005E-2</v>
      </c>
      <c r="E28">
        <v>-6.2961161303452302</v>
      </c>
      <c r="F28" s="2" t="s">
        <v>28</v>
      </c>
      <c r="G28">
        <v>9.3332112479157903E-2</v>
      </c>
      <c r="H28">
        <v>-6.7680465503379699</v>
      </c>
      <c r="I28" s="3">
        <f>B28-C28</f>
        <v>2.1995251353180145E-3</v>
      </c>
      <c r="J28" s="3">
        <f>D28-G28</f>
        <v>-3.2799199302589732E-4</v>
      </c>
      <c r="K28" s="3">
        <f>E28-H28</f>
        <v>0.47193041999273966</v>
      </c>
    </row>
    <row r="29" spans="1:11" x14ac:dyDescent="0.15">
      <c r="A29" t="s">
        <v>7</v>
      </c>
      <c r="B29" s="1">
        <v>0.41284150863338998</v>
      </c>
      <c r="C29" s="1">
        <v>0.41050461808264899</v>
      </c>
      <c r="D29">
        <v>0.110311618691983</v>
      </c>
      <c r="E29">
        <v>7.0677029182645903</v>
      </c>
      <c r="F29" s="2" t="s">
        <v>29</v>
      </c>
      <c r="G29">
        <v>0.110766317600503</v>
      </c>
      <c r="H29">
        <v>6.8371740402287697</v>
      </c>
      <c r="I29" s="3">
        <f>B29-C29</f>
        <v>2.3368905507409887E-3</v>
      </c>
      <c r="J29" s="3">
        <f>D29-G29</f>
        <v>-4.5469890851999872E-4</v>
      </c>
      <c r="K29" s="3">
        <f>E29-H29</f>
        <v>0.23052887803582056</v>
      </c>
    </row>
    <row r="30" spans="1:11" x14ac:dyDescent="0.15">
      <c r="A30" t="s">
        <v>29</v>
      </c>
      <c r="B30" s="1">
        <v>0.77964974934782005</v>
      </c>
      <c r="C30" s="1">
        <v>0.75732859122989205</v>
      </c>
      <c r="D30">
        <v>9.0132385671493898E-2</v>
      </c>
      <c r="E30">
        <v>-6.4673504550602701</v>
      </c>
      <c r="F30" s="2" t="s">
        <v>30</v>
      </c>
      <c r="G30">
        <v>9.0463356651545396E-2</v>
      </c>
      <c r="H30">
        <v>-6.8851921568924404</v>
      </c>
      <c r="I30" s="3">
        <f>B30-C30</f>
        <v>2.2321158117928008E-2</v>
      </c>
      <c r="J30" s="3">
        <f>D30-G30</f>
        <v>-3.3097098005149816E-4</v>
      </c>
      <c r="K30" s="3">
        <f>E30-H30</f>
        <v>0.41784170183217029</v>
      </c>
    </row>
    <row r="31" spans="1:11" x14ac:dyDescent="0.15">
      <c r="A31" t="s">
        <v>37</v>
      </c>
      <c r="B31" s="1">
        <v>0.96016289447629899</v>
      </c>
      <c r="C31" s="1">
        <v>1.2814442436055</v>
      </c>
      <c r="D31">
        <v>8.8790496733916799E-2</v>
      </c>
      <c r="E31">
        <v>-6.3149451664901504</v>
      </c>
      <c r="F31" s="2" t="s">
        <v>31</v>
      </c>
      <c r="G31">
        <v>8.9125809062566896E-2</v>
      </c>
      <c r="H31">
        <v>-6.6909335085052701</v>
      </c>
      <c r="I31" s="3">
        <f>B31-C31</f>
        <v>-0.32128134912920103</v>
      </c>
      <c r="J31" s="3">
        <f>D31-G31</f>
        <v>-3.3531232865009752E-4</v>
      </c>
      <c r="K31" s="3">
        <f>E31-H31</f>
        <v>0.37598834201511977</v>
      </c>
    </row>
    <row r="32" spans="1:11" x14ac:dyDescent="0.15">
      <c r="A32" t="s">
        <v>20</v>
      </c>
      <c r="B32" s="1">
        <v>1.45584328895298</v>
      </c>
      <c r="C32" s="1">
        <v>1.4020340674445499</v>
      </c>
      <c r="D32">
        <v>9.4526758056075605E-2</v>
      </c>
      <c r="E32">
        <v>-5.6061531418766402</v>
      </c>
      <c r="F32" s="2" t="s">
        <v>32</v>
      </c>
      <c r="G32">
        <v>9.4871671428648996E-2</v>
      </c>
      <c r="H32">
        <v>-6.0019104332767901</v>
      </c>
      <c r="I32" s="3">
        <f>B32-C32</f>
        <v>5.3809221508430038E-2</v>
      </c>
      <c r="J32" s="3">
        <f>D32-G32</f>
        <v>-3.4491337257339105E-4</v>
      </c>
      <c r="K32" s="3">
        <f>E32-H32</f>
        <v>0.39575729140014992</v>
      </c>
    </row>
    <row r="33" spans="1:11" x14ac:dyDescent="0.15">
      <c r="A33" t="s">
        <v>17</v>
      </c>
      <c r="B33" s="1">
        <v>1.6752794351239699</v>
      </c>
      <c r="C33" s="1">
        <v>1.61408543341479</v>
      </c>
      <c r="D33">
        <v>9.2989980879746595E-2</v>
      </c>
      <c r="E33">
        <v>-5.7077175605310702</v>
      </c>
      <c r="F33" s="2" t="s">
        <v>33</v>
      </c>
      <c r="G33">
        <v>9.3329697817082696E-2</v>
      </c>
      <c r="H33">
        <v>-6.1421283723601396</v>
      </c>
      <c r="I33" s="3">
        <f>B33-C33</f>
        <v>6.1194001709179879E-2</v>
      </c>
      <c r="J33" s="3">
        <f>D33-G33</f>
        <v>-3.3971693733610142E-4</v>
      </c>
      <c r="K33" s="3">
        <f>E33-H33</f>
        <v>0.43441081182906949</v>
      </c>
    </row>
  </sheetData>
  <autoFilter ref="A1:C33" xr:uid="{00000000-0001-0000-0000-000000000000}">
    <sortState xmlns:xlrd2="http://schemas.microsoft.com/office/spreadsheetml/2017/richdata2" ref="A2:C33">
      <sortCondition ref="B1:B33"/>
    </sortState>
  </autoFilter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sqrt_model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Immanuel Albrecht</cp:lastModifiedBy>
  <cp:revision>1</cp:revision>
  <dcterms:created xsi:type="dcterms:W3CDTF">2022-06-08T17:40:39Z</dcterms:created>
  <dcterms:modified xsi:type="dcterms:W3CDTF">2022-06-08T18:39:41Z</dcterms:modified>
  <dc:language>en-US</dc:language>
</cp:coreProperties>
</file>